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<sst xmlns="http://schemas.openxmlformats.org/spreadsheetml/2006/main" uniqueCount="111">
  <si>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ID</t>
  </si>
  <si>
    <t>Oferta na:</t>
  </si>
  <si>
    <t>pl</t>
  </si>
  <si>
    <t>Dostawa artykułów biurowych na potrzeby CUS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</si>
  <si>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</si>
  <si>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</si>
  <si>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</si>
  <si>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</si>
  <si>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</si>
  <si>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</si>
  <si>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</si>
  <si>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</si>
  <si>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</si>
  <si>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</si>
  <si>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wniesienia do miejsca wskazanego przez Zamawiającego po stronie Wykonawcy. Proszę potwierdzić wpisując "Akceptuję"</t>
  </si>
  <si>
    <t xml:space="preserve"> załącznik nr1-oświadczenie </t>
  </si>
  <si>
    <t>Zamawiający wymaga złożenia  podpisanego oświadczenia.</t>
  </si>
  <si>
    <t>załącznik nr 2 - oświadczenie</t>
  </si>
  <si>
    <t>Zawawiający wymaga złożenia podpisanego 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</si>
  <si>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</si>
  <si>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</si>
  <si>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</si>
  <si>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</si>
  <si>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</si>
  <si>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</si>
  <si>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</si>
  <si>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Karteczki, samoprzylepne, wymiary ok. 76x76 mm, opakowanie jednostkowe w folii zabezpieczającej, różne kolory</t>
  </si>
  <si>
    <t>opak.</t>
  </si>
  <si>
    <t>23%</t>
  </si>
  <si>
    <t>PLN</t>
  </si>
  <si>
    <t>Segregator A4 IDEST, grzbiet 50 mm, wymienna etykieta, okucia metalowe na dolnych krawędziach, okleina z ekologicznej poliolefiny, dźwignia z dociskiem, otwór na palec na grzbiecie</t>
  </si>
  <si>
    <t xml:space="preserve"> 8 zielone, 7 czerwone,
9 niebieskie,2 różowy, 2 żółty, 2 brązowy</t>
  </si>
  <si>
    <t>szt.</t>
  </si>
  <si>
    <t>Segregator A4 VAUPE , grzbiet 75 mm, wymienna etykieta, okucia metalowe na dolnych krawędziach, okleina z ekologicznej poliolefiny, dźwignia z dociskiem, otwór na palec na grzbiecie Vaupe</t>
  </si>
  <si>
    <t xml:space="preserve">pastelowy róż </t>
  </si>
  <si>
    <t>Blok notatnikowy A4, kratka, 100 kartek o gramaturze 60g/m2, miękka oprawa, klejony;</t>
  </si>
  <si>
    <t>Cienkopis STABILO, różne kolory</t>
  </si>
  <si>
    <t>3 zielony,3 czarny,
 4 czerwony</t>
  </si>
  <si>
    <t>Długopis kulkowy UNI JETSTREAM SXN-101, wymienny wkład, różne kolory</t>
  </si>
  <si>
    <t>kolor wkładu- niebieski</t>
  </si>
  <si>
    <t>Fastykuła, format A4, wymiary 31,5x23 cm, twarde tekturowe okładki połączone tasiemkami, służące do archiwizacji dokumentów, gramatura papieru 923 g/m2, idealne do dokumentów kat. B-10, B-25;</t>
  </si>
  <si>
    <t>Gumka do ścierania Pentel, do usuwania śladów ołówka, wym. min. 43mm x 17,5mm x 11,5 mm, biała, w opakowaniu ochronnym</t>
  </si>
  <si>
    <t>Karteczki , samoprzylepne, wymiary ok. 38x51 mm, opakowanie jednostkowe w folii zabezpieczającej, różne kolory 3szt/op</t>
  </si>
  <si>
    <t>Karteczki, samoprzylepne, wymiary ok. 51x76 mm, opakowanie jednostkowe w folii zabezpieczającej, różne kolory</t>
  </si>
  <si>
    <t>Klej Hinol, sztyft, bez rozpuszczalnika, do klejenia  papieru, tektury, zdjęć, usuwalny za pomocą wody, waga 20 g</t>
  </si>
  <si>
    <t>klip do papieru 51 mm, metalowy, 12 szt/op.</t>
  </si>
  <si>
    <t>Klipsy archiwizacyjne Fellowes, opakowanie 50 szt./op.</t>
  </si>
  <si>
    <t>Korektor w taśmie, taśma o dł. 8m, szerokości 5mm</t>
  </si>
  <si>
    <t>Koszulki na dokumenty A4, wykonane z folii PP, grubość 50 mic., przeźroczyste, antyelektrostatyczne o wzmocnionym perforowanym brzegu, pasują do każdego segregatora, opakowanie 100 sztuk</t>
  </si>
  <si>
    <t>Koszulki na dokumenty A4, wykonane z folii PP, grubość 100 mic., wymiary 220x300mm, przeźroczysta o wzmocnionym perforowanym brzegu op. 50 szt.</t>
  </si>
  <si>
    <t>linijka 30 cm</t>
  </si>
  <si>
    <t>magnesy do tablicy czarne, okrągłe 20 mm</t>
  </si>
  <si>
    <t>Mechanizm skoroszytowy, opakowanie 25 sztuk, różne kolory</t>
  </si>
  <si>
    <t>Ołówek Tetis, z gumką, twardość HB</t>
  </si>
  <si>
    <t>Papier biały A4, przeznaczony do wydruku na drukarkach laserowych, gramatura 80g/m2, białość min. 146 (wg normy CIE)</t>
  </si>
  <si>
    <t>ryz</t>
  </si>
  <si>
    <t>Pisaki permanentne, 0,5 mm, odporne na działanie wody i światła wody i światła. Idealne do opisywania obiektów archiwalnych.</t>
  </si>
  <si>
    <t>Półka ESSELTE na dokumenty, lekka, polistyren, przezroczysta</t>
  </si>
  <si>
    <t>Skoroszyt A4, z folii PCV, wpinany, przednia okładka przezroczysta, tylna kolorowa, wysuwany pasek opisowy, boczna perforacja, różne kolory</t>
  </si>
  <si>
    <t>25 szt.-róz BIURFOL,
225 szt. niebieski</t>
  </si>
  <si>
    <t>Taśma klejąca, biurowa, z polipropylenu, pokryta emulsyjnym klejem akrylowym, szer; 18 mm</t>
  </si>
  <si>
    <t>Taśma pakowa, 48mm, dł. 50m</t>
  </si>
  <si>
    <t>Teczka VauPe Caribic BOX, A4, kartonowa gumką, skrzydłowa , grzbiet 20 mm, różne kolory</t>
  </si>
  <si>
    <t>Teczka z klipem A4, sprężysty mechanizm zaciskowy, zamykana, sztywna okładka, wewnątrz kieszeń i uchwyt na długopis</t>
  </si>
  <si>
    <t xml:space="preserve">Wkład do długopisu UNI SXR-8 do  SXN 101, </t>
  </si>
  <si>
    <t>niebieskie</t>
  </si>
  <si>
    <t>Zakreślacz Taurus, fluorescencyjny, bezwonny tusz na bazie wody, płaski, ścięta końcówka, różne kolory</t>
  </si>
  <si>
    <t xml:space="preserve">zielone- 5
żółte- 13
różowe - 3
niebieskie -10
</t>
  </si>
  <si>
    <t>zszywacz EAGLE 8539</t>
  </si>
  <si>
    <t>Zszywacz LACO H400</t>
  </si>
  <si>
    <t>Zszywki Tetis, 24/6, opakowanie 1000 sztuk</t>
  </si>
  <si>
    <t>Teczka z gumką ESSELTE z gumką, wykonana z barwionego i lakierowanego z jednej strony katonu o gramaturze 400 g/m2, różne kolory</t>
  </si>
  <si>
    <t>długopis Natara super, przezroczysta obudowa, koncówki o grubości 1,0mm, wymienny wkład</t>
  </si>
  <si>
    <t>Długopis ZENITH 7, wielkopojemne wkłady 0,8 mm, obudowa z tworzywa sztucznego, klipsy i wykończenia niklowane, różne kolory</t>
  </si>
  <si>
    <t>Długopis ścieralny PILOT FRIXON 0,7</t>
  </si>
  <si>
    <t>Dziurkacz LACO L300;</t>
  </si>
  <si>
    <t>gąbka(wkład do pieczątki) COLOP 40</t>
  </si>
  <si>
    <t>gąbka(wkład do pieczątki) COLOP 30</t>
  </si>
  <si>
    <t>karton ozdobny A4, gramatura 246 g/m2, 20 arkuszy/op, kolor biały</t>
  </si>
  <si>
    <t>Klej  MAGIC, butelka 250 ml</t>
  </si>
  <si>
    <t xml:space="preserve">koperta biurowa DL, biała </t>
  </si>
  <si>
    <t>korektor w piórze 7ml.</t>
  </si>
  <si>
    <t>Koszulki na dokumenty A5, wykonane z folii PP, grubość 50 mic., przeźroczyste, antyelektrostatyczne o wzmocnionym perforowanym brzegu, pasują do każdego segregatora, opakowanie 100 sztuk/op</t>
  </si>
  <si>
    <t>magnesy D.rect 15 mm, kształt płaski okragły 10 szt/op</t>
  </si>
  <si>
    <t>Nożyczki do papieru, metalowe, długość 21 cm, ze stali nierdzewnej, uchwyty odporne na pęknięcia, powlekane tworzywem</t>
  </si>
  <si>
    <t>nożyk do otwierania kopert</t>
  </si>
  <si>
    <t>Ofertówka twarda A4, przeźroczysta, wykonana z folii twardej gr.105 mic. op.100 szt./op</t>
  </si>
  <si>
    <t>pinezki do tablicy Grand, plastikowe łebki, 50 szt/op.</t>
  </si>
  <si>
    <t>pojemnik plastikowy transportowy z uchwytami(do transportowania dokumentów) wym:400x300x200-220 mmm</t>
  </si>
  <si>
    <t>Segregator A4 IDEST, grzbiet 75 mm, wymienna etykieta, okucia metalowe na dolnych krawędziach, okleina z ekologicznej poliolefiny, dźwignia z dociskiem, otwór na palec na grzbiecie, różne kolory</t>
  </si>
  <si>
    <t>niebieskie- 28
czerwone-7
zielone-7
różowe-2
fioletowe-2
zółty-1
brązowy -3</t>
  </si>
  <si>
    <t>taśma dwustronna 50mm, dł.25m</t>
  </si>
  <si>
    <t>Wkład do długopisu ZENITH 7, różne kolory</t>
  </si>
  <si>
    <t>zakładki indeksujące 5x25mm,PP5x25 szt.,neon strzałki grand GR-Z-25</t>
  </si>
  <si>
    <t>zakładki indeksujące 12x45mm,PP5x25 szt.,neon strzałki grand GR-Z-25</t>
  </si>
  <si>
    <t>Zeszyt A4 szyty, kratka, 96 kartek o gramaturze 70g/m2, twarda lakierowana oprawa</t>
  </si>
  <si>
    <t>zwilżacz glicerynowy do palców</t>
  </si>
  <si>
    <t>baterieAAA</t>
  </si>
  <si>
    <t>Blok notatnikowy A5, kratka, 100 kartek o gramaturze 60g/m2, miękka oprawa, klejony;</t>
  </si>
  <si>
    <t>datownik TRODAT 4810 POL</t>
  </si>
  <si>
    <t>Długopis Ball Pen AT15 na sprężynce, samoprzylepna podstawka, wymienny wkład, różne kolory</t>
  </si>
  <si>
    <t>Bloczek kostka klejona, biała, wymiary 8,5x8,5x3,5cm, min. 350 kartek;</t>
  </si>
  <si>
    <t>linijka 15 cm</t>
  </si>
  <si>
    <t>Razem:</t>
  </si>
  <si>
    <t>Załączniki do postępowania</t>
  </si>
  <si>
    <t>Źródło</t>
  </si>
  <si>
    <t>Nazwa załącznika</t>
  </si>
  <si>
    <t>Załącznik nr 1 -oświadczenie agresja na Ukrainę nowy.docx</t>
  </si>
  <si>
    <t>Załącznik nr 2-Oświadczenie.docx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</si>
  <si>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</si>
  <si>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lang="pl"&gt;Centrum Usług Społecznych z siedzibą w Starachowicach, ul. Maj&lt;/span&gt;&lt;span lang="EN-US"&gt;ówka 21a zaprasza do
udziału w postępowaniu prowadzonym z wyłączeniem ustawy z dnia 11 września 2019
r. Prawo zamówień publicznych na dostawę artykułów biurowych na potrzeby CUS w
Starachowicach&lt;/span&gt;&lt;/p&gt;&lt;p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lang="EN-US"&gt;&amp;nbsp; I.&amp;nbsp;&amp;nbsp;&amp;nbsp;&amp;nbsp;&amp;nbsp;&amp;nbsp;&amp;nbsp;&amp;nbsp;&amp;nbsp;&amp;nbsp;&amp;nbsp; Przedmiot zamówienia&lt;/span&gt;&lt;/p&gt;&lt;p class="MsoNormal"&gt;&lt;span lang="EN-US"&gt;&amp;nbsp;&lt;/span&gt;&lt;/p&gt;&lt;p class="MsoNormal"&gt;&lt;span lang="EN-US"&gt;Przedmiotem zamówienia jest dostawa do siedziby Zamawiającego – ul.
Majówka 21a w Starachowicach artykułów biurowych, zgodnie z poniższym
zestawieniem.&lt;o:p&gt;&lt;/o:p&gt;&lt;/span&gt;&lt;/p&gt;&lt;p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lang="EN-US"&gt;II. Termin realizacji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lang="EN-US"&gt;Termin dostawy zamówienia - do 4 dni od daty otrzymania zamówienia&amp;nbsp;&lt;/span&gt;&lt;/p&gt;&lt;p class="MsoNormal"&gt;&lt;span lang="EN-US"&gt;&amp;nbsp;&lt;/span&gt;&lt;/p&gt;&lt;p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lang="EN-US"&gt;III. Kryteria oceny ofert.&lt;/span&gt;&lt;/p&gt;&lt;p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lang="EN-US"&gt;Przy wyborze najkorzystniejszej oferty Zamawiający kierować się będzie
ceną.&lt;o:p&gt;&lt;/o:p&gt;&lt;/span&gt;&lt;/p&gt;&lt;p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lang="EN-US"&gt;IV Warunki udziału w postępowaniu.&lt;/span&gt;&lt;/p&gt;&lt;p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lang="EN-US"&gt;1.Posiadanie uprawnień do wykonywania określonej działalności.&lt;o:p&gt;&lt;/o:p&gt;&lt;/span&gt;&lt;/p&gt;&lt;p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lang="EN-US"&gt;2.Posiadanie niezbędnej wiedzy i doświadczenia oraz dysponowania
potencjałem technicznym oraz osobami zapewniającymi terminowość dostarczania i
realizacji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lang="EN-US"&gt;V. Płatność&lt;/span&gt;&lt;/p&gt;&lt;p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lang="EN-US"&gt;Zapłata nastąpi przelewem na rachunek bankowy Wykonawcy za pośrednictwem
metody podzielonej płatności (MPP, split payment) w terminie 14 dni od daty
otrzymania przez Zamawiającego prawidłowo wystawionej faktury.&lt;/span&gt;&lt;/p&gt;&lt;p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lang="EN-US"&gt;Ponadto w związku z centralizacją VAT Wykonawca wystawi fakturę, na
której po stronie Zamawiającego będą widniały dwa podmioty tj. nabywca: Gmina
Starachowice i odbiorca: CUS.&lt;o:p&gt;&lt;/o:p&gt;&lt;/span&gt;&lt;/p&gt;&lt;p class="MsoNormal"&gt;&lt;br&gt;&lt;/p&gt;&lt;p dir="ltr" style="line-height:1.38;margin-top:0pt;margin-bottom:0pt;"&gt;&lt;br&gt;&lt;/p&gt;&lt;p class="MsoNormal"&gt;&lt;span lang="EN-US"&gt;&lt;u&gt;Zastrzegamy, że postępowanie może zakończyć się brakiem wyboru oferty&lt;/u&gt;&lt;/span&gt;&lt;/p&gt;&lt;p class="MsoNormal"&gt;&lt;strong&gt;Zamawiający wymaga wystawienia odrębnych faktur zgodnie ze specyfikacją przesłaną do Wykonawcy po dokonaniu wyboru oferty.&lt;/strong&gt;&lt;/p&gt;&lt;p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</si>
</sst>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1db7f9d445e5c0f2cbad4eb943943d.docx" TargetMode="External"/><Relationship Id="rId_hyperlink_2" Type="http://schemas.openxmlformats.org/officeDocument/2006/relationships/hyperlink" Target="https://internetowejwww.platformazakupowa.pl/file/get_new/2fffe3579b5bd43684d6515061cd5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9"/>
  <sheetViews>
    <sheetView tabSelected="1" workbookViewId="0" showGridLines="true" showRowColHeaders="1">
      <selection activeCell="E89" sqref="E8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3192795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1762978</v>
      </c>
      <c r="C14" s="6" t="s">
        <v>26</v>
      </c>
      <c r="D14" s="6"/>
      <c r="E14" s="6">
        <v>12.0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1762980</v>
      </c>
      <c r="C15" s="6" t="s">
        <v>30</v>
      </c>
      <c r="D15" s="6" t="s">
        <v>31</v>
      </c>
      <c r="E15" s="6">
        <v>30.0</v>
      </c>
      <c r="F15" s="6" t="s">
        <v>32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1762981</v>
      </c>
      <c r="C16" s="6" t="s">
        <v>33</v>
      </c>
      <c r="D16" s="6" t="s">
        <v>34</v>
      </c>
      <c r="E16" s="6">
        <v>5.0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1762983</v>
      </c>
      <c r="C17" s="6" t="s">
        <v>35</v>
      </c>
      <c r="D17" s="6"/>
      <c r="E17" s="6">
        <v>8.0</v>
      </c>
      <c r="F17" s="6" t="s">
        <v>32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1762984</v>
      </c>
      <c r="C18" s="6" t="s">
        <v>36</v>
      </c>
      <c r="D18" s="6" t="s">
        <v>37</v>
      </c>
      <c r="E18" s="6">
        <v>10.0</v>
      </c>
      <c r="F18" s="6" t="s">
        <v>32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1762985</v>
      </c>
      <c r="C19" s="6" t="s">
        <v>38</v>
      </c>
      <c r="D19" s="6" t="s">
        <v>39</v>
      </c>
      <c r="E19" s="6">
        <v>46.0</v>
      </c>
      <c r="F19" s="6" t="s">
        <v>32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1762986</v>
      </c>
      <c r="C20" s="6" t="s">
        <v>40</v>
      </c>
      <c r="D20" s="6"/>
      <c r="E20" s="6">
        <v>500.0</v>
      </c>
      <c r="F20" s="6" t="s">
        <v>32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1762987</v>
      </c>
      <c r="C21" s="6" t="s">
        <v>41</v>
      </c>
      <c r="D21" s="6"/>
      <c r="E21" s="6">
        <v>2.0</v>
      </c>
      <c r="F21" s="6" t="s">
        <v>32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1762989</v>
      </c>
      <c r="C22" s="6" t="s">
        <v>42</v>
      </c>
      <c r="D22" s="6"/>
      <c r="E22" s="6">
        <v>15.0</v>
      </c>
      <c r="F22" s="6" t="s">
        <v>32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1762990</v>
      </c>
      <c r="C23" s="6" t="s">
        <v>43</v>
      </c>
      <c r="D23" s="6"/>
      <c r="E23" s="6">
        <v>10.0</v>
      </c>
      <c r="F23" s="6" t="s">
        <v>32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1762991</v>
      </c>
      <c r="C24" s="6" t="s">
        <v>44</v>
      </c>
      <c r="D24" s="6"/>
      <c r="E24" s="6">
        <v>20.0</v>
      </c>
      <c r="F24" s="6" t="s">
        <v>32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1762992</v>
      </c>
      <c r="C25" s="6" t="s">
        <v>45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1762993</v>
      </c>
      <c r="C26" s="6" t="s">
        <v>46</v>
      </c>
      <c r="D26" s="6"/>
      <c r="E26" s="6">
        <v>8.0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1762995</v>
      </c>
      <c r="C27" s="6" t="s">
        <v>47</v>
      </c>
      <c r="D27" s="6"/>
      <c r="E27" s="6">
        <v>16.0</v>
      </c>
      <c r="F27" s="6" t="s">
        <v>32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1762996</v>
      </c>
      <c r="C28" s="6" t="s">
        <v>48</v>
      </c>
      <c r="D28" s="6"/>
      <c r="E28" s="6">
        <v>11.0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1762997</v>
      </c>
      <c r="C29" s="6" t="s">
        <v>49</v>
      </c>
      <c r="D29" s="6"/>
      <c r="E29" s="6">
        <v>5.0</v>
      </c>
      <c r="F29" s="6" t="s">
        <v>32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1762998</v>
      </c>
      <c r="C30" s="6" t="s">
        <v>50</v>
      </c>
      <c r="D30" s="6"/>
      <c r="E30" s="6">
        <v>4.0</v>
      </c>
      <c r="F30" s="6" t="s">
        <v>32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1762999</v>
      </c>
      <c r="C31" s="6" t="s">
        <v>51</v>
      </c>
      <c r="D31" s="6"/>
      <c r="E31" s="6">
        <v>20.0</v>
      </c>
      <c r="F31" s="6" t="s">
        <v>32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1763000</v>
      </c>
      <c r="C32" s="6" t="s">
        <v>52</v>
      </c>
      <c r="D32" s="6"/>
      <c r="E32" s="6">
        <v>8.0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1763001</v>
      </c>
      <c r="C33" s="6" t="s">
        <v>53</v>
      </c>
      <c r="D33" s="6"/>
      <c r="E33" s="6">
        <v>23.0</v>
      </c>
      <c r="F33" s="6" t="s">
        <v>32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1763003</v>
      </c>
      <c r="C34" s="6" t="s">
        <v>54</v>
      </c>
      <c r="D34" s="6"/>
      <c r="E34" s="6">
        <v>95.0</v>
      </c>
      <c r="F34" s="6" t="s">
        <v>55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1763004</v>
      </c>
      <c r="C35" s="6" t="s">
        <v>56</v>
      </c>
      <c r="D35" s="6"/>
      <c r="E35" s="6">
        <v>14.0</v>
      </c>
      <c r="F35" s="6" t="s">
        <v>32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1763006</v>
      </c>
      <c r="C36" s="6" t="s">
        <v>57</v>
      </c>
      <c r="D36" s="6"/>
      <c r="E36" s="6">
        <v>8.0</v>
      </c>
      <c r="F36" s="6" t="s">
        <v>32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1763010</v>
      </c>
      <c r="C37" s="6" t="s">
        <v>58</v>
      </c>
      <c r="D37" s="6" t="s">
        <v>59</v>
      </c>
      <c r="E37" s="6">
        <v>250.0</v>
      </c>
      <c r="F37" s="6" t="s">
        <v>32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1763011</v>
      </c>
      <c r="C38" s="6" t="s">
        <v>60</v>
      </c>
      <c r="D38" s="6"/>
      <c r="E38" s="6">
        <v>10.0</v>
      </c>
      <c r="F38" s="6" t="s">
        <v>32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1763012</v>
      </c>
      <c r="C39" s="6" t="s">
        <v>61</v>
      </c>
      <c r="D39" s="6"/>
      <c r="E39" s="6">
        <v>11.0</v>
      </c>
      <c r="F39" s="6" t="s">
        <v>32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1763013</v>
      </c>
      <c r="C40" s="6" t="s">
        <v>62</v>
      </c>
      <c r="D40" s="6"/>
      <c r="E40" s="6">
        <v>6.0</v>
      </c>
      <c r="F40" s="6" t="s">
        <v>32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1763014</v>
      </c>
      <c r="C41" s="6" t="s">
        <v>63</v>
      </c>
      <c r="D41" s="6"/>
      <c r="E41" s="6">
        <v>3.0</v>
      </c>
      <c r="F41" s="6" t="s">
        <v>32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1763019</v>
      </c>
      <c r="C42" s="6" t="s">
        <v>64</v>
      </c>
      <c r="D42" s="6" t="s">
        <v>65</v>
      </c>
      <c r="E42" s="6">
        <v>55.0</v>
      </c>
      <c r="F42" s="6" t="s">
        <v>32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1763020</v>
      </c>
      <c r="C43" s="6" t="s">
        <v>66</v>
      </c>
      <c r="D43" s="6" t="s">
        <v>67</v>
      </c>
      <c r="E43" s="6">
        <v>31.0</v>
      </c>
      <c r="F43" s="6" t="s">
        <v>32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1763021</v>
      </c>
      <c r="C44" s="6" t="s">
        <v>68</v>
      </c>
      <c r="D44" s="6"/>
      <c r="E44" s="6">
        <v>1.0</v>
      </c>
      <c r="F44" s="6" t="s">
        <v>32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1763022</v>
      </c>
      <c r="C45" s="6" t="s">
        <v>69</v>
      </c>
      <c r="D45" s="6"/>
      <c r="E45" s="6">
        <v>4.0</v>
      </c>
      <c r="F45" s="6" t="s">
        <v>32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1763024</v>
      </c>
      <c r="C46" s="6" t="s">
        <v>70</v>
      </c>
      <c r="D46" s="6"/>
      <c r="E46" s="6">
        <v>10.0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1763025</v>
      </c>
      <c r="C47" s="6" t="s">
        <v>71</v>
      </c>
      <c r="D47" s="6"/>
      <c r="E47" s="6">
        <v>80.0</v>
      </c>
      <c r="F47" s="6" t="s">
        <v>32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1763093</v>
      </c>
      <c r="C48" s="6" t="s">
        <v>72</v>
      </c>
      <c r="D48" s="6"/>
      <c r="E48" s="6">
        <v>60.0</v>
      </c>
      <c r="F48" s="6" t="s">
        <v>32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1763094</v>
      </c>
      <c r="C49" s="6" t="s">
        <v>73</v>
      </c>
      <c r="D49" s="6"/>
      <c r="E49" s="6">
        <v>10.0</v>
      </c>
      <c r="F49" s="6" t="s">
        <v>32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1763097</v>
      </c>
      <c r="C50" s="6" t="s">
        <v>74</v>
      </c>
      <c r="D50" s="6"/>
      <c r="E50" s="6">
        <v>2.0</v>
      </c>
      <c r="F50" s="6" t="s">
        <v>32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1763100</v>
      </c>
      <c r="C51" s="6" t="s">
        <v>75</v>
      </c>
      <c r="D51" s="6"/>
      <c r="E51" s="6">
        <v>4.0</v>
      </c>
      <c r="F51" s="6" t="s">
        <v>32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1763101</v>
      </c>
      <c r="C52" s="6" t="s">
        <v>76</v>
      </c>
      <c r="D52" s="6"/>
      <c r="E52" s="6">
        <v>2.0</v>
      </c>
      <c r="F52" s="6" t="s">
        <v>32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1763104</v>
      </c>
      <c r="C53" s="6" t="s">
        <v>77</v>
      </c>
      <c r="D53" s="6"/>
      <c r="E53" s="6">
        <v>2.0</v>
      </c>
      <c r="F53" s="6" t="s">
        <v>32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1763105</v>
      </c>
      <c r="C54" s="6" t="s">
        <v>78</v>
      </c>
      <c r="D54" s="6"/>
      <c r="E54" s="6">
        <v>2.0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1763111</v>
      </c>
      <c r="C55" s="6" t="s">
        <v>79</v>
      </c>
      <c r="D55" s="6"/>
      <c r="E55" s="6">
        <v>1.0</v>
      </c>
      <c r="F55" s="6" t="s">
        <v>32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1763112</v>
      </c>
      <c r="C56" s="6" t="s">
        <v>80</v>
      </c>
      <c r="D56" s="6"/>
      <c r="E56" s="6">
        <v>100.0</v>
      </c>
      <c r="F56" s="6" t="s">
        <v>32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1763113</v>
      </c>
      <c r="C57" s="6" t="s">
        <v>81</v>
      </c>
      <c r="D57" s="6"/>
      <c r="E57" s="6">
        <v>7.0</v>
      </c>
      <c r="F57" s="6" t="s">
        <v>32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1763115</v>
      </c>
      <c r="C58" s="6" t="s">
        <v>82</v>
      </c>
      <c r="D58" s="6"/>
      <c r="E58" s="6">
        <v>3.0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1763117</v>
      </c>
      <c r="C59" s="6" t="s">
        <v>83</v>
      </c>
      <c r="D59" s="6"/>
      <c r="E59" s="6">
        <v>5.0</v>
      </c>
      <c r="F59" s="6" t="s">
        <v>27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1763118</v>
      </c>
      <c r="C60" s="6" t="s">
        <v>84</v>
      </c>
      <c r="D60" s="6"/>
      <c r="E60" s="6">
        <v>7.0</v>
      </c>
      <c r="F60" s="6" t="s">
        <v>32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1763119</v>
      </c>
      <c r="C61" s="6" t="s">
        <v>85</v>
      </c>
      <c r="D61" s="6"/>
      <c r="E61" s="6">
        <v>1.0</v>
      </c>
      <c r="F61" s="6" t="s">
        <v>32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1763120</v>
      </c>
      <c r="C62" s="6" t="s">
        <v>86</v>
      </c>
      <c r="D62" s="6"/>
      <c r="E62" s="6">
        <v>1.0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1763121</v>
      </c>
      <c r="C63" s="6" t="s">
        <v>87</v>
      </c>
      <c r="D63" s="6"/>
      <c r="E63" s="6">
        <v>3.0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1763122</v>
      </c>
      <c r="C64" s="6" t="s">
        <v>88</v>
      </c>
      <c r="D64" s="6"/>
      <c r="E64" s="6">
        <v>5.0</v>
      </c>
      <c r="F64" s="6" t="s">
        <v>32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1763123</v>
      </c>
      <c r="C65" s="6" t="s">
        <v>89</v>
      </c>
      <c r="D65" s="6" t="s">
        <v>90</v>
      </c>
      <c r="E65" s="6">
        <v>50.0</v>
      </c>
      <c r="F65" s="6" t="s">
        <v>32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1763124</v>
      </c>
      <c r="C66" s="6" t="s">
        <v>91</v>
      </c>
      <c r="D66" s="6"/>
      <c r="E66" s="6">
        <v>3.0</v>
      </c>
      <c r="F66" s="6" t="s">
        <v>32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1763125</v>
      </c>
      <c r="C67" s="6" t="s">
        <v>92</v>
      </c>
      <c r="D67" s="6" t="s">
        <v>65</v>
      </c>
      <c r="E67" s="6">
        <v>50.0</v>
      </c>
      <c r="F67" s="6" t="s">
        <v>32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1763126</v>
      </c>
      <c r="C68" s="6" t="s">
        <v>93</v>
      </c>
      <c r="D68" s="6"/>
      <c r="E68" s="6">
        <v>8.0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1763127</v>
      </c>
      <c r="C69" s="6" t="s">
        <v>94</v>
      </c>
      <c r="D69" s="6"/>
      <c r="E69" s="6">
        <v>4.0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1763129</v>
      </c>
      <c r="C70" s="6" t="s">
        <v>95</v>
      </c>
      <c r="D70" s="6"/>
      <c r="E70" s="6">
        <v>24.0</v>
      </c>
      <c r="F70" s="6" t="s">
        <v>32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1763130</v>
      </c>
      <c r="C71" s="6" t="s">
        <v>96</v>
      </c>
      <c r="D71" s="6"/>
      <c r="E71" s="6">
        <v>2.0</v>
      </c>
      <c r="F71" s="6" t="s">
        <v>32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1763131</v>
      </c>
      <c r="C72" s="6" t="s">
        <v>97</v>
      </c>
      <c r="D72" s="6"/>
      <c r="E72" s="6">
        <v>4.0</v>
      </c>
      <c r="F72" s="6" t="s">
        <v>32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1763132</v>
      </c>
      <c r="C73" s="6" t="s">
        <v>98</v>
      </c>
      <c r="D73" s="6"/>
      <c r="E73" s="6">
        <v>15.0</v>
      </c>
      <c r="F73" s="6" t="s">
        <v>32</v>
      </c>
      <c r="G73" s="14"/>
      <c r="H73" s="13" t="s">
        <v>28</v>
      </c>
      <c r="I73" s="11" t="s">
        <v>29</v>
      </c>
    </row>
    <row r="74" spans="1:27">
      <c r="A74" s="6">
        <v>61</v>
      </c>
      <c r="B74" s="6">
        <v>1763133</v>
      </c>
      <c r="C74" s="6" t="s">
        <v>99</v>
      </c>
      <c r="D74" s="6"/>
      <c r="E74" s="6">
        <v>2.0</v>
      </c>
      <c r="F74" s="6" t="s">
        <v>32</v>
      </c>
      <c r="G74" s="14"/>
      <c r="H74" s="13" t="s">
        <v>28</v>
      </c>
      <c r="I74" s="11" t="s">
        <v>29</v>
      </c>
    </row>
    <row r="75" spans="1:27">
      <c r="A75" s="6">
        <v>62</v>
      </c>
      <c r="B75" s="6">
        <v>1763135</v>
      </c>
      <c r="C75" s="6" t="s">
        <v>100</v>
      </c>
      <c r="D75" s="6"/>
      <c r="E75" s="6">
        <v>10.0</v>
      </c>
      <c r="F75" s="6" t="s">
        <v>32</v>
      </c>
      <c r="G75" s="14"/>
      <c r="H75" s="13" t="s">
        <v>28</v>
      </c>
      <c r="I75" s="11" t="s">
        <v>29</v>
      </c>
    </row>
    <row r="76" spans="1:27">
      <c r="A76" s="6">
        <v>63</v>
      </c>
      <c r="B76" s="6">
        <v>1763155</v>
      </c>
      <c r="C76" s="6" t="s">
        <v>101</v>
      </c>
      <c r="D76" s="6"/>
      <c r="E76" s="6">
        <v>10.0</v>
      </c>
      <c r="F76" s="6" t="s">
        <v>32</v>
      </c>
      <c r="G76" s="14"/>
      <c r="H76" s="13" t="s">
        <v>28</v>
      </c>
      <c r="I76" s="11" t="s">
        <v>29</v>
      </c>
    </row>
    <row r="77" spans="1:27">
      <c r="A77" s="6">
        <v>64</v>
      </c>
      <c r="B77" s="6">
        <v>1763161</v>
      </c>
      <c r="C77" s="6" t="s">
        <v>102</v>
      </c>
      <c r="D77" s="6"/>
      <c r="E77" s="6">
        <v>2.0</v>
      </c>
      <c r="F77" s="6" t="s">
        <v>32</v>
      </c>
      <c r="G77" s="14"/>
      <c r="H77" s="13" t="s">
        <v>28</v>
      </c>
      <c r="I77" s="11" t="s">
        <v>29</v>
      </c>
    </row>
    <row r="78" spans="1:27">
      <c r="A78" s="6">
        <v>65</v>
      </c>
      <c r="B78" s="6">
        <v>1763164</v>
      </c>
      <c r="C78" s="6" t="s">
        <v>63</v>
      </c>
      <c r="D78" s="6"/>
      <c r="E78" s="6">
        <v>2.0</v>
      </c>
      <c r="F78" s="6" t="s">
        <v>32</v>
      </c>
      <c r="G78" s="14"/>
      <c r="H78" s="13" t="s">
        <v>28</v>
      </c>
      <c r="I78" s="11" t="s">
        <v>29</v>
      </c>
    </row>
    <row r="79" spans="1:27">
      <c r="F79" s="6" t="s">
        <v>103</v>
      </c>
      <c r="G79">
        <f>SUMPRODUCT(E14:E78, G14:G78)</f>
      </c>
    </row>
    <row r="81" spans="1:27">
      <c r="A81" s="3" t="s">
        <v>104</v>
      </c>
      <c r="B81" s="8"/>
      <c r="C81" s="8"/>
      <c r="D81" s="8"/>
      <c r="E81" s="9"/>
      <c r="F81" s="15"/>
    </row>
    <row r="82" spans="1:27">
      <c r="A82" s="6" t="s">
        <v>5</v>
      </c>
      <c r="B82" s="6" t="s">
        <v>0</v>
      </c>
      <c r="C82" s="6" t="s">
        <v>105</v>
      </c>
      <c r="D82" s="5" t="s">
        <v>106</v>
      </c>
      <c r="E82" s="17"/>
      <c r="F82" s="15"/>
    </row>
    <row r="83" spans="1:27">
      <c r="A83" s="1">
        <v>1</v>
      </c>
      <c r="B83" s="1">
        <v>3192794</v>
      </c>
      <c r="C83" s="1" t="s">
        <v>15</v>
      </c>
      <c r="D83" s="16" t="s">
        <v>107</v>
      </c>
      <c r="E83" s="16"/>
    </row>
    <row r="84" spans="1:27">
      <c r="A84" s="1">
        <v>2</v>
      </c>
      <c r="B84" s="1">
        <v>3192795</v>
      </c>
      <c r="C84" s="1" t="s">
        <v>17</v>
      </c>
      <c r="D84" s="16" t="s">
        <v>108</v>
      </c>
      <c r="E84" s="16"/>
    </row>
    <row r="88" spans="1:27">
      <c r="A88" s="3" t="s">
        <v>109</v>
      </c>
      <c r="B88" s="8"/>
      <c r="C88" s="8"/>
      <c r="D88" s="8"/>
      <c r="E88" s="18"/>
      <c r="F88" s="15"/>
    </row>
    <row r="89" spans="1:27">
      <c r="A89" s="10" t="s">
        <v>110</v>
      </c>
      <c r="B89" s="8"/>
      <c r="C89" s="8"/>
      <c r="D89" s="8"/>
      <c r="E89" s="18"/>
      <c r="F8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1:E81"/>
    <mergeCell ref="D82:E82"/>
    <mergeCell ref="D83:E83"/>
    <mergeCell ref="D84:E84"/>
    <mergeCell ref="A88:E88"/>
    <mergeCell ref="A89:E89"/>
  </mergeCells>
  <dataValidations count="3">
    <dataValidation type="decimal" errorStyle="stop" operator="between" allowBlank="1" showDropDown="1" showInputMessage="1" showErrorMessage="1" errorTitle="Error" error="Nieprawidłowa wartość" sqref="G14:G7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7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78">
      <formula1>"PLN,EUR,"</formula1>
    </dataValidation>
  </dataValidations>
  <hyperlinks>
    <hyperlink ref="D83" r:id="rId_hyperlink_1"/>
    <hyperlink ref="D8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2024-10-02T19:17:06+02:00</dcterms:created>
  <dcterms:modified xsi:type="dcterms:W3CDTF">2024-10-02T19:17:06+02:00</dcterms:modified>
  <dc:title>Untitled Spreadsheet</dc:title>
  <dc:description/>
  <dc:subject/>
  <cp:keywords/>
  <cp:category/>
</cp:coreProperties>
</file>