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<sst xmlns="http://schemas.openxmlformats.org/spreadsheetml/2006/main" uniqueCount="102">
  <si>
    <t>ID</t>
  </si>
  <si>
    <t>Oferta na:</t>
  </si>
  <si>
    <t>pl</t>
  </si>
  <si>
    <t xml:space="preserve">nr 44/2024 - dostawa materiałów budowlanych </t>
  </si>
  <si>
    <t>Komentarz do całej oferty:</t>
  </si>
  <si>
    <t>LP</t>
  </si>
  <si>
    <t>Kryterium</t>
  </si>
  <si>
    <t>Opis</t>
  </si>
  <si>
    <t>Twoja propozycja/komentarz</t>
  </si>
  <si>
    <t>Warunki płatności</t>
  </si>
  <si>
    <t>Przelew 30 dni od dostarczenia prawidłowo wystawionej faktury z godnie z umową. Proszę potwierdzić wpisując "Akceptuję</t>
  </si>
  <si>
    <t>Termin realizacji</t>
  </si>
  <si>
    <t>pierwsza część do dnia 19.07.2024, druga cześć do dnia 19.09.2024r Proszę potwierdzić wpisując "Akceptuję"</t>
  </si>
  <si>
    <t>RODO</t>
  </si>
  <si>
    <t>Oświadczamy, że wypełniliśmy obowiązki informacyjne przewidziane w art. 13 lub art. 14 RODO wobec osób fizycznych, od których dane osobowe bezpośrednio lub pośrednio pozyskaliśmy w celu ubiegania się o udzielenie zamówienia publicznego w niniejszym postępowaniu. Proszę potwierdzić wpisując "Akceptuję"</t>
  </si>
  <si>
    <t xml:space="preserve">	Oświadczenie wykonawcy o niepodleganiu wykluczeniu</t>
  </si>
  <si>
    <t>Proszę potwierdzić wpisując "Akceptuję"</t>
  </si>
  <si>
    <t>NAZWA TOWARU / USŁUGI</t>
  </si>
  <si>
    <t>OPIS</t>
  </si>
  <si>
    <t>ILOŚĆ</t>
  </si>
  <si>
    <t>JM</t>
  </si>
  <si>
    <t>Cena/JM</t>
  </si>
  <si>
    <t>VAT</t>
  </si>
  <si>
    <t>WALUTA</t>
  </si>
  <si>
    <t>Farba Beckers Designer White</t>
  </si>
  <si>
    <t>Farba lateksowa Beckers Designer White 10 l biała. Farba przeznaczona do malowania płyt kartonowo-gipsowych, tynków cementowo-wapiennych jak również do renowacji starych wymalowań.  Nadaje się również do dekoracyjnego malowania betonu oraz do malowania drobnych elementów drewanianych i metalowych. Opakowanie 10 l</t>
  </si>
  <si>
    <t>l</t>
  </si>
  <si>
    <t>23%</t>
  </si>
  <si>
    <t>PLN</t>
  </si>
  <si>
    <t>Farba Beckers Light grey</t>
  </si>
  <si>
    <t>Farba lateksowa Beckers Light grey 10 l . Farba przeznaczona do malowania płyt kartonowo-gipsowych, tynków cementowo-wapiennych jak również do renowacji starych wymalowań.  Nadaje się również do dekoracyjnego malowania betonu oraz do malowania drobnych elementów drewanianych i metalowych. Opakowanie 10 l</t>
  </si>
  <si>
    <t>farba do metalu Hammerite czarny mat</t>
  </si>
  <si>
    <t>Hammerite Prosto Na Rdzę – połysk –  jednoskładnikowa farba, schnąca na powietrzu, przeznaczona do antykorozyjnego i dekoracyjnego malowania metali żelaznych (stal, żeliwo), zarówno tych pokrytych rdzą, jak i czystych.</t>
  </si>
  <si>
    <t>Beckers Designer Primer Grunt farba gruntująca</t>
  </si>
  <si>
    <t>farba do  gruntowania ścian i sufitów wewnątrz pomieszczeń mieszkalnych, biurowych i użyteczności publicznej.</t>
  </si>
  <si>
    <t>Preparat gruntujący pod farby elewacyjne Hydropor  Kabe</t>
  </si>
  <si>
    <t>Nowoczesny, bezbarwny preparat na bazie drobnocząsteczkowych, wodorozcieńczalnych żywic akrylowych i silikonowych. Przeznaczony do impregnowania wszelkich mineralnych podłoży budowlanych na zewnątrz budynków oraz do właściwego przygotowania podłoża</t>
  </si>
  <si>
    <t>Farba elewacyjna silikonowa Armasil F  baza A biała Kabe</t>
  </si>
  <si>
    <t>silikonowa farba elewacyjna
Efekt wykończenia	mat
Pojemność	10 L
Metoda aplikacji	pędzel, wałek, natrysk
Średnie zużycie	ok. 0,33 l/m² (przy dwukrotnym malowaniu)
Baza
spoiwo silikonowe
Gęstość 	ok. 1,50 g/cm³
Temperatura stosowania	od +5°C do +25°C
Względna wilgotność powietrza	≤ 75%
Względny opór dyfuzyjny powłoki o gr. 150 μm	Sd = 0,05 m (wymóg normowy Sd ≤2,0 m)
Współczynnik nasiąkliwości powierzchniowej	w =0,08 kg/m² • h0,5 (wymóg normowy w ≤ 0,5 kg/m² • h0,5)</t>
  </si>
  <si>
    <t>lakierobejca Vidaron Wenge</t>
  </si>
  <si>
    <t>Do malowania  dekoracyjno-ochronnego  powierzchni drewnianych i materiałów drewnopochodnych użytkowanych wewnątrz i na zewnątrz pomieszczeń - altany, elementy elewacji drewnianych, meble ogrodowe, ogrodzenia.</t>
  </si>
  <si>
    <t>IMPREGNAT OCHRONNO-DEKORACYJNY POWŁOKOTWÓRCZY Vidaron</t>
  </si>
  <si>
    <t>Impregnat Powłokotwórczy do ochronno-dekoracyjnego malowania drewna na zewnątrz i wewnątrz pomieszczeń. Kolor mahoń</t>
  </si>
  <si>
    <t>Śnieżka Supermal - Emalia Olejno-Ftalowa do Drewna i Metalu</t>
  </si>
  <si>
    <t>SUPERMAL® Emalia olejno-ftalowa stosowana jest do dekoracyjnego i ochronnego malowania powierzchni drewnianych, drewnopochodnych: okien, drzwi, mebli, itp., tynków i metalu: bram, ogrodzeń, kolor czarny</t>
  </si>
  <si>
    <t>Tynk dekoracyjny modelowany BAUMIT CREATIVTOP FINE kolor 0572</t>
  </si>
  <si>
    <t>Baumit CreativTop Fine Silikonowy tynk modelowany z efektrm Drypor, kolor wg producenta 0572</t>
  </si>
  <si>
    <t>kg</t>
  </si>
  <si>
    <t>Rozcieńczalnik uniwersalny</t>
  </si>
  <si>
    <t>Uniwersalny preparat do rozcieńczania. Rozcieńczalnik uniwersalny do rozpuszczania m.in. wyrobów olejnych, ftalowych, chlorokauczukowych, chemoutwardzalnych.                                                                                  
Opakowanie 5 l</t>
  </si>
  <si>
    <t>Folia malarska</t>
  </si>
  <si>
    <t>Ochronna folia malarska - wałku  o gr. 0.3mm                                                                              o wymiarach 4x25m</t>
  </si>
  <si>
    <t>rol</t>
  </si>
  <si>
    <t>folia malarska</t>
  </si>
  <si>
    <t>Folia malarska GRUBA 50µ
Szerokość -5 m
Długość -4 m
Grubość - 0,05 mm</t>
  </si>
  <si>
    <t>szt.</t>
  </si>
  <si>
    <t>Farba olejna-ftalowa biała</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</si>
  <si>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5l</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</si>
  <si>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0,8l</t>
  </si>
  <si>
    <t>taśma malarska Blue Dolphin  niebieska</t>
  </si>
  <si>
    <t>profesjonalana taśma malarska Blue Dolphi  o szerkości 38 mm i długości 50 m</t>
  </si>
  <si>
    <t>taśma tynkarska Blue Dolphin pomarańczowa</t>
  </si>
  <si>
    <t>profesjonalana taśma tynkarska Blue Dolphi  o szerkości 48 mm i długości 50 m</t>
  </si>
  <si>
    <t>pigment do farb</t>
  </si>
  <si>
    <t>Koncentrat pigmentowy przeznaczony jest do barwienia farb emulsyjnych, klejowych, olejnych, ftalowych, chlorokauczukowych i innych.
Pigment w kolorze czarny. Opakowanie  100ml - piaskowy</t>
  </si>
  <si>
    <t>Akryl na pistolet biały</t>
  </si>
  <si>
    <t>Szybkoschnący akryl do zastosowań wewnętrznych.  (lekki szpachlowy                                           Kolor: Biały                                                                                                   
Akartusz 280 ml
Skurcz po wyschnięciu (strata objętości po wyschnięciu):  Mniej niż 10%
Maksymalna temperatura stosowania (w °C): 30
Okres ważności (w miesiącach): 12</t>
  </si>
  <si>
    <t>Silikon sanitarny biały</t>
  </si>
  <si>
    <t>Silikon sanitarny
Materiał do wypełniania spoin między płytkami ceramicznymi i szczelin
przy urządzeniach sanitarnych w kuchniach, łazienkach.                                                                               Opakowanie: kartusz 280 ml                                                                                                       Kolor: biały
DANE TECHNICZNE
Baza: silikon octanowy
Kolory: biały, bezbarwny, szary
Gęstość: ok. 0,99 g/ml
Temperatura stosowania: od +5°C do +40°C
Czas powierzchniowego
przesychania:
ok. 15 min przy temperaturze 23°C oraz
50% wilgotności
Odporność termiczna: od –30°C do +120°C
Czas twardnienia: ok. 2 mm w ciągu 24 h
Szerokość spoiny: od 5 do 30 mm
Odporność na spływanie: ≤ 3 mm wg EN 15651-3:2012
Utrata objętości: ≤ 40% wg EN 15651-3:2012
Charakterystyka rozciągania
po zanurzeniu w wodzie:
≥ 25% w temperaturze 23°C
wg EN 15651-3:2012
Rozwój mikrobiologiczny: 1 wg EN 15651-3:2012</t>
  </si>
  <si>
    <t>Papier ścierny o gradacji 150</t>
  </si>
  <si>
    <t>Papier ścierny P180 szer. 115 mm, materiał ścierny o optymalnej agresywności. Podłoże elastyczne i wytrzymałe z impregnowanego papieru lateksowego. Przeznaczone do: twarde drewno, MDF/HDF, stal miękka, stal węglowa, zdzieranie usuwanie farby lakieru, lakiery, plastik, szpachlówka, podkład, twarda powierzchnia, stal nierdzewna, stal okleina</t>
  </si>
  <si>
    <t>mb</t>
  </si>
  <si>
    <t>Papier ścierny o gradacji 120</t>
  </si>
  <si>
    <t>Papier ścierny P120 szer. 115 mm, materiał ścierny o optymalnej agresywności. Podłoże elastyczne i wytrzymałe z impregnowanego papieru lateksowego. Przeznaczone do: twarde drewno, MDF/HDF, stal miękka, stal węglowa, zdzieranie usuwanie farby lakieru, lakiery, plastik, szpachlówka, podkład, twarda powierzchnia, stal nierdzewna, stal okleina</t>
  </si>
  <si>
    <t>Papier ścierny o gradacji 100</t>
  </si>
  <si>
    <t>Papier ścierny P100 szer. 115 mm, materiał ścierny o optymalnej agresywności. Podłoże elastyczne i wytrzymałe z impregnowanego papieru lateksowego. Przeznaczone do: twarde drewno, MDF/HDF, stal miękka, stal węglowa, zdzieranie usuwanie farby lakieru, lakiery, plastik, szpachlówka, podkład, twarda powierzchnia, stal nierdzewna, stal okleina</t>
  </si>
  <si>
    <t>Płyn do usuwania grzybów i pleśni</t>
  </si>
  <si>
    <t>Płynny środek na pleśń i grzyby składający się z substancji aktywnych z dodatkami stabilizującymi oraz zapachowymi. Likwiduje skupiska grzyba domowego, porostów czy glonów z wszelkich materiałów stosowanych w budownictwie.
Płyn ma usuwać: pleśń, mchy, glony, grzyby, czarny nalot ze ścian i fug, naloty z drzew itp.                                                                                                                 Opakowanie 5 l</t>
  </si>
  <si>
    <t>GIPS SZPACHLOWY DOLINA NIDY</t>
  </si>
  <si>
    <t>maksymalna grubość warstwy 5 mm
czas gotowości do pracy 60 min
początek czasu wiązania minimum 20 minut
przyczepność do podłoża ≥ 0,1 N/mm2
wytrzymałość na zginanie ≥ 1,0 N/mm2
wytrzymałość na ściskanie ≥ 2,0 N/mm2</t>
  </si>
  <si>
    <t>Gładź szpachlowa gipsowa biała Omega  Dolina Nidy</t>
  </si>
  <si>
    <t>typ produktu	Gładź szpachlowa
Waga netto (w kg)	20
Marka produktu	DOLINA NIDY
Rodzaj opakowania	Worek
Kolor	Biały
Typ żywicy	Akryl
Informacje ustawowe	Ten produkt nie wymaga specjalnych środków ostrożności.
Miejsce użytkowania	Wewnętrzny
Czyszczenie narzędzi	Wodą
Sposób przygotowania	Do rozcieńczenia w wodzie
Polerowanie	Tak
Czas schnięcia między 2 warstwami (w h)	4</t>
  </si>
  <si>
    <t>GŁADŹ SZPACHLOWA 2 W 1 START + FINISZ</t>
  </si>
  <si>
    <t>ACRYL-PUTZ® ST10 START
Początek wiązania ≥ 60 minut 
Przyczepność ≥ 0,5 MPa 
Wytrzymałość na zginanie ≥ 2 Mpa
 Wytrzymałość na ściskanie ≥ 4,5 Mpa</t>
  </si>
  <si>
    <t>MAPEI NIVORAPID SZYBKOSCHNĄCA MASA SZPACHLOWA</t>
  </si>
  <si>
    <t>Cementowa, tiksotropowa, szybkotwardniejąca i szybkoschnąca naprawcza zaprawa szpachlowa o dużej wytrzymałości, do wyrównywania różnego rodzaju powierzchni pionowych i poziomych, do stosowania w warstwach od 1 do 20 mm.</t>
  </si>
  <si>
    <t>Klej do siatki mapetherm  Mapei</t>
  </si>
  <si>
    <t>Zaprawa klejowo-szpachlowa 
Dane techniczne:
Postać: sucha mieszanka do rozrobienia z wodą.
Proporcje mieszania: 5,75-6,25 l wody / 25 kg (worek).
Temperatura stosowania: od +5°C do +35°C.
Nakładanie: pacą metalową lub metodą natrysku.
Szpachlowanie: pacą metalową.
Czyszczenie: świeżą zaprawę – wodą, stwardniałą – mechanicznie.
Przechowywanie: 12 mies., w oryginalnym opakowaniu.
Zużycie: montaż płyt styropianowych – ok. 4 kg/m². (na równym podłożu), wykonanie warstwy szpachlowej – ok. 4 kg/m².
Opakowania: worki 25 kg.</t>
  </si>
  <si>
    <t>Siatka elewacyjna z włókiem szklanych ECOLINE 150 Biała</t>
  </si>
  <si>
    <t>Siatka FF 150 ECOLINE - ogólnego zastosowania. Dzięki swojej elastyczności znalazła zastosowanie między innymi w zbrojeniu mas bitumicznych, np. jako zbrojenie otulin bitumicznych rur instalacyjnych. Siatka ma właściwości alkalioodporne.
Masa powierzchniowa   150g/m²
Oczko  4x5 mm
Szerokość   1 m
Długość   50 m
Kolor Biały</t>
  </si>
  <si>
    <t>Narożnik PCV z siatką 145g 10x10 cm PREMIUM 300 cm</t>
  </si>
  <si>
    <t>Narożnik PCV z siatką 145g 10x10 cm PREMIUM 300 cm
Długość    3 m
Materiał  PCV
Szerokość siatki  10x10 cm</t>
  </si>
  <si>
    <t>Razem:</t>
  </si>
  <si>
    <t>Załączniki do postępowania</t>
  </si>
  <si>
    <t>Źródło</t>
  </si>
  <si>
    <t>Nazwa załącznika</t>
  </si>
  <si>
    <t>Warunki postępowania</t>
  </si>
  <si>
    <t>Zaproszenie do składania ofert.pdf</t>
  </si>
  <si>
    <t>Wzór Umowy.pdf</t>
  </si>
  <si>
    <t>Załącznik nr 3 do Umowy rodo.pdf</t>
  </si>
  <si>
    <t>Oświadczenie wykonawcy o niepodleganiu wykluczeniu - załącznik nr 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</si>
  <si>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style="margin: 0cm;"&gt;&lt;span style="background-image: initial; background-position: initial; background-size: initial; background-repeat: initial; background-attachment: initial; background-origin: initial; background-clip: initial;"&gt;Niniejszym zapraszamy do udziału w postępowaniu o
zamówienie publiczne o wartości poniżej 130.000 zł, do którego nie stosuje się
przepisów ustawy Prawo zamówień publicznych (Dz.U. z 2023 r. poz. 1605).
Przedmiotem zamówienia jest dostawa materiałów budowlanych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initial;"&gt;Zamówienie będzie zrealizowana na rzecz Akademii
Wymiaru Sprawiedliwości w dwóch termiach &lt;o:p&gt;&lt;/o:p&gt;&lt;/span&gt;&lt;/p&gt;&lt;p style="margin: 0cm;"&gt;&lt;span style="background-image: initial; background-position: initial; background-size: initial; background-repeat: initial; background-attachment: initial; background-origin: initial; background-clip: initial;"&gt;Pierwsza dostawa do 19.07.2024 r. , druga dostawa
do dnia 19.09.2024r.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initial;"&gt;Przedmiot zamówienia został wskazany przez
zamawiającego w opisie zamówienia.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initial;"&gt;Miejsce realizacji : Kampus Mundurowy Akademii
Wymiaru Sprawiedliwości 62-800 Kalisz, &lt;br&gt;
ul. Wrocławska 193-195. &lt;o:p&gt;&lt;/o:p&gt;&lt;/span&gt;&lt;/p&gt;&lt;p style="margin: 0cm;"&gt;&lt;span style="background-image: initial; background-position: initial; background-size: initial; background-repeat: initial; background-attachment: initial; background-origin: initial; background-clip: initial;"&gt;&amp;nbsp;&lt;/span&gt;&lt;/p&gt;&lt;p style="margin: 0cm;"&gt;&lt;span style="background-image: initial; background-position: initial; background-size: initial; background-repeat: initial; background-attachment: initial; background-origin: initial; background-clip: initial;"&gt;Kryterium wyboru będzie najniższa cena brutto za
całość zamówienia zaoferowana przez wykonawców. Oferta wykonawcy złożona w
części nie będzie podlegała ocenie przy wyborze ofert. &lt;o:p&gt;&lt;/o:p&gt;&lt;/span&gt;&lt;/p&gt;&lt;p style="margin-bottom: 0cm;"&gt;&lt;span style="background-image: initial; background-position: initial; background-size: initial; background-repeat: initial; background-attachment: initial; background-origin: initial; background-clip: initial;"&gt;Warunki realizacji zamówienia, terminy płatności
oraz inne istotne postanowienia zawiera wzór umowy. &lt;o:p&gt;&lt;/o:p&gt;&lt;/span&gt;&lt;/p&gt;&lt;p style="margin-bottom: 0cm;"&gt;&lt;span style="background-image: initial; background-position: initial; background-size: initial; background-repeat: initial; background-attachment: initial; background-origin: initial; background-clip: initial;"&gt;Zamawiający zastrzega sobie prawo do
unieważnienia postępowania bez podania przyczyn. &lt;o:p&gt;&lt;/o:p&gt;&lt;/span&gt;&lt;/p&gt;&lt;p style="margin: 0cm;"&gt;&lt;span style="background-image: initial; background-position: initial; background-size: initial; background-repeat: initial; background-attachment: initial; background-origin: initial; background-clip: initial;"&gt;Zapraszamy do złożenia ofert poprzez formularz
elektroniczny&amp;nbsp; w terminie do dnia 08 lipca 2024 r. do
godz. 9:00.&lt;o:p&gt;&lt;/o:p&gt;&lt;/span&gt;&lt;/p&gt;&lt;p dir="ltr" style="line-height:1.38;margin-top:0pt;margin-bottom:0pt;"&gt;
&lt;/p&gt;&lt;p style="margin: 0cm;"&gt;&lt;span style="background-image: initial; background-position: initial; background-size: initial; background-repeat: initial; background-attachment: initial; background-origin: initial; background-clip: initial;"&gt;&amp;nbsp;&lt;/span&gt;&lt;/p&gt;&lt;br&gt;&lt;br&gt;&lt;p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</si>
</sst>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9c3d6ee526e9eba4e161ffc99e6affc.pdf" TargetMode="External"/><Relationship Id="rId_hyperlink_2" Type="http://schemas.openxmlformats.org/officeDocument/2006/relationships/hyperlink" Target="https://internetowejwww.platformazakupowa.pl/file/get_new/e06ee6d05957385652a42d7775274071.pdf" TargetMode="External"/><Relationship Id="rId_hyperlink_3" Type="http://schemas.openxmlformats.org/officeDocument/2006/relationships/hyperlink" Target="https://internetowejwww.platformazakupowa.pl/file/get_new/fd3c09b3cd7b3364b2c9f0e8af908322.pdf" TargetMode="External"/><Relationship Id="rId_hyperlink_4" Type="http://schemas.openxmlformats.org/officeDocument/2006/relationships/hyperlink" Target="https://internetowejwww.platformazakupowa.pl/file/get_new/e932438c379f05f927f7107b4283c8f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6"/>
  <sheetViews>
    <sheetView tabSelected="1" workbookViewId="0" showGridLines="true" showRowColHeaders="1">
      <selection activeCell="E56" sqref="E5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949012</v>
      </c>
      <c r="C2" s="6" t="s">
        <v>3</v>
      </c>
      <c r="G2" s="3" t="s">
        <v>4</v>
      </c>
      <c r="H2" s="2"/>
      <c r="I2" s="11"/>
    </row>
    <row r="5" spans="1:27">
      <c r="A5" s="4" t="s">
        <v>5</v>
      </c>
      <c r="B5" s="4" t="s">
        <v>0</v>
      </c>
      <c r="C5" s="4" t="s">
        <v>6</v>
      </c>
      <c r="D5" s="4" t="s">
        <v>7</v>
      </c>
      <c r="E5" s="4" t="s">
        <v>8</v>
      </c>
    </row>
    <row r="6" spans="1:27">
      <c r="A6" s="6">
        <v>1</v>
      </c>
      <c r="B6" s="6">
        <v>3082030</v>
      </c>
      <c r="C6" s="6" t="s">
        <v>9</v>
      </c>
      <c r="D6" s="6" t="s">
        <v>10</v>
      </c>
      <c r="E6" s="11"/>
    </row>
    <row r="7" spans="1:27">
      <c r="A7" s="6">
        <v>2</v>
      </c>
      <c r="B7" s="6">
        <v>3082031</v>
      </c>
      <c r="C7" s="6" t="s">
        <v>11</v>
      </c>
      <c r="D7" s="6" t="s">
        <v>12</v>
      </c>
      <c r="E7" s="11"/>
    </row>
    <row r="8" spans="1:27">
      <c r="A8" s="6">
        <v>3</v>
      </c>
      <c r="B8" s="6">
        <v>3082032</v>
      </c>
      <c r="C8" s="6" t="s">
        <v>13</v>
      </c>
      <c r="D8" s="6" t="s">
        <v>14</v>
      </c>
      <c r="E8" s="11"/>
    </row>
    <row r="9" spans="1:27">
      <c r="A9" s="6">
        <v>4</v>
      </c>
      <c r="B9" s="6">
        <v>3082051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1714633</v>
      </c>
      <c r="C13" s="6" t="s">
        <v>24</v>
      </c>
      <c r="D13" s="6" t="s">
        <v>25</v>
      </c>
      <c r="E13" s="6">
        <v>700.0</v>
      </c>
      <c r="F13" s="6" t="s">
        <v>26</v>
      </c>
      <c r="G13" s="14"/>
      <c r="H13" s="13" t="s">
        <v>27</v>
      </c>
      <c r="I13" s="11" t="s">
        <v>28</v>
      </c>
    </row>
    <row r="14" spans="1:27">
      <c r="A14" s="6">
        <v>2</v>
      </c>
      <c r="B14" s="6">
        <v>1714634</v>
      </c>
      <c r="C14" s="6" t="s">
        <v>29</v>
      </c>
      <c r="D14" s="6" t="s">
        <v>30</v>
      </c>
      <c r="E14" s="6">
        <v>100.0</v>
      </c>
      <c r="F14" s="6" t="s">
        <v>26</v>
      </c>
      <c r="G14" s="14"/>
      <c r="H14" s="13" t="s">
        <v>27</v>
      </c>
      <c r="I14" s="11" t="s">
        <v>28</v>
      </c>
    </row>
    <row r="15" spans="1:27">
      <c r="A15" s="6">
        <v>3</v>
      </c>
      <c r="B15" s="6">
        <v>1714635</v>
      </c>
      <c r="C15" s="6" t="s">
        <v>31</v>
      </c>
      <c r="D15" s="6" t="s">
        <v>32</v>
      </c>
      <c r="E15" s="6">
        <v>15.0</v>
      </c>
      <c r="F15" s="6" t="s">
        <v>26</v>
      </c>
      <c r="G15" s="14"/>
      <c r="H15" s="13" t="s">
        <v>27</v>
      </c>
      <c r="I15" s="11" t="s">
        <v>28</v>
      </c>
    </row>
    <row r="16" spans="1:27">
      <c r="A16" s="6">
        <v>4</v>
      </c>
      <c r="B16" s="6">
        <v>1714636</v>
      </c>
      <c r="C16" s="6" t="s">
        <v>33</v>
      </c>
      <c r="D16" s="6" t="s">
        <v>34</v>
      </c>
      <c r="E16" s="6">
        <v>100.0</v>
      </c>
      <c r="F16" s="6" t="s">
        <v>26</v>
      </c>
      <c r="G16" s="14"/>
      <c r="H16" s="13" t="s">
        <v>27</v>
      </c>
      <c r="I16" s="11" t="s">
        <v>28</v>
      </c>
    </row>
    <row r="17" spans="1:27">
      <c r="A17" s="6">
        <v>5</v>
      </c>
      <c r="B17" s="6">
        <v>1714637</v>
      </c>
      <c r="C17" s="6" t="s">
        <v>35</v>
      </c>
      <c r="D17" s="6" t="s">
        <v>36</v>
      </c>
      <c r="E17" s="6">
        <v>20.0</v>
      </c>
      <c r="F17" s="6" t="s">
        <v>26</v>
      </c>
      <c r="G17" s="14"/>
      <c r="H17" s="13" t="s">
        <v>27</v>
      </c>
      <c r="I17" s="11" t="s">
        <v>28</v>
      </c>
    </row>
    <row r="18" spans="1:27">
      <c r="A18" s="6">
        <v>6</v>
      </c>
      <c r="B18" s="6">
        <v>1714638</v>
      </c>
      <c r="C18" s="6" t="s">
        <v>37</v>
      </c>
      <c r="D18" s="6" t="s">
        <v>38</v>
      </c>
      <c r="E18" s="6">
        <v>50.0</v>
      </c>
      <c r="F18" s="6" t="s">
        <v>26</v>
      </c>
      <c r="G18" s="14"/>
      <c r="H18" s="13" t="s">
        <v>27</v>
      </c>
      <c r="I18" s="11" t="s">
        <v>28</v>
      </c>
    </row>
    <row r="19" spans="1:27">
      <c r="A19" s="6">
        <v>7</v>
      </c>
      <c r="B19" s="6">
        <v>1714639</v>
      </c>
      <c r="C19" s="6" t="s">
        <v>39</v>
      </c>
      <c r="D19" s="6" t="s">
        <v>40</v>
      </c>
      <c r="E19" s="6">
        <v>40.0</v>
      </c>
      <c r="F19" s="6" t="s">
        <v>26</v>
      </c>
      <c r="G19" s="14"/>
      <c r="H19" s="13" t="s">
        <v>27</v>
      </c>
      <c r="I19" s="11" t="s">
        <v>28</v>
      </c>
    </row>
    <row r="20" spans="1:27">
      <c r="A20" s="6">
        <v>8</v>
      </c>
      <c r="B20" s="6">
        <v>1714640</v>
      </c>
      <c r="C20" s="6" t="s">
        <v>41</v>
      </c>
      <c r="D20" s="6" t="s">
        <v>42</v>
      </c>
      <c r="E20" s="6">
        <v>81.0</v>
      </c>
      <c r="F20" s="6" t="s">
        <v>26</v>
      </c>
      <c r="G20" s="14"/>
      <c r="H20" s="13" t="s">
        <v>27</v>
      </c>
      <c r="I20" s="11" t="s">
        <v>28</v>
      </c>
    </row>
    <row r="21" spans="1:27">
      <c r="A21" s="6">
        <v>9</v>
      </c>
      <c r="B21" s="6">
        <v>1714641</v>
      </c>
      <c r="C21" s="6" t="s">
        <v>43</v>
      </c>
      <c r="D21" s="6" t="s">
        <v>44</v>
      </c>
      <c r="E21" s="6">
        <v>15.0</v>
      </c>
      <c r="F21" s="6" t="s">
        <v>26</v>
      </c>
      <c r="G21" s="14"/>
      <c r="H21" s="13" t="s">
        <v>27</v>
      </c>
      <c r="I21" s="11" t="s">
        <v>28</v>
      </c>
    </row>
    <row r="22" spans="1:27">
      <c r="A22" s="6">
        <v>10</v>
      </c>
      <c r="B22" s="6">
        <v>1714642</v>
      </c>
      <c r="C22" s="6" t="s">
        <v>45</v>
      </c>
      <c r="D22" s="6" t="s">
        <v>46</v>
      </c>
      <c r="E22" s="6">
        <v>75.0</v>
      </c>
      <c r="F22" s="6" t="s">
        <v>47</v>
      </c>
      <c r="G22" s="14"/>
      <c r="H22" s="13" t="s">
        <v>27</v>
      </c>
      <c r="I22" s="11" t="s">
        <v>28</v>
      </c>
    </row>
    <row r="23" spans="1:27">
      <c r="A23" s="6">
        <v>11</v>
      </c>
      <c r="B23" s="6">
        <v>1714643</v>
      </c>
      <c r="C23" s="6" t="s">
        <v>48</v>
      </c>
      <c r="D23" s="6" t="s">
        <v>49</v>
      </c>
      <c r="E23" s="6">
        <v>25.0</v>
      </c>
      <c r="F23" s="6" t="s">
        <v>26</v>
      </c>
      <c r="G23" s="14"/>
      <c r="H23" s="13" t="s">
        <v>27</v>
      </c>
      <c r="I23" s="11" t="s">
        <v>28</v>
      </c>
    </row>
    <row r="24" spans="1:27">
      <c r="A24" s="6">
        <v>12</v>
      </c>
      <c r="B24" s="6">
        <v>1714644</v>
      </c>
      <c r="C24" s="6" t="s">
        <v>50</v>
      </c>
      <c r="D24" s="6" t="s">
        <v>51</v>
      </c>
      <c r="E24" s="6">
        <v>10.0</v>
      </c>
      <c r="F24" s="6" t="s">
        <v>52</v>
      </c>
      <c r="G24" s="14"/>
      <c r="H24" s="13" t="s">
        <v>27</v>
      </c>
      <c r="I24" s="11" t="s">
        <v>28</v>
      </c>
    </row>
    <row r="25" spans="1:27">
      <c r="A25" s="6">
        <v>13</v>
      </c>
      <c r="B25" s="6">
        <v>1714645</v>
      </c>
      <c r="C25" s="6" t="s">
        <v>53</v>
      </c>
      <c r="D25" s="6" t="s">
        <v>54</v>
      </c>
      <c r="E25" s="6">
        <v>40.0</v>
      </c>
      <c r="F25" s="6" t="s">
        <v>55</v>
      </c>
      <c r="G25" s="14"/>
      <c r="H25" s="13" t="s">
        <v>27</v>
      </c>
      <c r="I25" s="11" t="s">
        <v>28</v>
      </c>
    </row>
    <row r="26" spans="1:27">
      <c r="A26" s="6">
        <v>14</v>
      </c>
      <c r="B26" s="6">
        <v>1714646</v>
      </c>
      <c r="C26" s="6" t="s">
        <v>56</v>
      </c>
      <c r="D26" s="6" t="s">
        <v>57</v>
      </c>
      <c r="E26" s="6">
        <v>10.0</v>
      </c>
      <c r="F26" s="6" t="s">
        <v>26</v>
      </c>
      <c r="G26" s="14"/>
      <c r="H26" s="13" t="s">
        <v>27</v>
      </c>
      <c r="I26" s="11" t="s">
        <v>28</v>
      </c>
    </row>
    <row r="27" spans="1:27">
      <c r="A27" s="6">
        <v>15</v>
      </c>
      <c r="B27" s="6">
        <v>1714647</v>
      </c>
      <c r="C27" s="6" t="s">
        <v>56</v>
      </c>
      <c r="D27" s="6" t="s">
        <v>58</v>
      </c>
      <c r="E27" s="6">
        <v>8.0</v>
      </c>
      <c r="F27" s="6" t="s">
        <v>26</v>
      </c>
      <c r="G27" s="14"/>
      <c r="H27" s="13" t="s">
        <v>27</v>
      </c>
      <c r="I27" s="11" t="s">
        <v>28</v>
      </c>
    </row>
    <row r="28" spans="1:27">
      <c r="A28" s="6">
        <v>16</v>
      </c>
      <c r="B28" s="6">
        <v>1714648</v>
      </c>
      <c r="C28" s="6" t="s">
        <v>59</v>
      </c>
      <c r="D28" s="6" t="s">
        <v>60</v>
      </c>
      <c r="E28" s="6">
        <v>140.0</v>
      </c>
      <c r="F28" s="6" t="s">
        <v>55</v>
      </c>
      <c r="G28" s="14"/>
      <c r="H28" s="13" t="s">
        <v>27</v>
      </c>
      <c r="I28" s="11" t="s">
        <v>28</v>
      </c>
    </row>
    <row r="29" spans="1:27">
      <c r="A29" s="6">
        <v>17</v>
      </c>
      <c r="B29" s="6">
        <v>1714649</v>
      </c>
      <c r="C29" s="6" t="s">
        <v>61</v>
      </c>
      <c r="D29" s="6" t="s">
        <v>62</v>
      </c>
      <c r="E29" s="6">
        <v>50.0</v>
      </c>
      <c r="F29" s="6" t="s">
        <v>55</v>
      </c>
      <c r="G29" s="14"/>
      <c r="H29" s="13" t="s">
        <v>27</v>
      </c>
      <c r="I29" s="11" t="s">
        <v>28</v>
      </c>
    </row>
    <row r="30" spans="1:27">
      <c r="A30" s="6">
        <v>18</v>
      </c>
      <c r="B30" s="6">
        <v>1714650</v>
      </c>
      <c r="C30" s="6" t="s">
        <v>63</v>
      </c>
      <c r="D30" s="6" t="s">
        <v>64</v>
      </c>
      <c r="E30" s="6">
        <v>1.0</v>
      </c>
      <c r="F30" s="6" t="s">
        <v>26</v>
      </c>
      <c r="G30" s="14"/>
      <c r="H30" s="13" t="s">
        <v>27</v>
      </c>
      <c r="I30" s="11" t="s">
        <v>28</v>
      </c>
    </row>
    <row r="31" spans="1:27">
      <c r="A31" s="6">
        <v>19</v>
      </c>
      <c r="B31" s="6">
        <v>1714651</v>
      </c>
      <c r="C31" s="6" t="s">
        <v>65</v>
      </c>
      <c r="D31" s="6" t="s">
        <v>66</v>
      </c>
      <c r="E31" s="6">
        <v>39.0</v>
      </c>
      <c r="F31" s="6" t="s">
        <v>55</v>
      </c>
      <c r="G31" s="14"/>
      <c r="H31" s="13" t="s">
        <v>27</v>
      </c>
      <c r="I31" s="11" t="s">
        <v>28</v>
      </c>
    </row>
    <row r="32" spans="1:27">
      <c r="A32" s="6">
        <v>20</v>
      </c>
      <c r="B32" s="6">
        <v>1714652</v>
      </c>
      <c r="C32" s="6" t="s">
        <v>67</v>
      </c>
      <c r="D32" s="6" t="s">
        <v>68</v>
      </c>
      <c r="E32" s="6">
        <v>44.0</v>
      </c>
      <c r="F32" s="6" t="s">
        <v>55</v>
      </c>
      <c r="G32" s="14"/>
      <c r="H32" s="13" t="s">
        <v>27</v>
      </c>
      <c r="I32" s="11" t="s">
        <v>28</v>
      </c>
    </row>
    <row r="33" spans="1:27">
      <c r="A33" s="6">
        <v>21</v>
      </c>
      <c r="B33" s="6">
        <v>1714653</v>
      </c>
      <c r="C33" s="6" t="s">
        <v>69</v>
      </c>
      <c r="D33" s="6" t="s">
        <v>70</v>
      </c>
      <c r="E33" s="6">
        <v>10.0</v>
      </c>
      <c r="F33" s="6" t="s">
        <v>71</v>
      </c>
      <c r="G33" s="14"/>
      <c r="H33" s="13" t="s">
        <v>27</v>
      </c>
      <c r="I33" s="11" t="s">
        <v>28</v>
      </c>
    </row>
    <row r="34" spans="1:27">
      <c r="A34" s="6">
        <v>22</v>
      </c>
      <c r="B34" s="6">
        <v>1714654</v>
      </c>
      <c r="C34" s="6" t="s">
        <v>72</v>
      </c>
      <c r="D34" s="6" t="s">
        <v>73</v>
      </c>
      <c r="E34" s="6">
        <v>30.0</v>
      </c>
      <c r="F34" s="6" t="s">
        <v>71</v>
      </c>
      <c r="G34" s="14"/>
      <c r="H34" s="13" t="s">
        <v>27</v>
      </c>
      <c r="I34" s="11" t="s">
        <v>28</v>
      </c>
    </row>
    <row r="35" spans="1:27">
      <c r="A35" s="6">
        <v>23</v>
      </c>
      <c r="B35" s="6">
        <v>1714655</v>
      </c>
      <c r="C35" s="6" t="s">
        <v>74</v>
      </c>
      <c r="D35" s="6" t="s">
        <v>75</v>
      </c>
      <c r="E35" s="6">
        <v>20.0</v>
      </c>
      <c r="F35" s="6" t="s">
        <v>71</v>
      </c>
      <c r="G35" s="14"/>
      <c r="H35" s="13" t="s">
        <v>27</v>
      </c>
      <c r="I35" s="11" t="s">
        <v>28</v>
      </c>
    </row>
    <row r="36" spans="1:27">
      <c r="A36" s="6">
        <v>24</v>
      </c>
      <c r="B36" s="6">
        <v>1714656</v>
      </c>
      <c r="C36" s="6" t="s">
        <v>76</v>
      </c>
      <c r="D36" s="6" t="s">
        <v>77</v>
      </c>
      <c r="E36" s="6">
        <v>5.0</v>
      </c>
      <c r="F36" s="6" t="s">
        <v>26</v>
      </c>
      <c r="G36" s="14"/>
      <c r="H36" s="13" t="s">
        <v>27</v>
      </c>
      <c r="I36" s="11" t="s">
        <v>28</v>
      </c>
    </row>
    <row r="37" spans="1:27">
      <c r="A37" s="6">
        <v>25</v>
      </c>
      <c r="B37" s="6">
        <v>1714657</v>
      </c>
      <c r="C37" s="6" t="s">
        <v>78</v>
      </c>
      <c r="D37" s="6" t="s">
        <v>79</v>
      </c>
      <c r="E37" s="6">
        <v>160.0</v>
      </c>
      <c r="F37" s="6" t="s">
        <v>47</v>
      </c>
      <c r="G37" s="14"/>
      <c r="H37" s="13" t="s">
        <v>27</v>
      </c>
      <c r="I37" s="11" t="s">
        <v>28</v>
      </c>
    </row>
    <row r="38" spans="1:27">
      <c r="A38" s="6">
        <v>26</v>
      </c>
      <c r="B38" s="6">
        <v>1714658</v>
      </c>
      <c r="C38" s="6" t="s">
        <v>80</v>
      </c>
      <c r="D38" s="6" t="s">
        <v>81</v>
      </c>
      <c r="E38" s="6">
        <v>80.0</v>
      </c>
      <c r="F38" s="6" t="s">
        <v>47</v>
      </c>
      <c r="G38" s="14"/>
      <c r="H38" s="13" t="s">
        <v>27</v>
      </c>
      <c r="I38" s="11" t="s">
        <v>28</v>
      </c>
    </row>
    <row r="39" spans="1:27">
      <c r="A39" s="6">
        <v>27</v>
      </c>
      <c r="B39" s="6">
        <v>1714659</v>
      </c>
      <c r="C39" s="6" t="s">
        <v>82</v>
      </c>
      <c r="D39" s="6" t="s">
        <v>83</v>
      </c>
      <c r="E39" s="6">
        <v>40.0</v>
      </c>
      <c r="F39" s="6" t="s">
        <v>47</v>
      </c>
      <c r="G39" s="14"/>
      <c r="H39" s="13" t="s">
        <v>27</v>
      </c>
      <c r="I39" s="11" t="s">
        <v>28</v>
      </c>
    </row>
    <row r="40" spans="1:27">
      <c r="A40" s="6">
        <v>28</v>
      </c>
      <c r="B40" s="6">
        <v>1714660</v>
      </c>
      <c r="C40" s="6" t="s">
        <v>84</v>
      </c>
      <c r="D40" s="6" t="s">
        <v>85</v>
      </c>
      <c r="E40" s="6">
        <v>250.0</v>
      </c>
      <c r="F40" s="6" t="s">
        <v>47</v>
      </c>
      <c r="G40" s="14"/>
      <c r="H40" s="13" t="s">
        <v>27</v>
      </c>
      <c r="I40" s="11" t="s">
        <v>28</v>
      </c>
    </row>
    <row r="41" spans="1:27">
      <c r="A41" s="6">
        <v>29</v>
      </c>
      <c r="B41" s="6">
        <v>1714661</v>
      </c>
      <c r="C41" s="6" t="s">
        <v>86</v>
      </c>
      <c r="D41" s="6" t="s">
        <v>87</v>
      </c>
      <c r="E41" s="6">
        <v>500.0</v>
      </c>
      <c r="F41" s="6" t="s">
        <v>47</v>
      </c>
      <c r="G41" s="14"/>
      <c r="H41" s="13" t="s">
        <v>27</v>
      </c>
      <c r="I41" s="11" t="s">
        <v>28</v>
      </c>
    </row>
    <row r="42" spans="1:27">
      <c r="A42" s="6">
        <v>30</v>
      </c>
      <c r="B42" s="6">
        <v>1714662</v>
      </c>
      <c r="C42" s="6" t="s">
        <v>88</v>
      </c>
      <c r="D42" s="6" t="s">
        <v>89</v>
      </c>
      <c r="E42" s="6">
        <v>1.0</v>
      </c>
      <c r="F42" s="6" t="s">
        <v>52</v>
      </c>
      <c r="G42" s="14"/>
      <c r="H42" s="13" t="s">
        <v>27</v>
      </c>
      <c r="I42" s="11" t="s">
        <v>28</v>
      </c>
    </row>
    <row r="43" spans="1:27">
      <c r="A43" s="6">
        <v>31</v>
      </c>
      <c r="B43" s="6">
        <v>1714663</v>
      </c>
      <c r="C43" s="6" t="s">
        <v>90</v>
      </c>
      <c r="D43" s="6" t="s">
        <v>91</v>
      </c>
      <c r="E43" s="6">
        <v>3.0</v>
      </c>
      <c r="F43" s="6" t="s">
        <v>55</v>
      </c>
      <c r="G43" s="14"/>
      <c r="H43" s="13" t="s">
        <v>27</v>
      </c>
      <c r="I43" s="11" t="s">
        <v>28</v>
      </c>
    </row>
    <row r="44" spans="1:27">
      <c r="F44" s="6" t="s">
        <v>92</v>
      </c>
      <c r="G44">
        <f>SUMPRODUCT(E13:E43, G13:G43)</f>
      </c>
    </row>
    <row r="46" spans="1:27">
      <c r="A46" s="3" t="s">
        <v>93</v>
      </c>
      <c r="B46" s="8"/>
      <c r="C46" s="8"/>
      <c r="D46" s="8"/>
      <c r="E46" s="9"/>
      <c r="F46" s="15"/>
    </row>
    <row r="47" spans="1:27">
      <c r="A47" s="6" t="s">
        <v>5</v>
      </c>
      <c r="B47" s="6" t="s">
        <v>0</v>
      </c>
      <c r="C47" s="6" t="s">
        <v>94</v>
      </c>
      <c r="D47" s="5" t="s">
        <v>95</v>
      </c>
      <c r="E47" s="17"/>
      <c r="F47" s="15"/>
    </row>
    <row r="48" spans="1:27">
      <c r="A48" s="1">
        <v>1</v>
      </c>
      <c r="B48" s="1">
        <v>949012</v>
      </c>
      <c r="C48" s="1" t="s">
        <v>96</v>
      </c>
      <c r="D48" s="16" t="s">
        <v>97</v>
      </c>
      <c r="E48" s="16"/>
    </row>
    <row r="49" spans="1:27">
      <c r="A49" s="1">
        <v>2</v>
      </c>
      <c r="B49" s="1">
        <v>3082030</v>
      </c>
      <c r="C49" s="1" t="s">
        <v>9</v>
      </c>
      <c r="D49" s="16" t="s">
        <v>98</v>
      </c>
      <c r="E49" s="16"/>
    </row>
    <row r="50" spans="1:27">
      <c r="A50" s="1">
        <v>3</v>
      </c>
      <c r="B50" s="1">
        <v>3082032</v>
      </c>
      <c r="C50" s="1" t="s">
        <v>13</v>
      </c>
      <c r="D50" s="16" t="s">
        <v>99</v>
      </c>
      <c r="E50" s="16"/>
    </row>
    <row r="51" spans="1:27">
      <c r="A51" s="1">
        <v>4</v>
      </c>
      <c r="B51" s="1">
        <v>3082051</v>
      </c>
      <c r="C51" s="1" t="s">
        <v>15</v>
      </c>
      <c r="D51" s="16" t="s">
        <v>100</v>
      </c>
      <c r="E51" s="16"/>
    </row>
    <row r="55" spans="1:27">
      <c r="A55" s="3" t="s">
        <v>96</v>
      </c>
      <c r="B55" s="8"/>
      <c r="C55" s="8"/>
      <c r="D55" s="8"/>
      <c r="E55" s="18"/>
      <c r="F55" s="15"/>
    </row>
    <row r="56" spans="1:27">
      <c r="A56" s="10" t="s">
        <v>101</v>
      </c>
      <c r="B56" s="8"/>
      <c r="C56" s="8"/>
      <c r="D56" s="8"/>
      <c r="E56" s="18"/>
      <c r="F5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6:E46"/>
    <mergeCell ref="D47:E47"/>
    <mergeCell ref="D48:E48"/>
    <mergeCell ref="D49:E49"/>
    <mergeCell ref="D50:E50"/>
    <mergeCell ref="D51:E51"/>
    <mergeCell ref="A55:E55"/>
    <mergeCell ref="A56:E56"/>
  </mergeCells>
  <dataValidations count="3">
    <dataValidation type="decimal" errorStyle="stop" operator="between" allowBlank="1" showDropDown="1" showInputMessage="1" showErrorMessage="1" errorTitle="Error" error="Nieprawidłowa wartość" sqref="G13:G43">
      <formula1>0.01</formula1>
      <formula2>100000000</formula2>
    </dataValidation>
    <dataValidation type="list" errorStyle="stop" operator="between" allowBlank="0" showDropDown="0" showInputMessage="1" showErrorMessage="1" errorTitle="Error" error="Nieprawidłowa wartość" sqref="H13:H43">
      <formula1>"23%,8%,7%,5%,0%,nie podlega,zw.,"</formula1>
    </dataValidation>
    <dataValidation type="list" errorStyle="stop" operator="between" allowBlank="0" showDropDown="0" showInputMessage="1" showErrorMessage="1" errorTitle="Error" error="Nieprawidłowa wartość" sqref="I13:I43">
      <formula1>"PLN,"</formula1>
    </dataValidation>
  </dataValidations>
  <hyperlinks>
    <hyperlink ref="D48" r:id="rId_hyperlink_1"/>
    <hyperlink ref="D49" r:id="rId_hyperlink_2"/>
    <hyperlink ref="D50" r:id="rId_hyperlink_3"/>
    <hyperlink ref="D5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2024-11-04T03:05:43+01:00</dcterms:created>
  <dcterms:modified xsi:type="dcterms:W3CDTF">2024-11-04T03:05:43+01:00</dcterms:modified>
  <dc:title>Untitled Spreadsheet</dc:title>
  <dc:description/>
  <dc:subject/>
  <cp:keywords/>
  <cp:category/>
</cp:coreProperties>
</file>