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<sst xmlns="http://schemas.openxmlformats.org/spreadsheetml/2006/main" uniqueCount="59">
  <si>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>ID</t>
  </si>
  <si>
    <t>Oferta na:</t>
  </si>
  <si>
    <t>pl</t>
  </si>
  <si>
    <t>Zakup narzędzi oraz elektronarzędzi.</t>
  </si>
  <si>
    <t>Komentarz do całej oferty:</t>
  </si>
  <si>
    <t>LP</t>
  </si>
  <si>
    <t>Kryterium</t>
  </si>
  <si>
    <t>Opis</t>
  </si>
  <si>
    <t>Twoja propozycja/komentarz</t>
  </si>
  <si>
    <t>Termin dostawy</t>
  </si>
  <si>
    <t>do 15 dni roboczych od otrzymania zamówienia, proszę potwierdzić.</t>
  </si>
  <si>
    <t>Dostawa</t>
  </si>
  <si>
    <t xml:space="preserve">Koszt dostawy po stronie dostawcy, proszę potwierdzić.
</t>
  </si>
  <si>
    <t>Warunki płatności</t>
  </si>
  <si>
    <t xml:space="preserve">przelew: 14 dni od otrzymania prawidłowo wystawionej faktury, proszę potwierdzić.
</t>
  </si>
  <si>
    <t>Wykonawca oświadcza, że rachunek do płatności jest zgłoszony do Urzędu Skarbowego.</t>
  </si>
  <si>
    <t>proszę potwierdzić.</t>
  </si>
  <si>
    <t>Oświadczam, że nie podlegam wykluczeniu z postępowania na podstawie § 52a ust.1 pkt.1)– 6) Regulaminu*</t>
  </si>
  <si>
    <t>Proszę potwierdzić</t>
  </si>
  <si>
    <t xml:space="preserve">Oświadczam, że nie podlegam wykluczeniu z postępowania na podstawie § 52 b ust.1 pkt 1), 4) Regulaminu.*) </t>
  </si>
  <si>
    <t>Oświadczam, że nie zachodzą w stosunku do mnie przesłanki wykluczenia z postępowania na podstawie art. 7 ust. 1 ustawy z dnia 13 kwietnia 2022r. o szczególnych rozwiązaniach w zakresie przeciwdziałania wspieraniu agresji na Ukrainę oraz służących ochronie bezpieczeństwa narodowego (Dz. U. poz. 835)</t>
  </si>
  <si>
    <t>NAZWA TOWARU / USŁUGI</t>
  </si>
  <si>
    <t>OPIS</t>
  </si>
  <si>
    <t>ILOŚĆ</t>
  </si>
  <si>
    <t>JM</t>
  </si>
  <si>
    <t>Cena/JM</t>
  </si>
  <si>
    <t>VAT</t>
  </si>
  <si>
    <t>WALUTA</t>
  </si>
  <si>
    <t>Wiertarka akumulatorowa MAKITA</t>
  </si>
  <si>
    <t>Wiertarka akumulatorowa MAKITA DDF 485RFJ 18V</t>
  </si>
  <si>
    <t>szt.</t>
  </si>
  <si>
    <t>23%</t>
  </si>
  <si>
    <t>PLN</t>
  </si>
  <si>
    <t>Wykrywacz nieszczelności</t>
  </si>
  <si>
    <t>Wykrywacz nieszczelności Autoxscan model: SD960PRO</t>
  </si>
  <si>
    <t>Klucz udarowy MAKITA</t>
  </si>
  <si>
    <t>Klucz udarowy MAKITA DTW 100 2RTJ 2x5Ah</t>
  </si>
  <si>
    <t>Palnik do lutowania jubilerski</t>
  </si>
  <si>
    <t>Palnik do lutowania jubilerski DONMET 206/4 końcówki</t>
  </si>
  <si>
    <t>Zestaw wkrętaków FACOM</t>
  </si>
  <si>
    <t>Zestaw wkrętaków FACOM AT.312R1PB</t>
  </si>
  <si>
    <t>Zestaw szczypiec FACOM</t>
  </si>
  <si>
    <t>Zestaw szczypiec FACOM CPE.A1PB</t>
  </si>
  <si>
    <t>Zestaw szczypiec WIHA PROFESIONAL</t>
  </si>
  <si>
    <t>Zestaw szczypiec WIHA PROFESIONAL Z99000205 (26854)</t>
  </si>
  <si>
    <t>Zestaw kluczy HONITON</t>
  </si>
  <si>
    <t>Zestaw kluczy HONITON 155EL H4351</t>
  </si>
  <si>
    <t>Nożyce do blachy ERDI</t>
  </si>
  <si>
    <t>Nożyce do blachy ERDI - zestaw L+P 260mm D116-260KPL</t>
  </si>
  <si>
    <t>Ściągacz hydrauliczny WURTH</t>
  </si>
  <si>
    <t>Ściągacz hydrauliczny WURTH ABZ-150H 96552150</t>
  </si>
  <si>
    <t>Razem:</t>
  </si>
  <si>
    <t>Załączniki do postępowania</t>
  </si>
  <si>
    <t>Źródło</t>
  </si>
  <si>
    <t>Nazwa załącznika</t>
  </si>
  <si>
    <t>Warunki postępowania</t>
  </si>
  <si>
    <t>Klauzula informacyjna  art. 13 RODO.docx</t>
  </si>
  <si>
    <t>Wypis z Regulaminu udzielania zamówień.docx</t>
  </si>
  <si>
    <t>&lt;p&gt;W imieniu Wodociągi Kieleckie Sp. z o.o. informujemy o postępowaniu wszystkich solidnych wykonawców do składania ofert na zakup&amp;nbsp;&amp;nbsp; narzędzi oraz elektronarzędzi &lt;strong&gt; -&lt;u&gt;&lt;em&gt; każda pozycja stanowi odrębną część zamówienia.&lt;/em&gt;&lt;/u&gt;&lt;/strong&gt;&lt;br&gt;&lt;/p&gt;&lt;p&gt;&lt;u&gt;Zastrzegamy, że postępowanie może zakończyć się brakiem wyboru oferty w przypadku przekroczenia szacowanych środków.&lt;/u&gt;&lt;/p&gt;&lt;p&gt;&lt;strong&gt;Zamawiający wymaga:&lt;/strong&gt;&lt;/p&gt;&lt;p&gt;- warunki płatności: przelew: 14 dni od otrzymania prawidłowo wystawionej faktury;&amp;nbsp;&lt;/p&gt;&lt;p&gt;- termin realizacji: do 15 dni roboczych od otrzymania zamówienia; &lt;br&gt;&lt;/p&gt;&lt;p&gt;- dodatkowe koszty: po stronie Wykonawcy;&amp;nbsp; &lt;strong&gt;&lt;br&gt;&lt;/strong&gt;&lt;/p&gt;&lt;p&gt;&lt;strong&gt;W przypadku pytań: &lt;br&gt;&lt;/strong&gt;&lt;/p&gt;&lt;p&gt;- merytorycznych, proszę o kontakt za pośrednictwem przycisku w prawym, dolnym rogu formularza&amp;nbsp;"&lt;strong&gt;Wyślij wiadomość&lt;/strong&gt;"&amp;nbsp;lub pod nr tel. 503 166 970 Czaja Konrad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zamówienia.&lt;/strong&gt;&lt;/p&gt;&lt;p&gt;&lt;br&gt;&lt;/p&gt;&lt;p&gt;&lt;i&gt;&lt;/i&gt;&lt;/p&gt;&lt;p&gt;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</si>
</sst>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83a8047a6140e9de719bbc673cde64e5.docx" TargetMode="External"/><Relationship Id="rId_hyperlink_2" Type="http://schemas.openxmlformats.org/officeDocument/2006/relationships/hyperlink" Target="https://internetowejwww.platformazakupowa.pl/file/get_new/3eef0b69930bc5fbced4c12e51fa7ab3.docx" TargetMode="External"/><Relationship Id="rId_hyperlink_3" Type="http://schemas.openxmlformats.org/officeDocument/2006/relationships/hyperlink" Target="https://internetowejwww.platformazakupowa.pl/file/get_new/94ed8e217ecf84ae3b219b4aef443f80.docx" TargetMode="External"/><Relationship Id="rId_hyperlink_4" Type="http://schemas.openxmlformats.org/officeDocument/2006/relationships/hyperlink" Target="https://internetowejwww.platformazakupowa.pl/file/get_new/95a605b4d50309081325e78a9814c74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853161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2773390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2773391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2773392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2773394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2773395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2773396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2773397</v>
      </c>
      <c r="C12" s="6" t="s">
        <v>20</v>
      </c>
      <c r="D12" s="6" t="s">
        <v>18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1558186</v>
      </c>
      <c r="C16" s="6" t="s">
        <v>28</v>
      </c>
      <c r="D16" s="6" t="s">
        <v>29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1558187</v>
      </c>
      <c r="C17" s="6" t="s">
        <v>33</v>
      </c>
      <c r="D17" s="6" t="s">
        <v>34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3</v>
      </c>
      <c r="B18" s="6">
        <v>1558195</v>
      </c>
      <c r="C18" s="6" t="s">
        <v>35</v>
      </c>
      <c r="D18" s="6" t="s">
        <v>36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4</v>
      </c>
      <c r="B19" s="6">
        <v>1558196</v>
      </c>
      <c r="C19" s="6" t="s">
        <v>37</v>
      </c>
      <c r="D19" s="6" t="s">
        <v>38</v>
      </c>
      <c r="E19" s="6">
        <v>1.0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5</v>
      </c>
      <c r="B20" s="6">
        <v>1558197</v>
      </c>
      <c r="C20" s="6" t="s">
        <v>39</v>
      </c>
      <c r="D20" s="6" t="s">
        <v>40</v>
      </c>
      <c r="E20" s="6">
        <v>2.0</v>
      </c>
      <c r="F20" s="6" t="s">
        <v>30</v>
      </c>
      <c r="G20" s="14"/>
      <c r="H20" s="13" t="s">
        <v>31</v>
      </c>
      <c r="I20" s="11" t="s">
        <v>32</v>
      </c>
    </row>
    <row r="21" spans="1:27">
      <c r="A21" s="6">
        <v>6</v>
      </c>
      <c r="B21" s="6">
        <v>1558198</v>
      </c>
      <c r="C21" s="6" t="s">
        <v>41</v>
      </c>
      <c r="D21" s="6" t="s">
        <v>42</v>
      </c>
      <c r="E21" s="6">
        <v>1.0</v>
      </c>
      <c r="F21" s="6" t="s">
        <v>30</v>
      </c>
      <c r="G21" s="14"/>
      <c r="H21" s="13" t="s">
        <v>31</v>
      </c>
      <c r="I21" s="11" t="s">
        <v>32</v>
      </c>
    </row>
    <row r="22" spans="1:27">
      <c r="A22" s="6">
        <v>7</v>
      </c>
      <c r="B22" s="6">
        <v>1558199</v>
      </c>
      <c r="C22" s="6" t="s">
        <v>43</v>
      </c>
      <c r="D22" s="6" t="s">
        <v>44</v>
      </c>
      <c r="E22" s="6">
        <v>3.0</v>
      </c>
      <c r="F22" s="6" t="s">
        <v>30</v>
      </c>
      <c r="G22" s="14"/>
      <c r="H22" s="13" t="s">
        <v>31</v>
      </c>
      <c r="I22" s="11" t="s">
        <v>32</v>
      </c>
    </row>
    <row r="23" spans="1:27">
      <c r="A23" s="6">
        <v>8</v>
      </c>
      <c r="B23" s="6">
        <v>1558200</v>
      </c>
      <c r="C23" s="6" t="s">
        <v>45</v>
      </c>
      <c r="D23" s="6" t="s">
        <v>46</v>
      </c>
      <c r="E23" s="6">
        <v>3.0</v>
      </c>
      <c r="F23" s="6" t="s">
        <v>30</v>
      </c>
      <c r="G23" s="14"/>
      <c r="H23" s="13" t="s">
        <v>31</v>
      </c>
      <c r="I23" s="11" t="s">
        <v>32</v>
      </c>
    </row>
    <row r="24" spans="1:27">
      <c r="A24" s="6">
        <v>9</v>
      </c>
      <c r="B24" s="6">
        <v>1558201</v>
      </c>
      <c r="C24" s="6" t="s">
        <v>47</v>
      </c>
      <c r="D24" s="6" t="s">
        <v>48</v>
      </c>
      <c r="E24" s="6">
        <v>2.0</v>
      </c>
      <c r="F24" s="6" t="s">
        <v>30</v>
      </c>
      <c r="G24" s="14"/>
      <c r="H24" s="13" t="s">
        <v>31</v>
      </c>
      <c r="I24" s="11" t="s">
        <v>32</v>
      </c>
    </row>
    <row r="25" spans="1:27">
      <c r="A25" s="6">
        <v>10</v>
      </c>
      <c r="B25" s="6">
        <v>1558202</v>
      </c>
      <c r="C25" s="6" t="s">
        <v>49</v>
      </c>
      <c r="D25" s="6" t="s">
        <v>50</v>
      </c>
      <c r="E25" s="6">
        <v>1.0</v>
      </c>
      <c r="F25" s="6" t="s">
        <v>30</v>
      </c>
      <c r="G25" s="14"/>
      <c r="H25" s="13" t="s">
        <v>31</v>
      </c>
      <c r="I25" s="11" t="s">
        <v>32</v>
      </c>
    </row>
    <row r="26" spans="1:27">
      <c r="F26" s="6" t="s">
        <v>51</v>
      </c>
      <c r="G26">
        <f>SUMPRODUCT(E16:E25, G16:G25)</f>
      </c>
    </row>
    <row r="28" spans="1:27">
      <c r="A28" s="3" t="s">
        <v>52</v>
      </c>
      <c r="B28" s="8"/>
      <c r="C28" s="8"/>
      <c r="D28" s="8"/>
      <c r="E28" s="9"/>
      <c r="F28" s="15"/>
    </row>
    <row r="29" spans="1:27">
      <c r="A29" s="6" t="s">
        <v>5</v>
      </c>
      <c r="B29" s="6" t="s">
        <v>0</v>
      </c>
      <c r="C29" s="6" t="s">
        <v>53</v>
      </c>
      <c r="D29" s="5" t="s">
        <v>54</v>
      </c>
      <c r="E29" s="17"/>
      <c r="F29" s="15"/>
    </row>
    <row r="30" spans="1:27">
      <c r="A30" s="1">
        <v>1</v>
      </c>
      <c r="B30" s="1">
        <v>853161</v>
      </c>
      <c r="C30" s="1" t="s">
        <v>55</v>
      </c>
      <c r="D30" s="16" t="s">
        <v>56</v>
      </c>
      <c r="E30" s="16"/>
    </row>
    <row r="31" spans="1:27">
      <c r="A31" s="1">
        <v>2</v>
      </c>
      <c r="B31" s="1">
        <v>2773395</v>
      </c>
      <c r="C31" s="1" t="s">
        <v>17</v>
      </c>
      <c r="D31" s="16" t="s">
        <v>57</v>
      </c>
      <c r="E31" s="16"/>
    </row>
    <row r="32" spans="1:27">
      <c r="A32" s="1">
        <v>3</v>
      </c>
      <c r="B32" s="1">
        <v>2773396</v>
      </c>
      <c r="C32" s="1" t="s">
        <v>19</v>
      </c>
      <c r="D32" s="16" t="s">
        <v>57</v>
      </c>
      <c r="E32" s="16"/>
    </row>
    <row r="33" spans="1:27">
      <c r="A33" s="1">
        <v>4</v>
      </c>
      <c r="B33" s="1">
        <v>2773397</v>
      </c>
      <c r="C33" s="1" t="s">
        <v>20</v>
      </c>
      <c r="D33" s="16" t="s">
        <v>57</v>
      </c>
      <c r="E33" s="16"/>
    </row>
    <row r="37" spans="1:27">
      <c r="A37" s="3" t="s">
        <v>55</v>
      </c>
      <c r="B37" s="8"/>
      <c r="C37" s="8"/>
      <c r="D37" s="8"/>
      <c r="E37" s="18"/>
      <c r="F37" s="15"/>
    </row>
    <row r="38" spans="1:27">
      <c r="A38" s="10" t="s">
        <v>58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6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5">
      <formula1>"PLN,EUR,"</formula1>
    </dataValidation>
  </dataValidations>
  <hyperlinks>
    <hyperlink ref="D30" r:id="rId_hyperlink_1"/>
    <hyperlink ref="D31" r:id="rId_hyperlink_2"/>
    <hyperlink ref="D32" r:id="rId_hyperlink_3"/>
    <hyperlink ref="D3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2024-07-23T10:14:34+02:00</dcterms:created>
  <dcterms:modified xsi:type="dcterms:W3CDTF">2024-07-23T10:14:34+02:00</dcterms:modified>
  <dc:title>Untitled Spreadsheet</dc:title>
  <dc:description/>
  <dc:subject/>
  <cp:keywords/>
  <cp:category/>
</cp:coreProperties>
</file>