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<sst xmlns="http://schemas.openxmlformats.org/spreadsheetml/2006/main" uniqueCount="61">
  <si>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</si>
  <si>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</si>
  <si>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</si>
  <si>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WRAZ Z MONTAŻEM WYPOSAŻENIA MAGAZYNOWEGO</t>
  </si>
  <si>
    <t>Komentarz do całej oferty:</t>
  </si>
  <si>
    <t>LP</t>
  </si>
  <si>
    <t>Kryterium</t>
  </si>
  <si>
    <t>Opis</t>
  </si>
  <si>
    <t>Twoja propozycja/komentarz</t>
  </si>
  <si>
    <t>Termin realizacji</t>
  </si>
  <si>
    <t>21 dni od dnia złożenia zamówienia</t>
  </si>
  <si>
    <t>Warunki płatności</t>
  </si>
  <si>
    <t>Jednorazowo po wykonaniu usługi oraz po dostarczeniu prawidłowo wystawionej faktury VAT do siedziby Zamawiającego.</t>
  </si>
  <si>
    <t>NAZWA TOWARU / USŁUGI</t>
  </si>
  <si>
    <t>OPIS</t>
  </si>
  <si>
    <t>ILOŚĆ</t>
  </si>
  <si>
    <t>JM</t>
  </si>
  <si>
    <t>Cena/JM</t>
  </si>
  <si>
    <t>VAT</t>
  </si>
  <si>
    <t>WALUTA</t>
  </si>
  <si>
    <t>Wózek platformowy  - 2 sztuki</t>
  </si>
  <si>
    <t xml:space="preserve">opis w załączniku </t>
  </si>
  <si>
    <t>szt.</t>
  </si>
  <si>
    <t>23%</t>
  </si>
  <si>
    <t>PLN</t>
  </si>
  <si>
    <t>Podest magazynowy – 1 sztuka</t>
  </si>
  <si>
    <t>opis w załączniku zamieszczonym powyżej</t>
  </si>
  <si>
    <t xml:space="preserve">Stół warsztatowy Mag-Complex P 2111 + nadbudowa+ dodatkowa szafka C  
- 2 sztuki
</t>
  </si>
  <si>
    <t xml:space="preserve">Stół warsztatowy Mag-Complex P2118 z nadbudową bez  środkowej szafki 
2 sztuki
</t>
  </si>
  <si>
    <t>Stół warsztatowy Mag-Complex  2100 + 3 x szafka F + nadbudowa – 1 sztuka</t>
  </si>
  <si>
    <t>Blaty warsztatowe wykonane w technologii produkcji stołu warsztatowego Mag-Complex – 2 sztuki</t>
  </si>
  <si>
    <t>Regał półkowy STOW Midirack z półką wiórową , belki o specjalnym profilu, perforacja umożliwiająca regulację poziomu półek co 50 mm</t>
  </si>
  <si>
    <t xml:space="preserve">Regały o wymiarach :
2000x1318x600 mm (wys. szer. głęb.),  
4 półki  - 1 szt. </t>
  </si>
  <si>
    <t xml:space="preserve">Regały o wymiarach :
2000x2118x600 mm (wys. szer. głęb.),  4 półki - 1 szt. </t>
  </si>
  <si>
    <t xml:space="preserve">Regały o wymiarach :
2000x4165x600 mm (wys. szer. głęb.),  4 półki  - 1 szt. </t>
  </si>
  <si>
    <t xml:space="preserve">Regały o wymiarach :
2500x8275x800 mm (wys. szer. głęb.) ,  5 półek  -  2 szt. </t>
  </si>
  <si>
    <t xml:space="preserve">Regały o wymiarach :
2500x2110x800 mm (wys. szer. głęb.) ,  5 półek  -  2 szt. </t>
  </si>
  <si>
    <t>Regały o wymiarach :
2500x1610 x800 mm (wys. szer. głęb.) ,  5 półek  - 1 szt.</t>
  </si>
  <si>
    <t xml:space="preserve">Regał półkowy STOW MShelf z półką metalową , zastosowano półki 
o długościach 965 oraz 1265 mm , perforacja umożliwiająca regulację co 25 mm. </t>
  </si>
  <si>
    <t>2500x9535x600 mm (wys. szer. głęb.), 5 półek – 6 szt</t>
  </si>
  <si>
    <t>2500x8835x600 mm (wys. szer. głęb.), 5 półek – 2 szt</t>
  </si>
  <si>
    <t>2500x2635x800 mm (wys. szer. głęb.), 5 półek – 2 szt</t>
  </si>
  <si>
    <t xml:space="preserve">2500x2035x800 mm (wys. szer. głęb.), 5 półek – 4 szt. </t>
  </si>
  <si>
    <t xml:space="preserve">2500x3935x800 mm (wys. szer. głęb.), 5 półek – 6 szt. </t>
  </si>
  <si>
    <t>2500x2635x600 mm (wys. szer. głęb.), 5 półek – 1 szt</t>
  </si>
  <si>
    <t>2500x4635x800 mm (wys. szer. głęb.)  , 5 półek – 1 szt.</t>
  </si>
  <si>
    <t>2500x1035x800 mm (wys. szer. głęb.) , 5 półek – 1 szt.</t>
  </si>
  <si>
    <t>2000x3035x500 mm (wys. szer. głęb.) , 4 półki – 1 szt.</t>
  </si>
  <si>
    <t>2500x4035x800 mm (wys. szer. głęb.) , 5 półek – 1 szt.</t>
  </si>
  <si>
    <t>2500x2035x500 mm (wys. szer. głęb.) , 5 półek – 1 szt.</t>
  </si>
  <si>
    <t xml:space="preserve">2000x2035x800 mm (wys. szer. głęb.) , 4 półki – 2 szt. </t>
  </si>
  <si>
    <t xml:space="preserve">2000x2335x800mm (wys. szer. głęb.) , 4 półki – 1 szt. </t>
  </si>
  <si>
    <t>2000x1335x800 mm (wys. szer. głęb.) , 4 półki – 1 szt.</t>
  </si>
  <si>
    <t>2500x2035x600 mm (wys. szer. głęb.), 5 półek – 4 szt.</t>
  </si>
  <si>
    <t>Razem:</t>
  </si>
  <si>
    <t>Załączniki do postępowania</t>
  </si>
  <si>
    <t>Źródło</t>
  </si>
  <si>
    <t>Nazwa załącznika</t>
  </si>
  <si>
    <t>Warunki postępowania</t>
  </si>
  <si>
    <t>Wyposażenie magazynowe.doc</t>
  </si>
  <si>
    <t xml:space="preserve">DOSTAWA WRAZ Z MONTAŻEM WYPOSAŻENIA MAGAZYNOWEGO szczegółowy opis w załączniku. 
Wykonawca przed przystąpieniem do montażu przedstawi zamawiającemu projekt rozmieszczenia regałów do akceptacji.
Wykonawca przedstawi zamawiającemu dokumentację techniczną określającą maksymalne obciążenie regałów oraz poszczególnych półek.
Wystawione na platformie zakupowej niniejsze zapytanie realizowane jest tylko i wyłącznie poprzez platformę. Nie będą przyjmowane oferty składane w inny sposób, niż poprzez formularz na stronie postępowania. Dostawca składając ofertę godzi się na warunki zawarte w niniejszym zapytaniu i jest świadomy odpowiedzialności prawnej za złożoną ofertę. Przeprowadzone postępowanie nie musi zakończyć się wyborem dostawcy. 
Osoba do kontaktów: kom. Marcin Druszcz - 67 352 22 60.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</si>
</sst>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9069daf2978c2005121faeef7319484.doc" TargetMode="External"/><Relationship Id="rId_hyperlink_2" Type="http://schemas.openxmlformats.org/officeDocument/2006/relationships/hyperlink" Target="https://internetowejwww.platformazakupowa.pl/file/get_new/5ecffdd1a21a38b78229b591168ca25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9"/>
  <sheetViews>
    <sheetView tabSelected="1" workbookViewId="0" showGridLines="true" showRowColHeaders="1">
      <selection activeCell="E49" sqref="E4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54855</v>
      </c>
      <c r="C2" s="6" t="s">
        <v>3</v>
      </c>
      <c r="G2" s="3" t="s">
        <v>4</v>
      </c>
      <c r="H2" s="2"/>
      <c r="I2" s="11"/>
    </row>
    <row r="5" spans="1:27">
      <c r="A5" s="4" t="s">
        <v>5</v>
      </c>
      <c r="B5" s="4" t="s">
        <v>0</v>
      </c>
      <c r="C5" s="4" t="s">
        <v>6</v>
      </c>
      <c r="D5" s="4" t="s">
        <v>7</v>
      </c>
      <c r="E5" s="4" t="s">
        <v>8</v>
      </c>
    </row>
    <row r="6" spans="1:27">
      <c r="A6" s="6">
        <v>1</v>
      </c>
      <c r="B6" s="6">
        <v>161853</v>
      </c>
      <c r="C6" s="6" t="s">
        <v>9</v>
      </c>
      <c r="D6" s="6" t="s">
        <v>10</v>
      </c>
      <c r="E6" s="13"/>
    </row>
    <row r="7" spans="1:27">
      <c r="A7" s="6">
        <v>2</v>
      </c>
      <c r="B7" s="6">
        <v>161855</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151702</v>
      </c>
      <c r="C11" s="6" t="s">
        <v>20</v>
      </c>
      <c r="D11" s="6" t="s">
        <v>21</v>
      </c>
      <c r="E11" s="6">
        <v>2.0</v>
      </c>
      <c r="F11" s="6" t="s">
        <v>22</v>
      </c>
      <c r="G11" s="15"/>
      <c r="H11" s="14" t="s">
        <v>23</v>
      </c>
      <c r="I11" s="11" t="s">
        <v>24</v>
      </c>
    </row>
    <row r="12" spans="1:27">
      <c r="A12" s="6">
        <v>2</v>
      </c>
      <c r="B12" s="6">
        <v>151705</v>
      </c>
      <c r="C12" s="6" t="s">
        <v>25</v>
      </c>
      <c r="D12" s="6" t="s">
        <v>26</v>
      </c>
      <c r="E12" s="6">
        <v>1.0</v>
      </c>
      <c r="F12" s="6" t="s">
        <v>22</v>
      </c>
      <c r="G12" s="15"/>
      <c r="H12" s="14" t="s">
        <v>23</v>
      </c>
      <c r="I12" s="11" t="s">
        <v>24</v>
      </c>
    </row>
    <row r="13" spans="1:27">
      <c r="A13" s="6">
        <v>3</v>
      </c>
      <c r="B13" s="6">
        <v>151706</v>
      </c>
      <c r="C13" s="6" t="s">
        <v>27</v>
      </c>
      <c r="D13" s="6" t="s">
        <v>26</v>
      </c>
      <c r="E13" s="6">
        <v>2.0</v>
      </c>
      <c r="F13" s="6" t="s">
        <v>22</v>
      </c>
      <c r="G13" s="15"/>
      <c r="H13" s="14" t="s">
        <v>23</v>
      </c>
      <c r="I13" s="11" t="s">
        <v>24</v>
      </c>
    </row>
    <row r="14" spans="1:27">
      <c r="A14" s="6">
        <v>4</v>
      </c>
      <c r="B14" s="6">
        <v>151707</v>
      </c>
      <c r="C14" s="6" t="s">
        <v>28</v>
      </c>
      <c r="D14" s="6" t="s">
        <v>26</v>
      </c>
      <c r="E14" s="6">
        <v>2.0</v>
      </c>
      <c r="F14" s="6" t="s">
        <v>22</v>
      </c>
      <c r="G14" s="15"/>
      <c r="H14" s="14" t="s">
        <v>23</v>
      </c>
      <c r="I14" s="11" t="s">
        <v>24</v>
      </c>
    </row>
    <row r="15" spans="1:27">
      <c r="A15" s="6">
        <v>5</v>
      </c>
      <c r="B15" s="6">
        <v>151708</v>
      </c>
      <c r="C15" s="6" t="s">
        <v>29</v>
      </c>
      <c r="D15" s="6" t="s">
        <v>26</v>
      </c>
      <c r="E15" s="6">
        <v>1.0</v>
      </c>
      <c r="F15" s="6" t="s">
        <v>22</v>
      </c>
      <c r="G15" s="15"/>
      <c r="H15" s="14" t="s">
        <v>23</v>
      </c>
      <c r="I15" s="11" t="s">
        <v>24</v>
      </c>
    </row>
    <row r="16" spans="1:27">
      <c r="A16" s="6">
        <v>6</v>
      </c>
      <c r="B16" s="6">
        <v>151709</v>
      </c>
      <c r="C16" s="6" t="s">
        <v>30</v>
      </c>
      <c r="D16" s="6" t="s">
        <v>26</v>
      </c>
      <c r="E16" s="6">
        <v>2.0</v>
      </c>
      <c r="F16" s="6" t="s">
        <v>22</v>
      </c>
      <c r="G16" s="15"/>
      <c r="H16" s="14" t="s">
        <v>23</v>
      </c>
      <c r="I16" s="11" t="s">
        <v>24</v>
      </c>
    </row>
    <row r="17" spans="1:27">
      <c r="A17" s="6">
        <v>7</v>
      </c>
      <c r="B17" s="6">
        <v>151710</v>
      </c>
      <c r="C17" s="6" t="s">
        <v>31</v>
      </c>
      <c r="D17" s="6" t="s">
        <v>32</v>
      </c>
      <c r="E17" s="6">
        <v>1.0</v>
      </c>
      <c r="F17" s="6" t="s">
        <v>22</v>
      </c>
      <c r="G17" s="15"/>
      <c r="H17" s="14" t="s">
        <v>23</v>
      </c>
      <c r="I17" s="11" t="s">
        <v>24</v>
      </c>
    </row>
    <row r="18" spans="1:27">
      <c r="A18" s="6">
        <v>8</v>
      </c>
      <c r="B18" s="6">
        <v>151712</v>
      </c>
      <c r="C18" s="6" t="s">
        <v>31</v>
      </c>
      <c r="D18" s="6" t="s">
        <v>33</v>
      </c>
      <c r="E18" s="6">
        <v>1.0</v>
      </c>
      <c r="F18" s="6" t="s">
        <v>22</v>
      </c>
      <c r="G18" s="15"/>
      <c r="H18" s="14" t="s">
        <v>23</v>
      </c>
      <c r="I18" s="11" t="s">
        <v>24</v>
      </c>
    </row>
    <row r="19" spans="1:27">
      <c r="A19" s="6">
        <v>9</v>
      </c>
      <c r="B19" s="6">
        <v>151713</v>
      </c>
      <c r="C19" s="6" t="s">
        <v>31</v>
      </c>
      <c r="D19" s="6" t="s">
        <v>34</v>
      </c>
      <c r="E19" s="6">
        <v>1.0</v>
      </c>
      <c r="F19" s="6" t="s">
        <v>22</v>
      </c>
      <c r="G19" s="15"/>
      <c r="H19" s="14" t="s">
        <v>23</v>
      </c>
      <c r="I19" s="11" t="s">
        <v>24</v>
      </c>
    </row>
    <row r="20" spans="1:27">
      <c r="A20" s="6">
        <v>10</v>
      </c>
      <c r="B20" s="6">
        <v>151714</v>
      </c>
      <c r="C20" s="6" t="s">
        <v>31</v>
      </c>
      <c r="D20" s="6" t="s">
        <v>35</v>
      </c>
      <c r="E20" s="6">
        <v>2.0</v>
      </c>
      <c r="F20" s="6" t="s">
        <v>22</v>
      </c>
      <c r="G20" s="15"/>
      <c r="H20" s="14" t="s">
        <v>23</v>
      </c>
      <c r="I20" s="11" t="s">
        <v>24</v>
      </c>
    </row>
    <row r="21" spans="1:27">
      <c r="A21" s="6">
        <v>11</v>
      </c>
      <c r="B21" s="6">
        <v>151715</v>
      </c>
      <c r="C21" s="6" t="s">
        <v>31</v>
      </c>
      <c r="D21" s="6" t="s">
        <v>36</v>
      </c>
      <c r="E21" s="6">
        <v>2.0</v>
      </c>
      <c r="F21" s="6" t="s">
        <v>22</v>
      </c>
      <c r="G21" s="15"/>
      <c r="H21" s="14" t="s">
        <v>23</v>
      </c>
      <c r="I21" s="11" t="s">
        <v>24</v>
      </c>
    </row>
    <row r="22" spans="1:27">
      <c r="A22" s="6">
        <v>12</v>
      </c>
      <c r="B22" s="6">
        <v>151716</v>
      </c>
      <c r="C22" s="6" t="s">
        <v>31</v>
      </c>
      <c r="D22" s="6" t="s">
        <v>37</v>
      </c>
      <c r="E22" s="6">
        <v>1.0</v>
      </c>
      <c r="F22" s="6" t="s">
        <v>22</v>
      </c>
      <c r="G22" s="15"/>
      <c r="H22" s="14" t="s">
        <v>23</v>
      </c>
      <c r="I22" s="11" t="s">
        <v>24</v>
      </c>
    </row>
    <row r="23" spans="1:27">
      <c r="A23" s="6">
        <v>13</v>
      </c>
      <c r="B23" s="6">
        <v>151717</v>
      </c>
      <c r="C23" s="6" t="s">
        <v>38</v>
      </c>
      <c r="D23" s="6" t="s">
        <v>39</v>
      </c>
      <c r="E23" s="6">
        <v>6.0</v>
      </c>
      <c r="F23" s="6" t="s">
        <v>22</v>
      </c>
      <c r="G23" s="15"/>
      <c r="H23" s="14" t="s">
        <v>23</v>
      </c>
      <c r="I23" s="11" t="s">
        <v>24</v>
      </c>
    </row>
    <row r="24" spans="1:27">
      <c r="A24" s="6">
        <v>14</v>
      </c>
      <c r="B24" s="6">
        <v>151718</v>
      </c>
      <c r="C24" s="6" t="s">
        <v>38</v>
      </c>
      <c r="D24" s="6" t="s">
        <v>40</v>
      </c>
      <c r="E24" s="6">
        <v>2.0</v>
      </c>
      <c r="F24" s="6" t="s">
        <v>22</v>
      </c>
      <c r="G24" s="15"/>
      <c r="H24" s="14" t="s">
        <v>23</v>
      </c>
      <c r="I24" s="11" t="s">
        <v>24</v>
      </c>
    </row>
    <row r="25" spans="1:27">
      <c r="A25" s="6">
        <v>15</v>
      </c>
      <c r="B25" s="6">
        <v>151719</v>
      </c>
      <c r="C25" s="6" t="s">
        <v>38</v>
      </c>
      <c r="D25" s="6" t="s">
        <v>41</v>
      </c>
      <c r="E25" s="6">
        <v>2.0</v>
      </c>
      <c r="F25" s="6" t="s">
        <v>22</v>
      </c>
      <c r="G25" s="15"/>
      <c r="H25" s="14" t="s">
        <v>23</v>
      </c>
      <c r="I25" s="11" t="s">
        <v>24</v>
      </c>
    </row>
    <row r="26" spans="1:27">
      <c r="A26" s="6">
        <v>16</v>
      </c>
      <c r="B26" s="6">
        <v>151754</v>
      </c>
      <c r="C26" s="6" t="s">
        <v>38</v>
      </c>
      <c r="D26" s="6" t="s">
        <v>42</v>
      </c>
      <c r="E26" s="6">
        <v>4.0</v>
      </c>
      <c r="F26" s="6" t="s">
        <v>22</v>
      </c>
      <c r="G26" s="15"/>
      <c r="H26" s="14" t="s">
        <v>23</v>
      </c>
      <c r="I26" s="11" t="s">
        <v>24</v>
      </c>
    </row>
    <row r="27" spans="1:27">
      <c r="A27" s="6">
        <v>17</v>
      </c>
      <c r="B27" s="6">
        <v>151755</v>
      </c>
      <c r="C27" s="6" t="s">
        <v>38</v>
      </c>
      <c r="D27" s="6" t="s">
        <v>43</v>
      </c>
      <c r="E27" s="6">
        <v>6.0</v>
      </c>
      <c r="F27" s="6" t="s">
        <v>22</v>
      </c>
      <c r="G27" s="15"/>
      <c r="H27" s="14" t="s">
        <v>23</v>
      </c>
      <c r="I27" s="11" t="s">
        <v>24</v>
      </c>
    </row>
    <row r="28" spans="1:27">
      <c r="A28" s="6">
        <v>18</v>
      </c>
      <c r="B28" s="6">
        <v>151756</v>
      </c>
      <c r="C28" s="6" t="s">
        <v>38</v>
      </c>
      <c r="D28" s="6" t="s">
        <v>44</v>
      </c>
      <c r="E28" s="6">
        <v>1.0</v>
      </c>
      <c r="F28" s="6" t="s">
        <v>22</v>
      </c>
      <c r="G28" s="15"/>
      <c r="H28" s="14" t="s">
        <v>23</v>
      </c>
      <c r="I28" s="11" t="s">
        <v>24</v>
      </c>
    </row>
    <row r="29" spans="1:27">
      <c r="A29" s="6">
        <v>19</v>
      </c>
      <c r="B29" s="6">
        <v>151758</v>
      </c>
      <c r="C29" s="6" t="s">
        <v>38</v>
      </c>
      <c r="D29" s="6" t="s">
        <v>45</v>
      </c>
      <c r="E29" s="6">
        <v>1.0</v>
      </c>
      <c r="F29" s="6" t="s">
        <v>22</v>
      </c>
      <c r="G29" s="15"/>
      <c r="H29" s="14" t="s">
        <v>23</v>
      </c>
      <c r="I29" s="11" t="s">
        <v>24</v>
      </c>
    </row>
    <row r="30" spans="1:27">
      <c r="A30" s="6">
        <v>20</v>
      </c>
      <c r="B30" s="6">
        <v>151760</v>
      </c>
      <c r="C30" s="6" t="s">
        <v>38</v>
      </c>
      <c r="D30" s="6" t="s">
        <v>42</v>
      </c>
      <c r="E30" s="6">
        <v>4.0</v>
      </c>
      <c r="F30" s="6" t="s">
        <v>22</v>
      </c>
      <c r="G30" s="15"/>
      <c r="H30" s="14" t="s">
        <v>23</v>
      </c>
      <c r="I30" s="11" t="s">
        <v>24</v>
      </c>
    </row>
    <row r="31" spans="1:27">
      <c r="A31" s="6">
        <v>21</v>
      </c>
      <c r="B31" s="6">
        <v>151766</v>
      </c>
      <c r="C31" s="6" t="s">
        <v>38</v>
      </c>
      <c r="D31" s="6" t="s">
        <v>46</v>
      </c>
      <c r="E31" s="6">
        <v>1.0</v>
      </c>
      <c r="F31" s="6" t="s">
        <v>22</v>
      </c>
      <c r="G31" s="15"/>
      <c r="H31" s="14" t="s">
        <v>23</v>
      </c>
      <c r="I31" s="11" t="s">
        <v>24</v>
      </c>
    </row>
    <row r="32" spans="1:27">
      <c r="A32" s="6">
        <v>22</v>
      </c>
      <c r="B32" s="6">
        <v>151767</v>
      </c>
      <c r="C32" s="6" t="s">
        <v>38</v>
      </c>
      <c r="D32" s="6" t="s">
        <v>47</v>
      </c>
      <c r="E32" s="6">
        <v>1.0</v>
      </c>
      <c r="F32" s="6" t="s">
        <v>22</v>
      </c>
      <c r="G32" s="15"/>
      <c r="H32" s="14" t="s">
        <v>23</v>
      </c>
      <c r="I32" s="11" t="s">
        <v>24</v>
      </c>
    </row>
    <row r="33" spans="1:27">
      <c r="A33" s="6">
        <v>23</v>
      </c>
      <c r="B33" s="6">
        <v>151769</v>
      </c>
      <c r="C33" s="6" t="s">
        <v>38</v>
      </c>
      <c r="D33" s="6" t="s">
        <v>48</v>
      </c>
      <c r="E33" s="6">
        <v>1.0</v>
      </c>
      <c r="F33" s="6" t="s">
        <v>22</v>
      </c>
      <c r="G33" s="15"/>
      <c r="H33" s="14" t="s">
        <v>23</v>
      </c>
      <c r="I33" s="11" t="s">
        <v>24</v>
      </c>
    </row>
    <row r="34" spans="1:27">
      <c r="A34" s="6">
        <v>24</v>
      </c>
      <c r="B34" s="6">
        <v>151770</v>
      </c>
      <c r="C34" s="6" t="s">
        <v>38</v>
      </c>
      <c r="D34" s="6" t="s">
        <v>49</v>
      </c>
      <c r="E34" s="6">
        <v>1.0</v>
      </c>
      <c r="F34" s="6" t="s">
        <v>22</v>
      </c>
      <c r="G34" s="15"/>
      <c r="H34" s="14" t="s">
        <v>23</v>
      </c>
      <c r="I34" s="11" t="s">
        <v>24</v>
      </c>
    </row>
    <row r="35" spans="1:27">
      <c r="A35" s="6">
        <v>25</v>
      </c>
      <c r="B35" s="6">
        <v>151771</v>
      </c>
      <c r="C35" s="6" t="s">
        <v>38</v>
      </c>
      <c r="D35" s="6" t="s">
        <v>50</v>
      </c>
      <c r="E35" s="6">
        <v>2.0</v>
      </c>
      <c r="F35" s="6" t="s">
        <v>22</v>
      </c>
      <c r="G35" s="15"/>
      <c r="H35" s="14" t="s">
        <v>23</v>
      </c>
      <c r="I35" s="11" t="s">
        <v>24</v>
      </c>
    </row>
    <row r="36" spans="1:27">
      <c r="A36" s="6">
        <v>26</v>
      </c>
      <c r="B36" s="6">
        <v>151772</v>
      </c>
      <c r="C36" s="6" t="s">
        <v>38</v>
      </c>
      <c r="D36" s="6" t="s">
        <v>51</v>
      </c>
      <c r="E36" s="6">
        <v>1.0</v>
      </c>
      <c r="F36" s="6" t="s">
        <v>22</v>
      </c>
      <c r="G36" s="15"/>
      <c r="H36" s="14" t="s">
        <v>23</v>
      </c>
      <c r="I36" s="11" t="s">
        <v>24</v>
      </c>
    </row>
    <row r="37" spans="1:27">
      <c r="A37" s="6">
        <v>27</v>
      </c>
      <c r="B37" s="6">
        <v>151773</v>
      </c>
      <c r="C37" s="6" t="s">
        <v>38</v>
      </c>
      <c r="D37" s="6" t="s">
        <v>52</v>
      </c>
      <c r="E37" s="6">
        <v>1.0</v>
      </c>
      <c r="F37" s="6" t="s">
        <v>22</v>
      </c>
      <c r="G37" s="15"/>
      <c r="H37" s="14" t="s">
        <v>23</v>
      </c>
      <c r="I37" s="11" t="s">
        <v>24</v>
      </c>
    </row>
    <row r="38" spans="1:27">
      <c r="A38" s="6">
        <v>28</v>
      </c>
      <c r="B38" s="6">
        <v>151774</v>
      </c>
      <c r="C38" s="6" t="s">
        <v>38</v>
      </c>
      <c r="D38" s="6" t="s">
        <v>53</v>
      </c>
      <c r="E38" s="6">
        <v>4.0</v>
      </c>
      <c r="F38" s="6" t="s">
        <v>22</v>
      </c>
      <c r="G38" s="15"/>
      <c r="H38" s="14" t="s">
        <v>23</v>
      </c>
      <c r="I38" s="11" t="s">
        <v>24</v>
      </c>
    </row>
    <row r="39" spans="1:27">
      <c r="F39" s="6" t="s">
        <v>54</v>
      </c>
      <c r="G39">
        <f>SUMPRODUCT(E11:E38, G11:G38)</f>
      </c>
    </row>
    <row r="41" spans="1:27">
      <c r="A41" s="3" t="s">
        <v>55</v>
      </c>
      <c r="B41" s="8"/>
      <c r="C41" s="8"/>
      <c r="D41" s="8"/>
      <c r="E41" s="9"/>
      <c r="F41" s="16"/>
    </row>
    <row r="42" spans="1:27">
      <c r="A42" s="6" t="s">
        <v>5</v>
      </c>
      <c r="B42" s="6" t="s">
        <v>0</v>
      </c>
      <c r="C42" s="6" t="s">
        <v>56</v>
      </c>
      <c r="D42" s="5" t="s">
        <v>57</v>
      </c>
      <c r="E42" s="18"/>
      <c r="F42" s="16"/>
    </row>
    <row r="43" spans="1:27">
      <c r="A43" s="1">
        <v>1</v>
      </c>
      <c r="B43" s="1">
        <v>54855</v>
      </c>
      <c r="C43" s="1" t="s">
        <v>58</v>
      </c>
      <c r="D43" s="17" t="s">
        <v>59</v>
      </c>
      <c r="E43" s="17"/>
    </row>
    <row r="44" spans="1:27">
      <c r="A44" s="1">
        <v>2</v>
      </c>
      <c r="B44" s="1">
        <v>151702</v>
      </c>
      <c r="C44" s="1" t="s">
        <v>20</v>
      </c>
      <c r="D44" s="17" t="s">
        <v>59</v>
      </c>
      <c r="E44" s="17"/>
    </row>
    <row r="48" spans="1:27">
      <c r="A48" s="3" t="s">
        <v>58</v>
      </c>
      <c r="B48" s="8"/>
      <c r="C48" s="8"/>
      <c r="D48" s="8"/>
      <c r="E48" s="19"/>
      <c r="F48" s="16"/>
    </row>
    <row r="49" spans="1:27">
      <c r="A49" s="10" t="s">
        <v>60</v>
      </c>
      <c r="B49" s="8"/>
      <c r="C49" s="8"/>
      <c r="D49" s="8"/>
      <c r="E49" s="19"/>
      <c r="F4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D44:E44"/>
    <mergeCell ref="A48:E48"/>
    <mergeCell ref="A49:E49"/>
  </mergeCells>
  <dataValidations count="3">
    <dataValidation type="decimal" errorStyle="stop" operator="between" allowBlank="1" showDropDown="1" showInputMessage="1" showErrorMessage="1" errorTitle="Error" error="Nieprawidłowa wartość" sqref="G11:G38">
      <formula1>0.01</formula1>
      <formula2>100000000</formula2>
    </dataValidation>
    <dataValidation type="list" errorStyle="stop" operator="between" allowBlank="0" showDropDown="0" showInputMessage="1" showErrorMessage="1" errorTitle="Error" error="Nieprawidłowa wartość" sqref="H11:H38">
      <formula1>"23%,8%,7%,5%,0%,nie podlega,zw.,"</formula1>
    </dataValidation>
    <dataValidation type="list" errorStyle="stop" operator="between" allowBlank="0" showDropDown="0" showInputMessage="1" showErrorMessage="1" errorTitle="Error" error="Nieprawidłowa wartość" sqref="I11:I38">
      <formula1>"PLN,EUR,"</formula1>
    </dataValidation>
  </dataValidations>
  <hyperlinks>
    <hyperlink ref="D43" r:id="rId_hyperlink_1"/>
    <hyperlink ref="D4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2024-11-03T09:01:25+01:00</dcterms:created>
  <dcterms:modified xsi:type="dcterms:W3CDTF">2024-11-03T09:01:25+01:00</dcterms:modified>
  <dc:title>Untitled Spreadsheet</dc:title>
  <dc:description/>
  <dc:subject/>
  <cp:keywords/>
  <cp:category/>
</cp:coreProperties>
</file>