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<sst xmlns="http://schemas.openxmlformats.org/spreadsheetml/2006/main" uniqueCount="44">
  <si>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</si>
  <si>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</si>
  <si>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</si>
  <si>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Materiały elektryczne</t>
  </si>
  <si>
    <t>Komentarz do całej oferty:</t>
  </si>
  <si>
    <t>LP</t>
  </si>
  <si>
    <t>Kryterium</t>
  </si>
  <si>
    <t>Opis</t>
  </si>
  <si>
    <t>Twoja propozycja/komentarz</t>
  </si>
  <si>
    <t>Termin dostawy</t>
  </si>
  <si>
    <t>7 dni po otrzymaniu zamówienia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</si>
  <si>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</si>
  <si>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</si>
  <si>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</si>
  <si>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</si>
  <si>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</si>
  <si>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</si>
  <si>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</si>
  <si>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</si>
  <si>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</si>
  <si>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</si>
  <si>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</si>
  <si>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Przewód OMY 4x0,75 czarny a 50m</t>
  </si>
  <si>
    <t>szt</t>
  </si>
  <si>
    <t>23%</t>
  </si>
  <si>
    <t>PLN</t>
  </si>
  <si>
    <t>Przewód YDYp 3x2,5 750V żo czarny a 100m</t>
  </si>
  <si>
    <t>szt.</t>
  </si>
  <si>
    <t>Przewód YDYp 3x1,5 750V żo czarny a 100m</t>
  </si>
  <si>
    <t>Przewód YDY 5x6 750V żo czarny a 50m</t>
  </si>
  <si>
    <t>Kabel YKY 4x1,5 0,6/1KV a 100m</t>
  </si>
  <si>
    <t>Metalowe korytko perforowane K100mm z pokrywą gr.blachy 0,7mm,wysokość 50mm,L-2000mm</t>
  </si>
  <si>
    <t>mb</t>
  </si>
  <si>
    <t>Puszka p/t pogłębiana fi60 z wkrętami</t>
  </si>
  <si>
    <t>Puszka łączeniowa natynkowa 80x80mm,czarna,380V,z zaciskami,IP 44</t>
  </si>
  <si>
    <t>Kołek rozporowy fi 6 do uchwytów flop</t>
  </si>
  <si>
    <t>Opaska kablowa zaciskowa czarna 3,6/200mm UV</t>
  </si>
  <si>
    <t>Metalowe korytko perforowane K50mm z pokrywą gr.blachy 0,7mm,wysokość 50mm L- 2000mm</t>
  </si>
  <si>
    <t>Razem:</t>
  </si>
  <si>
    <t>Załączniki do postępowania</t>
  </si>
  <si>
    <t>Źródło</t>
  </si>
  <si>
    <t>Nazwa załącznika</t>
  </si>
  <si>
    <t>Warunki postępowania</t>
  </si>
  <si>
    <t>dodatkowe.odt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</si>
</sst>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a462009f43c9920d2a0aedde0cbe8e1e37f7aae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26223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69616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69617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69618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58485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58486</v>
      </c>
      <c r="C13" s="6" t="s">
        <v>26</v>
      </c>
      <c r="D13" s="6"/>
      <c r="E13" s="6">
        <v>3.0</v>
      </c>
      <c r="F13" s="6" t="s">
        <v>27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58487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58488</v>
      </c>
      <c r="C15" s="6" t="s">
        <v>29</v>
      </c>
      <c r="D15" s="6"/>
      <c r="E15" s="6">
        <v>1.0</v>
      </c>
      <c r="F15" s="6" t="s">
        <v>27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58489</v>
      </c>
      <c r="C16" s="6" t="s">
        <v>30</v>
      </c>
      <c r="D16" s="6"/>
      <c r="E16" s="6">
        <v>4.0</v>
      </c>
      <c r="F16" s="6" t="s">
        <v>27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58490</v>
      </c>
      <c r="C17" s="6" t="s">
        <v>31</v>
      </c>
      <c r="D17" s="6"/>
      <c r="E17" s="6">
        <v>40.0</v>
      </c>
      <c r="F17" s="6" t="s">
        <v>32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58491</v>
      </c>
      <c r="C18" s="6" t="s">
        <v>33</v>
      </c>
      <c r="D18" s="6"/>
      <c r="E18" s="6">
        <v>25.0</v>
      </c>
      <c r="F18" s="6" t="s">
        <v>27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58492</v>
      </c>
      <c r="C19" s="6" t="s">
        <v>34</v>
      </c>
      <c r="D19" s="6"/>
      <c r="E19" s="6">
        <v>30.0</v>
      </c>
      <c r="F19" s="6" t="s">
        <v>27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58493</v>
      </c>
      <c r="C20" s="6" t="s">
        <v>35</v>
      </c>
      <c r="D20" s="6"/>
      <c r="E20" s="6">
        <v>500.0</v>
      </c>
      <c r="F20" s="6" t="s">
        <v>27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58494</v>
      </c>
      <c r="C21" s="6" t="s">
        <v>36</v>
      </c>
      <c r="D21" s="6"/>
      <c r="E21" s="6">
        <v>200.0</v>
      </c>
      <c r="F21" s="6" t="s">
        <v>27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58495</v>
      </c>
      <c r="C22" s="6" t="s">
        <v>37</v>
      </c>
      <c r="D22" s="6"/>
      <c r="E22" s="6">
        <v>22.0</v>
      </c>
      <c r="F22" s="6" t="s">
        <v>32</v>
      </c>
      <c r="G22" s="14"/>
      <c r="H22" s="13" t="s">
        <v>24</v>
      </c>
      <c r="I22" s="11" t="s">
        <v>25</v>
      </c>
    </row>
    <row r="23" spans="1:27">
      <c r="F23" s="6" t="s">
        <v>38</v>
      </c>
      <c r="G23">
        <f>SUMPRODUCT(E12:E22, G12:G22)</f>
      </c>
    </row>
    <row r="25" spans="1:27">
      <c r="A25" s="3" t="s">
        <v>39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40</v>
      </c>
      <c r="D26" s="5" t="s">
        <v>41</v>
      </c>
      <c r="E26" s="17"/>
      <c r="F26" s="15"/>
    </row>
    <row r="27" spans="1:27">
      <c r="A27" s="1">
        <v>1</v>
      </c>
      <c r="B27" s="1">
        <v>26223</v>
      </c>
      <c r="C27" s="1" t="s">
        <v>42</v>
      </c>
      <c r="D27" s="16" t="s">
        <v>43</v>
      </c>
      <c r="E27" s="16"/>
    </row>
    <row r="31" spans="1:27">
      <c r="A31" s="3" t="s">
        <v>42</v>
      </c>
      <c r="B31" s="8"/>
      <c r="C31" s="8"/>
      <c r="D31" s="8"/>
      <c r="E31" s="18"/>
      <c r="F31" s="15"/>
    </row>
    <row r="32" spans="1:27">
      <c r="A32" s="10"/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2">
      <formula1>"PLN,"</formula1>
    </dataValidation>
  </dataValidations>
  <hyperlinks>
    <hyperlink ref="D2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2024-06-18T05:17:08+02:00</dcterms:created>
  <dcterms:modified xsi:type="dcterms:W3CDTF">2024-06-18T05:17:08+02:00</dcterms:modified>
  <dc:title>Untitled Spreadsheet</dc:title>
  <dc:description/>
  <dc:subject/>
  <cp:keywords/>
  <cp:category/>
</cp:coreProperties>
</file>