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<sst xmlns="http://schemas.openxmlformats.org/spreadsheetml/2006/main" uniqueCount="64">
  <si>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</si>
  <si>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</si>
  <si>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</si>
  <si>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Sukcesywna dostawa włazów, pokryw włazów, krat ulicznych ściekowych, rusztów krat, skrzynek ulicznych do zasuw, pokryw skrzynek do zasuw, skrzynek hydrantowych, pokryw skrzynek hydrantowych.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</si>
  <si>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</si>
  <si>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</si>
  <si>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</si>
  <si>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</si>
  <si>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</si>
  <si>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</si>
  <si>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</si>
  <si>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</si>
  <si>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</si>
  <si>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</si>
  <si>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 xml:space="preserve">do 5 dni roboczych od otrzymania zamówienia, proszę potwierdzić </t>
  </si>
  <si>
    <t xml:space="preserve">Gwarancja </t>
  </si>
  <si>
    <t xml:space="preserve">gwarancja na dostarczony asortyment na okres 36 miesięcy, proszę potwierdzić </t>
  </si>
  <si>
    <t>Długość trwania umowy</t>
  </si>
  <si>
    <t xml:space="preserve">Długość trwania umowy 24 miesiące,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</si>
  <si>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</si>
  <si>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</si>
  <si>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</si>
  <si>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</si>
  <si>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</si>
  <si>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</si>
  <si>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</si>
  <si>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Właz  D-400 Samopoziomujący</t>
  </si>
  <si>
    <t>Właz H-165 mm, żeliwny z zamknięciem</t>
  </si>
  <si>
    <t>szt.</t>
  </si>
  <si>
    <t>23%</t>
  </si>
  <si>
    <t>PLN</t>
  </si>
  <si>
    <t>Właz żel.-bet</t>
  </si>
  <si>
    <t xml:space="preserve">Właz żel.-bet., H-115 mm, D-400, logo MPWiK       </t>
  </si>
  <si>
    <t>Właz żeliwny</t>
  </si>
  <si>
    <t>Właz żeliwny, H-100 mm, D-400</t>
  </si>
  <si>
    <t>Właz żeliwny, H-80 mm, C-250</t>
  </si>
  <si>
    <t>Właz żeliwny, H-40 mm, B-125</t>
  </si>
  <si>
    <t xml:space="preserve">Pokrywa włazu </t>
  </si>
  <si>
    <t>Pokrywa włazu D-400</t>
  </si>
  <si>
    <t>Wpust uliczny</t>
  </si>
  <si>
    <t>Wpust uliczny, D-400, 3/4 kołnierz</t>
  </si>
  <si>
    <t>Wpust uliczny, D-400, pełny kołnierz</t>
  </si>
  <si>
    <t>Ruszt kraty</t>
  </si>
  <si>
    <t>Ruszt kraty D-400</t>
  </si>
  <si>
    <t>Wpust ściekowy</t>
  </si>
  <si>
    <t>Wpust ściekowy krawężnikowo-jezdniowy</t>
  </si>
  <si>
    <t>Teleskop fi 315 mm</t>
  </si>
  <si>
    <t>Teleskop fi 315 mm z włazem 12,5 T, bez manszety</t>
  </si>
  <si>
    <t>Teleskop fi 315 mm z włazem 40 T, bez manszety</t>
  </si>
  <si>
    <t>Manszeta gumowa 400/315 (do rury gładkiej)</t>
  </si>
  <si>
    <t>Skrzynka uliczna Woda</t>
  </si>
  <si>
    <t>Skrzynka uliczna Woda, duża żeliwna</t>
  </si>
  <si>
    <t>Skrzynka uliczna hydrantowa</t>
  </si>
  <si>
    <t>Skrzynka uliczna hydrantowa Woda, owalna, żeliwna</t>
  </si>
  <si>
    <t>Pokrywa skrzynek do zasuw</t>
  </si>
  <si>
    <t>Pokrywa do skrzynek hydrantowych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</si>
  <si>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</si>
  <si>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</si>
  <si>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</si>
  <si>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</si>
  <si>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</si>
  <si>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</si>
  <si>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wzór Logo MPWiK.docx</t>
  </si>
  <si>
    <t>&lt;p&gt;Wymagania techniczne dla zadania obejmującego sukcesywną dostawę włazów,pokryw włazów, krat ulicznych ściekowych, rusztów krat, skrzynek ulicznych do zasuw, pokryw skrzynek do zasuw, skrzynek hydrantowych, pokryw skrzynek hydrantowych,zgodnie z przedmiotem zamówienia:&amp;nbsp;&lt;/p&gt;&lt;p style="margin-left: 40px;"&gt;&lt;u&gt;&lt;b&gt;&amp;nbsp;a) Włazy kanałowe z żeliwa i betonu klasy D400, C250&amp;nbsp;&lt;/b&gt;&lt;/u&gt;&lt;/p&gt;&lt;p style="margin-left: 40px;"&gt;&amp;nbsp;1.&amp;nbsp;&amp;nbsp;&amp;nbsp;wykonanie zgodnie z normą PN-EN 124,&lt;/p&gt;&lt;p style="margin-left: 40px;"&gt;&amp;nbsp;2.&amp;nbsp;&amp;nbsp;&amp;nbsp;kształt –okrągły,&amp;nbsp;&lt;/p&gt;&lt;p style="margin-left: 40px;"&gt;&amp;nbsp;3.&amp;nbsp;&amp;nbsp;&amp;nbsp;pokrywa włazu żeliwno – betonowa z wbudowanym w pokrywę napisem MPWiK Rzeszów i herbem Rzeszowa wg wzoru Zamawiającego (beton klasy minimum C35/45), muszle lub otwory do unoszenia kluczem (hakiem),&amp;nbsp;&lt;/p&gt;&lt;p style="margin-left: 40px;"&gt;&amp;nbsp;4.&amp;nbsp;&amp;nbsp;&amp;nbsp;pokrywa o prześwicie co najmniej 600mm,&amp;nbsp;&lt;/p&gt;&lt;p style="margin-left: 40px;"&gt;&amp;nbsp;5.&amp;nbsp;&amp;nbsp;&amp;nbsp;wysokość 115mm,&amp;nbsp;&lt;/p&gt;&lt;p style="margin-left: 40px;"&gt;&amp;nbsp;6.&amp;nbsp;&amp;nbsp;&amp;nbsp;nieklawiszujące bez uszczelek, powierzchnie przylegania mają być tak wykonane aby zapewnić stabilność i&amp;nbsp;ciche użytkowanie (przetoczona pokrywa i korpus włazu),&amp;nbsp;&lt;/p&gt;&lt;p style="margin-left: 40px;"&gt;&amp;nbsp;7.&amp;nbsp;&amp;nbsp;&amp;nbsp;wypadanie pokrywy zabezpieczone poprzez masę jednostkową,&amp;nbsp;&lt;/p&gt;&lt;p style="margin-left: 40px;"&gt;&amp;nbsp;8.&amp;nbsp;&amp;nbsp;&amp;nbsp;włazy pokryte powłoką ochronną antykorozyjną (np. masą bitumiczną),&amp;nbsp;&lt;/p&gt;&lt;p style="margin-left: 40px;"&gt;&amp;nbsp;9.&amp;nbsp;&amp;nbsp;&amp;nbsp;włazy mają być numerowane zgodnie z obowiązującą normą,&amp;nbsp;&lt;/p&gt;&lt;p style="margin-left: 40px;"&gt;10. włazy mają być oznakowane przez producenta oraz mają mieć datę produkcji i numer wytopu,&amp;nbsp;&lt;/p&gt;&lt;p style="margin-left: 40px;"&gt;&amp;nbsp;11. włazy wykonane z żeliwa szarego,&amp;nbsp;&lt;/p&gt;&lt;p style="margin-left: 40px;"&gt;&amp;nbsp;12. zabezpieczenie przeciw pozycjonowaniu&lt;/p&gt;&lt;p style="margin-left: 40px;"&gt;&lt;span style="color: rgb(51, 51, 51);"&gt;&lt;u&gt;&lt;b&gt;&amp;nbsp;b) Włazy samopoziomujące:&lt;/b&gt;&lt;/u&gt;&lt;/span&gt;&lt;/p&gt;&lt;p style="margin-left: 40px;"&gt;&lt;span style="color: rgb(51, 51, 51);"&gt;1.&amp;nbsp; &amp;nbsp;korpus odlany z żeliwa szarego gatunek EN-GJL-250 GG25 według normy PN-EN 124-2,&lt;/span&gt;&lt;/p&gt;&lt;p style="margin-left: 40px;"&gt;&lt;span style="color: rgb(51, 51, 51);"&gt;2.&amp;nbsp;&amp;nbsp;&amp;nbsp;&amp;nbsp; średnica zewnętrzna kołnierza minimum 860mm,&lt;/span&gt;&lt;/p&gt;&lt;p style="margin-left: 40px;"&gt;&lt;span style="color: rgb(51, 51, 51);"&gt;3.&amp;nbsp;&amp;nbsp;&amp;nbsp;&amp;nbsp; powierzchnia podparcia korpusu w nawierzchni bitumicznej minimum 2800cm²,&lt;/span&gt;&lt;/p&gt;&lt;p style="margin-left: 40px;"&gt;&lt;span style="color: rgb(51, 51, 51);"&gt;4.&amp;nbsp;&amp;nbsp;&amp;nbsp;&amp;nbsp; powierzchnia kontaktu pokrywy i korpusu musi mieć szerokość minimum 18mm,&lt;/span&gt;&lt;/p&gt;&lt;p style="margin-left: 40px;"&gt;&lt;span style="color: rgb(51, 51, 51);"&gt;5.&amp;nbsp;&amp;nbsp;&amp;nbsp;&amp;nbsp; średnica dolna korpusu 620mm,&lt;/span&gt;&lt;/p&gt;&lt;p style="margin-left: 40px;"&gt;&lt;span style="color: rgb(51, 51, 51);"&gt;6.&amp;nbsp;&amp;nbsp;&amp;nbsp;&amp;nbsp; wysokość całkowita korpusu 165mm,&lt;/span&gt;&lt;/p&gt;&lt;p style="margin-left: 40px;"&gt;&lt;span style="color: rgb(51, 51, 51);"&gt;7.&amp;nbsp;&amp;nbsp;&amp;nbsp;&amp;nbsp; pokrywa klasy D400 zgodna z normą PN-EN 124-2, żeliwno-betonowa z logo MPWIK Rzeszów wg wzoru – wzór loga dołączony do dokumentacji przetargowej,&lt;/span&gt;&lt;/p&gt;&lt;p style="margin-left: 40px;"&gt;&lt;span style="color: rgb(51, 51, 51);"&gt;8.&amp;nbsp;&amp;nbsp;&amp;nbsp;&amp;nbsp; średnica zewnętrzna pokrywy 640mm wykonana z żeliwa szarego posiadająca zabezpieczenie przed obrotem,&lt;/span&gt;&lt;/p&gt;&lt;p style="margin-left: 40px;"&gt;&lt;span style="color: rgb(51, 51, 51);"&gt;9.&amp;nbsp;&amp;nbsp;&amp;nbsp;&amp;nbsp; głębokość posadowienia 30/50mm,&lt;/span&gt;&lt;/p&gt;&lt;p style="margin-left: 40px;"&gt;&lt;span style="color: rgb(51, 51, 51);"&gt;10.&amp;nbsp;&amp;nbsp; beton minimum C35/45;&lt;/span&gt;&lt;/p&gt;&lt;p style="margin-left: 40px;"&gt;&lt;span style="color: rgb(51, 51, 51);"&gt;&lt;b&gt;&lt;u&gt;c) Wpusty uliczne:&lt;/u&gt;&lt;/b&gt;&lt;/span&gt;&lt;/p&gt;&lt;p style="margin-left: 40px;"&gt;&lt;span style="color: rgb(51, 51, 51);"&gt;1.&amp;nbsp;&amp;nbsp;&amp;nbsp; klasa D400,&lt;/span&gt;&lt;/p&gt;&lt;p style="margin-left: 40px;"&gt;&lt;span style="color: rgb(51, 51, 51);"&gt;2.&amp;nbsp;&amp;nbsp;&amp;nbsp; wykonanie zgodnie z normą PN-EN124-2&lt;/span&gt;&lt;/p&gt;&lt;p style="margin-left: 40px;"&gt;&lt;span style="color: rgb(51, 51, 51);"&gt;3.&amp;nbsp;&amp;nbsp;&amp;nbsp; podłużny o wymiarach minimalnych 400×600mm,&lt;/span&gt;&lt;/p&gt;&lt;p style="margin-left: 40px;"&gt;&lt;span style="color: rgb(51, 51, 51);"&gt;4.&amp;nbsp;&amp;nbsp;&amp;nbsp; nieklawiszujący – powierzchnie rusztu i korpusu równoległe do siebie,&lt;/span&gt;&lt;/p&gt;&lt;p style="margin-left: 40px;"&gt;&lt;span style="color: rgb(51, 51, 51);"&gt;5.&amp;nbsp;&amp;nbsp;&amp;nbsp; wysokość ramy 115mm,&lt;/span&gt;&lt;/p&gt;&lt;p style="margin-left: 40px;"&gt;&lt;span style="color: rgb(51, 51, 51);"&gt;6.&amp;nbsp;&amp;nbsp;&amp;nbsp; pokrywa i korpus: żeliwo szare,&lt;/span&gt;&lt;/p&gt;&lt;p style="margin-left: 40px;"&gt;&lt;span style="color: rgb(51, 51, 51);"&gt;7.&amp;nbsp;&amp;nbsp;&amp;nbsp; korpus ¾ kołnierza i pełny kołnierz,&lt;/span&gt;&lt;/p&gt;&lt;p style="margin-left: 40px;"&gt;&lt;span style="color: rgb(51, 51, 51);"&gt;8.&amp;nbsp;&amp;nbsp;&amp;nbsp; krata uchylna z zawiasem,&lt;/span&gt;&lt;/p&gt;&lt;p style="margin-left: 40px;"&gt;&lt;span style="color: rgb(51, 51, 51);"&gt;9.&amp;nbsp;&amp;nbsp;&amp;nbsp; kąt otwarcia ≈ 135°,&lt;/span&gt;&lt;/p&gt;&lt;p style="margin-left: 40px;"&gt;&lt;span style="color: rgb(51, 51, 51);"&gt;10. podparcie kraty na całej powierzchni przylegania,&lt;/span&gt;&lt;/p&gt;&lt;p style="margin-left: 40px;"&gt;&lt;span style="color: rgb(51, 51, 51);"&gt;11. antypoślizgowa powierzchnia górna powierzchnia kraty;&lt;/span&gt;&lt;/p&gt;&lt;p style="margin-left: 40px;"&gt;&lt;span style="color: rgb(51, 51, 51);"&gt;&lt;u&gt;&lt;b&gt;d) Wpust ściekowy krawężnikowo-jezdniowy:&lt;/b&gt;&lt;/u&gt;&lt;/span&gt;&lt;/p&gt;&lt;p style="margin-left: 40px;"&gt;&lt;span style="color: rgb(51, 51, 51);"&gt;1.&amp;nbsp;&amp;nbsp;&amp;nbsp;klasa D400,&lt;/span&gt;&lt;/p&gt;&lt;p style="margin-left: 40px;"&gt;&lt;span style="color: rgb(51, 51, 51);"&gt;2.&amp;nbsp;&amp;nbsp;&amp;nbsp;wykonanie zgodnie z normą PN EN 124-2,&lt;/span&gt;&lt;/p&gt;&lt;p style="margin-left: 40px;"&gt;&lt;span style="color: rgb(51, 51, 51);"&gt;3.&amp;nbsp;&amp;nbsp;&amp;nbsp;wysokość 220mm,&lt;/span&gt;&lt;/p&gt;&lt;p style="margin-left: 40px;"&gt;&lt;span style="color: rgb(51, 51, 51);"&gt;4.&amp;nbsp;&amp;nbsp;&amp;nbsp;podstawa Ø650mm,&lt;/span&gt;&lt;/p&gt;&lt;p style="margin-left: 40px;"&gt;&lt;span style="color: rgb(51, 51, 51);"&gt;5.&amp;nbsp;&amp;nbsp;&amp;nbsp;kąt otwarcia 105°,&lt;/span&gt;&lt;/p&gt;&lt;p style="margin-left: 40px;"&gt;&lt;span style="color: rgb(51, 51, 51);"&gt;6.&amp;nbsp;&amp;nbsp;&amp;nbsp;pokrywa i korpus: żeliwo szare,&lt;/span&gt;&lt;/p&gt;&lt;p style="margin-left: 40px;"&gt;&lt;span style="color: rgb(51, 51, 51);"&gt;7.&amp;nbsp;&amp;nbsp;&amp;nbsp;powierzchnia odpływu wody 4dm²;&lt;/span&gt;&lt;/p&gt;&lt;p style="margin-left: 40px;"&gt;&lt;span style="color: rgb(51, 51, 51);"&gt;&lt;b&gt;&lt;u&gt;e) Skrzynki wodociągowe żeliwne ( do zasuwy wysokość 270mm i hydrantu dn 80wysokość 310mm):&amp;nbsp;&lt;/u&gt;&lt;/b&gt;&lt;/span&gt;&lt;/p&gt;&lt;p style="margin-left: 40px;"&gt;&lt;span style="color: rgb(51, 51, 51);"&gt;1.&amp;nbsp;&amp;nbsp;&amp;nbsp; powłoka bitumiczna,&lt;/span&gt;&lt;/p&gt;&lt;p style="margin-left: 40px;"&gt;&lt;span style="color: rgb(51, 51, 51);"&gt;2.&amp;nbsp;&amp;nbsp;&amp;nbsp; żeliwo szare EN-GJL-250 PN EN 1561:2000,&lt;/span&gt;&lt;/p&gt;&lt;p style="margin-left: 40px;"&gt;&lt;span style="color: rgb(51, 51, 51);"&gt;3.&amp;nbsp;&amp;nbsp;&amp;nbsp; śruba mocująca – ocynk klasa 8.8/stal nierdzewna;&lt;/span&gt;&lt;/p&gt;&lt;p style="margin-left: 40px;"&gt;&lt;br&gt;&lt;/p&gt;&lt;p style="margin-left: 40px;"&gt;Zamawiający zastrzega sobie prawo zakończenia postępowania bez wyboru Wykonawcy.&amp;nbsp;&lt;/p&gt;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</si>
</sst>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b3c1e582c15d8d64f1271d79983cb3.docx" TargetMode="External"/><Relationship Id="rId_hyperlink_2" Type="http://schemas.openxmlformats.org/officeDocument/2006/relationships/hyperlink" Target="https://internetowejwww.platformazakupowa.pl/file/get_new/4150ec05b3c023516b12a04e552fd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199210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676957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676958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677094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677095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677229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502120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502122</v>
      </c>
      <c r="C15" s="6" t="s">
        <v>31</v>
      </c>
      <c r="D15" s="6" t="s">
        <v>32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502124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502126</v>
      </c>
      <c r="C17" s="6" t="s">
        <v>33</v>
      </c>
      <c r="D17" s="6" t="s">
        <v>35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502128</v>
      </c>
      <c r="C18" s="6" t="s">
        <v>33</v>
      </c>
      <c r="D18" s="6" t="s">
        <v>36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502130</v>
      </c>
      <c r="C19" s="6" t="s">
        <v>37</v>
      </c>
      <c r="D19" s="6" t="s">
        <v>38</v>
      </c>
      <c r="E19" s="6">
        <v>60.0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502131</v>
      </c>
      <c r="C20" s="6" t="s">
        <v>39</v>
      </c>
      <c r="D20" s="6" t="s">
        <v>40</v>
      </c>
      <c r="E20" s="6">
        <v>60.0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502132</v>
      </c>
      <c r="C21" s="6" t="s">
        <v>39</v>
      </c>
      <c r="D21" s="6" t="s">
        <v>41</v>
      </c>
      <c r="E21" s="6">
        <v>20.0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502133</v>
      </c>
      <c r="C22" s="6" t="s">
        <v>42</v>
      </c>
      <c r="D22" s="6" t="s">
        <v>43</v>
      </c>
      <c r="E22" s="6">
        <v>60.0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502134</v>
      </c>
      <c r="C23" s="6" t="s">
        <v>44</v>
      </c>
      <c r="D23" s="6" t="s">
        <v>45</v>
      </c>
      <c r="E23" s="6">
        <v>10.0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502138</v>
      </c>
      <c r="C24" s="6" t="s">
        <v>46</v>
      </c>
      <c r="D24" s="6" t="s">
        <v>47</v>
      </c>
      <c r="E24" s="6">
        <v>30.0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502139</v>
      </c>
      <c r="C25" s="6" t="s">
        <v>46</v>
      </c>
      <c r="D25" s="6" t="s">
        <v>48</v>
      </c>
      <c r="E25" s="6">
        <v>60.0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502143</v>
      </c>
      <c r="C26" s="6" t="s">
        <v>49</v>
      </c>
      <c r="D26" s="6" t="s">
        <v>49</v>
      </c>
      <c r="E26" s="6">
        <v>60.0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502166</v>
      </c>
      <c r="C27" s="6" t="s">
        <v>50</v>
      </c>
      <c r="D27" s="6" t="s">
        <v>51</v>
      </c>
      <c r="E27" s="6">
        <v>1200.0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502167</v>
      </c>
      <c r="C28" s="6" t="s">
        <v>52</v>
      </c>
      <c r="D28" s="6" t="s">
        <v>53</v>
      </c>
      <c r="E28" s="6">
        <v>100.0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502168</v>
      </c>
      <c r="C29" s="6" t="s">
        <v>54</v>
      </c>
      <c r="D29" s="6" t="s">
        <v>54</v>
      </c>
      <c r="E29" s="6">
        <v>80.0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502169</v>
      </c>
      <c r="C30" s="6" t="s">
        <v>55</v>
      </c>
      <c r="D30" s="6" t="s">
        <v>55</v>
      </c>
      <c r="E30" s="6">
        <v>60.0</v>
      </c>
      <c r="F30" s="6" t="s">
        <v>28</v>
      </c>
      <c r="G30" s="14"/>
      <c r="H30" s="13" t="s">
        <v>29</v>
      </c>
      <c r="I30" s="11" t="s">
        <v>30</v>
      </c>
    </row>
    <row r="31" spans="1:27">
      <c r="F31" s="6" t="s">
        <v>56</v>
      </c>
      <c r="G31">
        <f>SUMPRODUCT(E14:E30, G14:G30)</f>
      </c>
    </row>
    <row r="33" spans="1:27">
      <c r="A33" s="3" t="s">
        <v>57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58</v>
      </c>
      <c r="D34" s="5" t="s">
        <v>59</v>
      </c>
      <c r="E34" s="17"/>
      <c r="F34" s="15"/>
    </row>
    <row r="35" spans="1:27">
      <c r="A35" s="1">
        <v>1</v>
      </c>
      <c r="B35" s="1">
        <v>199210</v>
      </c>
      <c r="C35" s="1" t="s">
        <v>60</v>
      </c>
      <c r="D35" s="16" t="s">
        <v>61</v>
      </c>
      <c r="E35" s="16"/>
    </row>
    <row r="36" spans="1:27">
      <c r="A36" s="1">
        <v>2</v>
      </c>
      <c r="B36" s="1">
        <v>199210</v>
      </c>
      <c r="C36" s="1" t="s">
        <v>60</v>
      </c>
      <c r="D36" s="16" t="s">
        <v>62</v>
      </c>
      <c r="E36" s="16"/>
    </row>
    <row r="40" spans="1:27">
      <c r="A40" s="3" t="s">
        <v>60</v>
      </c>
      <c r="B40" s="8"/>
      <c r="C40" s="8"/>
      <c r="D40" s="8"/>
      <c r="E40" s="18"/>
      <c r="F40" s="15"/>
    </row>
    <row r="41" spans="1:27">
      <c r="A41" s="10" t="s">
        <v>63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2024-10-02T17:18:01+02:00</dcterms:created>
  <dcterms:modified xsi:type="dcterms:W3CDTF">2024-10-02T17:18:01+02:00</dcterms:modified>
  <dc:title>Untitled Spreadsheet</dc:title>
  <dc:description/>
  <dc:subject/>
  <cp:keywords/>
  <cp:category/>
</cp:coreProperties>
</file>