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<sst xmlns="http://schemas.openxmlformats.org/spreadsheetml/2006/main" uniqueCount="49">
  <si>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</si>
  <si>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</si>
  <si>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</si>
  <si>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</si>
  <si>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</si>
  <si>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</si>
  <si>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</si>
  <si>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</si>
  <si>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</si>
  <si>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</si>
  <si>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</si>
  <si>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</si>
  <si>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</si>
  <si>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</si>
  <si>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</si>
  <si>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</si>
  <si>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</si>
  <si>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</si>
  <si>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</si>
  <si>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</si>
  <si>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</si>
  <si>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</si>
  <si>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</si>
  <si>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</si>
  <si>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nowego okna wraz z siłownikiem.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</si>
  <si>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</si>
  <si>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</si>
  <si>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</si>
  <si>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</si>
  <si>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</si>
  <si>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</si>
  <si>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 Usługa naprawy ma obejmować  wyłącznie naprawy drzwi  bez klasy odporności ogniowej) </t>
  </si>
  <si>
    <t>Wymiana stolarki drzwiowej oznaczonej w protokole - poz 71.</t>
  </si>
  <si>
    <t>Z uwagi na brak możliwości wyregulowania ślusarki drzwiowej należny wymienić j drzwi na nowe.</t>
  </si>
  <si>
    <t>szt.</t>
  </si>
  <si>
    <t>Wymiana stolarki drzwiowej oznaczonej w protokole - poz 146.</t>
  </si>
  <si>
    <t>Wymiana stolarki drzwiowej oznaczonej w protokole - poz 67</t>
  </si>
  <si>
    <t>Wymiana stolarki drzwiowej oznaczonej w protokole - poz 50</t>
  </si>
  <si>
    <t>Wymiana stolarki drzwiowej oznaczonej w protokole - poz 137</t>
  </si>
  <si>
    <t>Razem:</t>
  </si>
  <si>
    <t>Załączniki do postępowania</t>
  </si>
  <si>
    <t>Źródło</t>
  </si>
  <si>
    <t>Nazwa załącznika</t>
  </si>
  <si>
    <t>Warunki postępowania</t>
  </si>
  <si>
    <t>zał. nr 3_ Protokół z przeglądu.pdf</t>
  </si>
  <si>
    <t>Zał. nr 2 do zlecenia klauzula informacyjna.pdf</t>
  </si>
  <si>
    <t>_Projekt umowy stolarka okinna , drzwiowa.pdf</t>
  </si>
  <si>
    <t>zał. nr 1_ Opis przedmiotu zamówieniapopr.2.12ost_.pdf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</si>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</sst>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0f1716f36bb6d0f1298f1a21e8d501b3.pdf" TargetMode="External"/><Relationship Id="rId_hyperlink_2" Type="http://schemas.openxmlformats.org/officeDocument/2006/relationships/hyperlink" Target="https://internetowejwww.platformazakupowa.pl/file/get_new/98dda167b35236f8e3e03b629499af50.pdf" TargetMode="External"/><Relationship Id="rId_hyperlink_3" Type="http://schemas.openxmlformats.org/officeDocument/2006/relationships/hyperlink" Target="https://internetowejwww.platformazakupowa.pl/file/get_new/64d70c3dbb7fb6ce3c4b02600549c533.pdf" TargetMode="External"/><Relationship Id="rId_hyperlink_4" Type="http://schemas.openxmlformats.org/officeDocument/2006/relationships/hyperlink" Target="https://internetowejwww.platformazakupowa.pl/file/get_new/88180b3676ac7f0b0da14283f3cd26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1044228</v>
      </c>
      <c r="C2" s="6" t="s">
        <v>3</v>
      </c>
      <c r="G2" s="3" t="s">
        <v>4</v>
      </c>
      <c r="H2" s="2"/>
      <c r="I2" s="11"/>
    </row>
    <row r="5" spans="1:27">
      <c r="A5" s="4" t="s">
        <v>5</v>
      </c>
      <c r="B5" s="4" t="s">
        <v>0</v>
      </c>
      <c r="C5" s="4" t="s">
        <v>6</v>
      </c>
      <c r="D5" s="4" t="s">
        <v>7</v>
      </c>
      <c r="E5" s="4" t="s">
        <v>8</v>
      </c>
    </row>
    <row r="6" spans="1:27">
      <c r="A6" s="6">
        <v>1</v>
      </c>
      <c r="B6" s="6">
        <v>3390488</v>
      </c>
      <c r="C6" s="6" t="s">
        <v>9</v>
      </c>
      <c r="D6" s="6" t="s">
        <v>10</v>
      </c>
      <c r="E6" s="11"/>
    </row>
    <row r="7" spans="1:27">
      <c r="A7" s="6">
        <v>2</v>
      </c>
      <c r="B7" s="6">
        <v>3390489</v>
      </c>
      <c r="C7" s="6" t="s">
        <v>11</v>
      </c>
      <c r="D7" s="6" t="s">
        <v>12</v>
      </c>
      <c r="E7" s="11"/>
    </row>
    <row r="8" spans="1:27">
      <c r="A8" s="6">
        <v>3</v>
      </c>
      <c r="B8" s="6">
        <v>3390490</v>
      </c>
      <c r="C8" s="6" t="s">
        <v>13</v>
      </c>
      <c r="D8" s="6" t="s">
        <v>14</v>
      </c>
      <c r="E8" s="11"/>
    </row>
    <row r="9" spans="1:27">
      <c r="A9" s="6">
        <v>4</v>
      </c>
      <c r="B9" s="6">
        <v>3390491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1860829</v>
      </c>
      <c r="C13" s="6" t="s">
        <v>24</v>
      </c>
      <c r="D13" s="6" t="s">
        <v>25</v>
      </c>
      <c r="E13" s="6">
        <v>1.0</v>
      </c>
      <c r="F13" s="6" t="s">
        <v>26</v>
      </c>
      <c r="G13" s="14"/>
      <c r="H13" s="13" t="s">
        <v>27</v>
      </c>
      <c r="I13" s="11" t="s">
        <v>28</v>
      </c>
    </row>
    <row r="14" spans="1:27">
      <c r="A14" s="6">
        <v>2</v>
      </c>
      <c r="B14" s="6">
        <v>1860830</v>
      </c>
      <c r="C14" s="6" t="s">
        <v>29</v>
      </c>
      <c r="D14" s="6" t="s">
        <v>25</v>
      </c>
      <c r="E14" s="6">
        <v>1.0</v>
      </c>
      <c r="F14" s="6" t="s">
        <v>26</v>
      </c>
      <c r="G14" s="14"/>
      <c r="H14" s="13" t="s">
        <v>27</v>
      </c>
      <c r="I14" s="11" t="s">
        <v>28</v>
      </c>
    </row>
    <row r="15" spans="1:27">
      <c r="A15" s="6">
        <v>3</v>
      </c>
      <c r="B15" s="6">
        <v>1860831</v>
      </c>
      <c r="C15" s="6" t="s">
        <v>30</v>
      </c>
      <c r="D15" s="6" t="s">
        <v>31</v>
      </c>
      <c r="E15" s="6">
        <v>1.0</v>
      </c>
      <c r="F15" s="6" t="s">
        <v>26</v>
      </c>
      <c r="G15" s="14"/>
      <c r="H15" s="13" t="s">
        <v>27</v>
      </c>
      <c r="I15" s="11" t="s">
        <v>28</v>
      </c>
    </row>
    <row r="16" spans="1:27">
      <c r="A16" s="6">
        <v>4</v>
      </c>
      <c r="B16" s="6">
        <v>1860848</v>
      </c>
      <c r="C16" s="6" t="s">
        <v>32</v>
      </c>
      <c r="D16" s="6" t="s">
        <v>33</v>
      </c>
      <c r="E16" s="6">
        <v>1.0</v>
      </c>
      <c r="F16" s="6" t="s">
        <v>34</v>
      </c>
      <c r="G16" s="14"/>
      <c r="H16" s="13" t="s">
        <v>27</v>
      </c>
      <c r="I16" s="11" t="s">
        <v>28</v>
      </c>
    </row>
    <row r="17" spans="1:27">
      <c r="A17" s="6">
        <v>5</v>
      </c>
      <c r="B17" s="6">
        <v>1860849</v>
      </c>
      <c r="C17" s="6" t="s">
        <v>35</v>
      </c>
      <c r="D17" s="6" t="s">
        <v>33</v>
      </c>
      <c r="E17" s="6">
        <v>1.0</v>
      </c>
      <c r="F17" s="6" t="s">
        <v>34</v>
      </c>
      <c r="G17" s="14"/>
      <c r="H17" s="13" t="s">
        <v>27</v>
      </c>
      <c r="I17" s="11" t="s">
        <v>28</v>
      </c>
    </row>
    <row r="18" spans="1:27">
      <c r="A18" s="6">
        <v>6</v>
      </c>
      <c r="B18" s="6">
        <v>1860850</v>
      </c>
      <c r="C18" s="6" t="s">
        <v>36</v>
      </c>
      <c r="D18" s="6" t="s">
        <v>33</v>
      </c>
      <c r="E18" s="6">
        <v>1.0</v>
      </c>
      <c r="F18" s="6" t="s">
        <v>34</v>
      </c>
      <c r="G18" s="14"/>
      <c r="H18" s="13" t="s">
        <v>27</v>
      </c>
      <c r="I18" s="11" t="s">
        <v>28</v>
      </c>
    </row>
    <row r="19" spans="1:27">
      <c r="A19" s="6">
        <v>7</v>
      </c>
      <c r="B19" s="6">
        <v>1860851</v>
      </c>
      <c r="C19" s="6" t="s">
        <v>37</v>
      </c>
      <c r="D19" s="6" t="s">
        <v>33</v>
      </c>
      <c r="E19" s="6">
        <v>1.0</v>
      </c>
      <c r="F19" s="6" t="s">
        <v>34</v>
      </c>
      <c r="G19" s="14"/>
      <c r="H19" s="13" t="s">
        <v>27</v>
      </c>
      <c r="I19" s="11" t="s">
        <v>28</v>
      </c>
    </row>
    <row r="20" spans="1:27">
      <c r="A20" s="6">
        <v>8</v>
      </c>
      <c r="B20" s="6">
        <v>1860852</v>
      </c>
      <c r="C20" s="6" t="s">
        <v>38</v>
      </c>
      <c r="D20" s="6" t="s">
        <v>33</v>
      </c>
      <c r="E20" s="6">
        <v>1.0</v>
      </c>
      <c r="F20" s="6" t="s">
        <v>34</v>
      </c>
      <c r="G20" s="14"/>
      <c r="H20" s="13" t="s">
        <v>27</v>
      </c>
      <c r="I20" s="11" t="s">
        <v>28</v>
      </c>
    </row>
    <row r="21" spans="1:27">
      <c r="F21" s="6" t="s">
        <v>39</v>
      </c>
      <c r="G21">
        <f>SUMPRODUCT(E13:E20, G13:G20)</f>
      </c>
    </row>
    <row r="23" spans="1:27">
      <c r="A23" s="3" t="s">
        <v>40</v>
      </c>
      <c r="B23" s="8"/>
      <c r="C23" s="8"/>
      <c r="D23" s="8"/>
      <c r="E23" s="9"/>
      <c r="F23" s="15"/>
    </row>
    <row r="24" spans="1:27">
      <c r="A24" s="6" t="s">
        <v>5</v>
      </c>
      <c r="B24" s="6" t="s">
        <v>0</v>
      </c>
      <c r="C24" s="6" t="s">
        <v>41</v>
      </c>
      <c r="D24" s="5" t="s">
        <v>42</v>
      </c>
      <c r="E24" s="17"/>
      <c r="F24" s="15"/>
    </row>
    <row r="25" spans="1:27">
      <c r="A25" s="1">
        <v>1</v>
      </c>
      <c r="B25" s="1">
        <v>1044228</v>
      </c>
      <c r="C25" s="1" t="s">
        <v>43</v>
      </c>
      <c r="D25" s="16" t="s">
        <v>44</v>
      </c>
      <c r="E25" s="16"/>
    </row>
    <row r="26" spans="1:27">
      <c r="A26" s="1">
        <v>2</v>
      </c>
      <c r="B26" s="1">
        <v>1044228</v>
      </c>
      <c r="C26" s="1" t="s">
        <v>43</v>
      </c>
      <c r="D26" s="16" t="s">
        <v>45</v>
      </c>
      <c r="E26" s="16"/>
    </row>
    <row r="27" spans="1:27">
      <c r="A27" s="1">
        <v>3</v>
      </c>
      <c r="B27" s="1">
        <v>1044228</v>
      </c>
      <c r="C27" s="1" t="s">
        <v>43</v>
      </c>
      <c r="D27" s="16" t="s">
        <v>46</v>
      </c>
      <c r="E27" s="16"/>
    </row>
    <row r="28" spans="1:27">
      <c r="A28" s="1">
        <v>4</v>
      </c>
      <c r="B28" s="1">
        <v>1044228</v>
      </c>
      <c r="C28" s="1" t="s">
        <v>43</v>
      </c>
      <c r="D28" s="16" t="s">
        <v>47</v>
      </c>
      <c r="E28" s="16"/>
    </row>
    <row r="32" spans="1:27">
      <c r="A32" s="3" t="s">
        <v>43</v>
      </c>
      <c r="B32" s="8"/>
      <c r="C32" s="8"/>
      <c r="D32" s="8"/>
      <c r="E32" s="18"/>
      <c r="F32" s="15"/>
    </row>
    <row r="33" spans="1:27">
      <c r="A33" s="10" t="s">
        <v>48</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3:G20">
      <formula1>0.01</formula1>
      <formula2>100000000</formula2>
    </dataValidation>
    <dataValidation type="list" errorStyle="stop" operator="between" allowBlank="0" showDropDown="0" showInputMessage="1" showErrorMessage="1" errorTitle="Error" error="Nieprawidłowa wartość" sqref="H13:H20">
      <formula1>"23%,8%,7%,5%,0%,nie podlega,zw.,"</formula1>
    </dataValidation>
    <dataValidation type="list" errorStyle="stop" operator="between" allowBlank="0" showDropDown="0" showInputMessage="1" showErrorMessage="1" errorTitle="Error" error="Nieprawidłowa wartość" sqref="I13:I20">
      <formula1>"PLN,EUR,"</formula1>
    </dataValidation>
  </dataValidations>
  <hyperlinks>
    <hyperlink ref="D25" r:id="rId_hyperlink_1"/>
    <hyperlink ref="D26" r:id="rId_hyperlink_2"/>
    <hyperlink ref="D27" r:id="rId_hyperlink_3"/>
    <hyperlink ref="D2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2025-01-12T15:56:05+01:00</dcterms:created>
  <dcterms:modified xsi:type="dcterms:W3CDTF">2025-01-12T15:56:05+01:00</dcterms:modified>
  <dc:title>Untitled Spreadsheet</dc:title>
  <dc:description/>
  <dc:subject/>
  <cp:keywords/>
  <cp:category/>
</cp:coreProperties>
</file>