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ZP\Desktop\PRZETARGI 2019 2020 2021 2022\2022\22 Przegląd klimatyzacji powtórka\"/>
    </mc:Choice>
  </mc:AlternateContent>
  <bookViews>
    <workbookView xWindow="0" yWindow="0" windowWidth="23595" windowHeight="9060"/>
  </bookViews>
  <sheets>
    <sheet name="Załącznik nr 3 do SWZ now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1" i="1" l="1"/>
  <c r="K32" i="1" s="1"/>
  <c r="G31" i="1"/>
  <c r="H31" i="1" s="1"/>
  <c r="E31" i="1"/>
  <c r="F31" i="1" s="1"/>
  <c r="I31" i="1" s="1"/>
  <c r="G26" i="1"/>
  <c r="H26" i="1" s="1"/>
  <c r="E26" i="1"/>
  <c r="F26" i="1" s="1"/>
  <c r="I26" i="1" s="1"/>
  <c r="G37" i="1"/>
  <c r="K37" i="1" s="1"/>
  <c r="E37" i="1"/>
  <c r="F37" i="1" s="1"/>
  <c r="I37" i="1" s="1"/>
  <c r="G20" i="1"/>
  <c r="K20" i="1" s="1"/>
  <c r="E20" i="1"/>
  <c r="F20" i="1" s="1"/>
  <c r="I20" i="1" s="1"/>
  <c r="L31" i="1" l="1"/>
  <c r="L32" i="1" s="1"/>
  <c r="K26" i="1"/>
  <c r="K27" i="1" s="1"/>
  <c r="L37" i="1"/>
  <c r="L38" i="1" s="1"/>
  <c r="M37" i="1"/>
  <c r="M38" i="1" s="1"/>
  <c r="K38" i="1"/>
  <c r="H37" i="1"/>
  <c r="L20" i="1"/>
  <c r="L21" i="1" s="1"/>
  <c r="K21" i="1"/>
  <c r="H20" i="1"/>
  <c r="G13" i="1"/>
  <c r="K13" i="1" s="1"/>
  <c r="E13" i="1"/>
  <c r="F13" i="1" s="1"/>
  <c r="I13" i="1" s="1"/>
  <c r="G7" i="1"/>
  <c r="K7" i="1" s="1"/>
  <c r="L7" i="1" s="1"/>
  <c r="L8" i="1" s="1"/>
  <c r="E7" i="1"/>
  <c r="F7" i="1" s="1"/>
  <c r="I7" i="1" s="1"/>
  <c r="M31" i="1" l="1"/>
  <c r="M32" i="1" s="1"/>
  <c r="L26" i="1"/>
  <c r="L27" i="1" s="1"/>
  <c r="M20" i="1"/>
  <c r="M21" i="1" s="1"/>
  <c r="K14" i="1"/>
  <c r="L13" i="1"/>
  <c r="L14" i="1" s="1"/>
  <c r="H13" i="1"/>
  <c r="H7" i="1"/>
  <c r="M7" i="1"/>
  <c r="M8" i="1" s="1"/>
  <c r="K8" i="1"/>
  <c r="M26" i="1" l="1"/>
  <c r="M27" i="1" s="1"/>
  <c r="M13" i="1"/>
  <c r="M14" i="1" s="1"/>
</calcChain>
</file>

<file path=xl/sharedStrings.xml><?xml version="1.0" encoding="utf-8"?>
<sst xmlns="http://schemas.openxmlformats.org/spreadsheetml/2006/main" count="103" uniqueCount="32">
  <si>
    <t>l.p.</t>
  </si>
  <si>
    <t>Nazwa Urządzenia</t>
  </si>
  <si>
    <t>ilość urządzeń/komplet</t>
  </si>
  <si>
    <t>cena jednej usługi netto</t>
  </si>
  <si>
    <t>cena jednej usługi brutto</t>
  </si>
  <si>
    <t>Wartość usługi netto tj. 2x3</t>
  </si>
  <si>
    <t>Wartość VAT</t>
  </si>
  <si>
    <t>Wartość usługi brutto tj. 2x5</t>
  </si>
  <si>
    <t>częstotliwość wykonywania usługi w okresie 12 m-cy</t>
  </si>
  <si>
    <t>Wartość ogółem usługi netto tj. 6x9</t>
  </si>
  <si>
    <t>Wartośc VAT</t>
  </si>
  <si>
    <t>Wartośc ogółem usługi brutto tj. 10+11</t>
  </si>
  <si>
    <t>RAZEM</t>
  </si>
  <si>
    <t>Klimatyzatory LG Inventer V</t>
  </si>
  <si>
    <t>Klimatyzatory Daikin FTXS35K3V1B ( serwis co 6-mcy)</t>
  </si>
  <si>
    <t xml:space="preserve">Wartość VAT </t>
  </si>
  <si>
    <t xml:space="preserve">Budynek SPZOZ MSWiA ul. Ołbińska 32-  klimatyzatory przenośne </t>
  </si>
  <si>
    <t xml:space="preserve">klimtyzatory przenośne </t>
  </si>
  <si>
    <t xml:space="preserve">Arkusz asortymentowo- cenowy  przeglądu klimatyzacji </t>
  </si>
  <si>
    <t>VAT 23 %</t>
  </si>
  <si>
    <t xml:space="preserve">VAT 23 % </t>
  </si>
  <si>
    <t>Budynek SPZOZ MSWiA UL. Ołbińska 32 - sterylizatornia / SPLIT</t>
  </si>
  <si>
    <t>Budynek SPZOZ MSWiA ul. Ołbińska 32-  górny blok operacyjny /SPLIT</t>
  </si>
  <si>
    <t>Budynek SPZOZ MSWiA ul. Ołbińska 32-  Serwerownia /SPLIT</t>
  </si>
  <si>
    <t>Budynek SPZOZ MSWiA ul. Ołbińska 32-  Poradnia Endoskopowa /SPLIT</t>
  </si>
  <si>
    <t xml:space="preserve"> ( dwie jednostki zewnętrzne i 2 jednostki wewnętrzne )</t>
  </si>
  <si>
    <t xml:space="preserve"> ( jedna  jednostka  zewnętrzna i 2 jednostki wewnętrzne )</t>
  </si>
  <si>
    <t xml:space="preserve"> ( jedna  jednostka  zewnętrzna i jedna jednostka wewnętrzna )</t>
  </si>
  <si>
    <t>( dwie jednostki zewnętrzne i 2 jednostki wewnętrzne )</t>
  </si>
  <si>
    <t>Budynek SPZOZ MSWiA ul. Ołbińska 32- Rozdzielnica Główna /SPLIT</t>
  </si>
  <si>
    <t>Klimatyzator Midea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</si>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</sst>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4" fontId="5" fillId="0" borderId="1" xfId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4" fillId="0" borderId="0" xfId="0" applyFont="1" applyBorder="1" applyAlignment="1"/>
    <xf numFmtId="44" fontId="5" fillId="0" borderId="0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0" xfId="0" applyFont="1" applyFill="1" applyBorder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/>
  </sheetViews>
  <sheetFormatPr defaultRowHeight="15" x14ac:dyDescent="0.25"/>
  <cols>
    <col min="2" max="2" width="17.42578125" customWidth="1"/>
    <col min="10" max="10" width="16.28515625" customWidth="1"/>
    <col min="11" max="11" width="16" customWidth="1"/>
    <col min="12" max="12" width="14.5703125" customWidth="1"/>
    <col min="13" max="13" width="13" customWidth="1"/>
  </cols>
  <sheetData>
    <row r="1" spans="1:13" x14ac:dyDescent="0.25">
      <c r="A1" t="s">
        <v>31</v>
      </c>
    </row>
    <row r="2" spans="1:13" ht="15.75" x14ac:dyDescent="0.25">
      <c r="B2" s="31" t="s">
        <v>18</v>
      </c>
      <c r="C2" s="31"/>
      <c r="D2" s="31"/>
      <c r="E2" s="31"/>
      <c r="F2" s="31"/>
      <c r="G2" s="31"/>
      <c r="H2" s="31"/>
      <c r="I2" s="31"/>
      <c r="J2" s="31"/>
    </row>
    <row r="4" spans="1:13" ht="15.75" x14ac:dyDescent="0.25">
      <c r="B4" s="1" t="s">
        <v>21</v>
      </c>
      <c r="C4" s="2"/>
      <c r="D4" s="2"/>
      <c r="E4" s="2"/>
      <c r="H4" t="s">
        <v>25</v>
      </c>
    </row>
    <row r="5" spans="1:13" ht="60" x14ac:dyDescent="0.25">
      <c r="A5" s="3" t="s">
        <v>0</v>
      </c>
      <c r="B5" s="3" t="s">
        <v>1</v>
      </c>
      <c r="C5" s="4" t="s">
        <v>2</v>
      </c>
      <c r="D5" s="4" t="s">
        <v>3</v>
      </c>
      <c r="E5" s="5" t="s">
        <v>20</v>
      </c>
      <c r="F5" s="4" t="s">
        <v>4</v>
      </c>
      <c r="G5" s="4" t="s">
        <v>5</v>
      </c>
      <c r="H5" s="4" t="s">
        <v>15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x14ac:dyDescent="0.25">
      <c r="A6" s="6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</row>
    <row r="7" spans="1:13" ht="60" x14ac:dyDescent="0.25">
      <c r="A7" s="8">
        <v>1</v>
      </c>
      <c r="B7" s="9" t="s">
        <v>13</v>
      </c>
      <c r="C7" s="10">
        <v>4</v>
      </c>
      <c r="D7" s="10"/>
      <c r="E7" s="10">
        <f>0.23*D7</f>
        <v>0</v>
      </c>
      <c r="F7" s="10">
        <f>D7+E7</f>
        <v>0</v>
      </c>
      <c r="G7" s="10">
        <f>C7*D7</f>
        <v>0</v>
      </c>
      <c r="H7" s="10">
        <f>0.23*G7</f>
        <v>0</v>
      </c>
      <c r="I7" s="10">
        <f>C7*F7</f>
        <v>0</v>
      </c>
      <c r="J7" s="8">
        <v>1</v>
      </c>
      <c r="K7" s="10">
        <f>G7*J7</f>
        <v>0</v>
      </c>
      <c r="L7" s="10">
        <f>0.23*K7</f>
        <v>0</v>
      </c>
      <c r="M7" s="10">
        <f>K7+L7</f>
        <v>0</v>
      </c>
    </row>
    <row r="8" spans="1:13" x14ac:dyDescent="0.25">
      <c r="A8" s="32" t="s">
        <v>12</v>
      </c>
      <c r="B8" s="32"/>
      <c r="C8" s="32"/>
      <c r="D8" s="32"/>
      <c r="E8" s="32"/>
      <c r="F8" s="32"/>
      <c r="G8" s="32"/>
      <c r="H8" s="32"/>
      <c r="I8" s="32"/>
      <c r="J8" s="32"/>
      <c r="K8" s="11">
        <f>SUM(K7:K7)</f>
        <v>0</v>
      </c>
      <c r="L8" s="11">
        <f>SUM(L7:L7)</f>
        <v>0</v>
      </c>
      <c r="M8" s="12">
        <f>SUM(M7:M7)</f>
        <v>0</v>
      </c>
    </row>
    <row r="10" spans="1:13" ht="15.75" x14ac:dyDescent="0.25">
      <c r="B10" s="1" t="s">
        <v>22</v>
      </c>
      <c r="C10" s="2"/>
      <c r="D10" s="2"/>
      <c r="E10" s="2"/>
      <c r="F10" s="2"/>
      <c r="I10" t="s">
        <v>26</v>
      </c>
    </row>
    <row r="11" spans="1:13" ht="60" x14ac:dyDescent="0.25">
      <c r="A11" s="3" t="s">
        <v>0</v>
      </c>
      <c r="B11" s="3" t="s">
        <v>1</v>
      </c>
      <c r="C11" s="4" t="s">
        <v>2</v>
      </c>
      <c r="D11" s="4" t="s">
        <v>3</v>
      </c>
      <c r="E11" s="5" t="s">
        <v>20</v>
      </c>
      <c r="F11" s="4" t="s">
        <v>4</v>
      </c>
      <c r="G11" s="4" t="s">
        <v>5</v>
      </c>
      <c r="H11" s="4" t="s">
        <v>6</v>
      </c>
      <c r="I11" s="4" t="s">
        <v>7</v>
      </c>
      <c r="J11" s="4" t="s">
        <v>8</v>
      </c>
      <c r="K11" s="4" t="s">
        <v>9</v>
      </c>
      <c r="L11" s="4" t="s">
        <v>10</v>
      </c>
      <c r="M11" s="4" t="s">
        <v>11</v>
      </c>
    </row>
    <row r="12" spans="1:13" x14ac:dyDescent="0.25">
      <c r="A12" s="6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  <c r="L12" s="7">
        <v>11</v>
      </c>
      <c r="M12" s="7">
        <v>12</v>
      </c>
    </row>
    <row r="13" spans="1:13" ht="60" x14ac:dyDescent="0.25">
      <c r="A13" s="16">
        <v>1</v>
      </c>
      <c r="B13" s="14" t="s">
        <v>14</v>
      </c>
      <c r="C13" s="15">
        <v>3</v>
      </c>
      <c r="D13" s="15"/>
      <c r="E13" s="15">
        <f>0.23*D13</f>
        <v>0</v>
      </c>
      <c r="F13" s="15">
        <f>D13+E13</f>
        <v>0</v>
      </c>
      <c r="G13" s="15">
        <f>C13*D13</f>
        <v>0</v>
      </c>
      <c r="H13" s="15">
        <f>0.23*G13</f>
        <v>0</v>
      </c>
      <c r="I13" s="15">
        <f>C13*F13</f>
        <v>0</v>
      </c>
      <c r="J13" s="16">
        <v>1</v>
      </c>
      <c r="K13" s="15">
        <f>G13*J13</f>
        <v>0</v>
      </c>
      <c r="L13" s="15">
        <f>0.23*K13</f>
        <v>0</v>
      </c>
      <c r="M13" s="15">
        <f>K13+L13</f>
        <v>0</v>
      </c>
    </row>
    <row r="14" spans="1:13" x14ac:dyDescent="0.25">
      <c r="A14" s="32" t="s">
        <v>12</v>
      </c>
      <c r="B14" s="32"/>
      <c r="C14" s="32"/>
      <c r="D14" s="32"/>
      <c r="E14" s="32"/>
      <c r="F14" s="32"/>
      <c r="G14" s="32"/>
      <c r="H14" s="32"/>
      <c r="I14" s="32"/>
      <c r="J14" s="32"/>
      <c r="K14" s="11">
        <f>SUM(K13:K13)</f>
        <v>0</v>
      </c>
      <c r="L14" s="11">
        <f>SUM(L13:L13)</f>
        <v>0</v>
      </c>
      <c r="M14" s="12">
        <f>SUM(M13:M13)</f>
        <v>0</v>
      </c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1"/>
    </row>
    <row r="17" spans="1:13" ht="15.75" x14ac:dyDescent="0.25">
      <c r="B17" s="1" t="s">
        <v>23</v>
      </c>
      <c r="C17" s="2"/>
      <c r="D17" s="2"/>
      <c r="E17" s="2"/>
      <c r="F17" s="2"/>
      <c r="H17" t="s">
        <v>27</v>
      </c>
    </row>
    <row r="18" spans="1:13" ht="60" x14ac:dyDescent="0.25">
      <c r="A18" s="3" t="s">
        <v>0</v>
      </c>
      <c r="B18" s="3" t="s">
        <v>1</v>
      </c>
      <c r="C18" s="4" t="s">
        <v>2</v>
      </c>
      <c r="D18" s="4" t="s">
        <v>3</v>
      </c>
      <c r="E18" s="5" t="s">
        <v>20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</row>
    <row r="19" spans="1:13" x14ac:dyDescent="0.25">
      <c r="A19" s="6"/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</row>
    <row r="20" spans="1:13" ht="30" x14ac:dyDescent="0.25">
      <c r="A20" s="16">
        <v>1</v>
      </c>
      <c r="B20" s="9" t="s">
        <v>13</v>
      </c>
      <c r="C20" s="15">
        <v>2</v>
      </c>
      <c r="D20" s="15"/>
      <c r="E20" s="15">
        <f>0.23*D20</f>
        <v>0</v>
      </c>
      <c r="F20" s="15">
        <f>D20+E20</f>
        <v>0</v>
      </c>
      <c r="G20" s="15">
        <f>C20*D20</f>
        <v>0</v>
      </c>
      <c r="H20" s="15">
        <f>0.23*G20</f>
        <v>0</v>
      </c>
      <c r="I20" s="15">
        <f>C20*F20</f>
        <v>0</v>
      </c>
      <c r="J20" s="16">
        <v>2</v>
      </c>
      <c r="K20" s="15">
        <f>G20*J20</f>
        <v>0</v>
      </c>
      <c r="L20" s="15">
        <f>0.23*K20</f>
        <v>0</v>
      </c>
      <c r="M20" s="15">
        <f>K20+L20</f>
        <v>0</v>
      </c>
    </row>
    <row r="21" spans="1:13" x14ac:dyDescent="0.25">
      <c r="A21" s="32" t="s">
        <v>12</v>
      </c>
      <c r="B21" s="32"/>
      <c r="C21" s="32"/>
      <c r="D21" s="32"/>
      <c r="E21" s="32"/>
      <c r="F21" s="32"/>
      <c r="G21" s="32"/>
      <c r="H21" s="32"/>
      <c r="I21" s="32"/>
      <c r="J21" s="32"/>
      <c r="K21" s="11">
        <f>SUM(K20:K20)</f>
        <v>0</v>
      </c>
      <c r="L21" s="11">
        <f>SUM(L20:L20)</f>
        <v>0</v>
      </c>
      <c r="M21" s="12">
        <f>SUM(M20:M20)</f>
        <v>0</v>
      </c>
    </row>
    <row r="23" spans="1:13" ht="15.75" x14ac:dyDescent="0.25">
      <c r="B23" s="1" t="s">
        <v>24</v>
      </c>
      <c r="C23" s="2"/>
      <c r="D23" s="2"/>
      <c r="E23" s="2"/>
      <c r="F23" s="2"/>
      <c r="I23" t="s">
        <v>28</v>
      </c>
    </row>
    <row r="24" spans="1:13" ht="60" x14ac:dyDescent="0.25">
      <c r="A24" s="3" t="s">
        <v>0</v>
      </c>
      <c r="B24" s="3" t="s">
        <v>1</v>
      </c>
      <c r="C24" s="4" t="s">
        <v>2</v>
      </c>
      <c r="D24" s="4" t="s">
        <v>3</v>
      </c>
      <c r="E24" s="5" t="s">
        <v>20</v>
      </c>
      <c r="F24" s="4" t="s">
        <v>4</v>
      </c>
      <c r="G24" s="4" t="s">
        <v>5</v>
      </c>
      <c r="H24" s="4" t="s">
        <v>6</v>
      </c>
      <c r="I24" s="4" t="s">
        <v>7</v>
      </c>
      <c r="J24" s="4" t="s">
        <v>8</v>
      </c>
      <c r="K24" s="4" t="s">
        <v>9</v>
      </c>
      <c r="L24" s="4" t="s">
        <v>10</v>
      </c>
      <c r="M24" s="4" t="s">
        <v>11</v>
      </c>
    </row>
    <row r="25" spans="1:13" x14ac:dyDescent="0.25">
      <c r="A25" s="6"/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8</v>
      </c>
      <c r="J25" s="7">
        <v>9</v>
      </c>
      <c r="K25" s="7">
        <v>10</v>
      </c>
      <c r="L25" s="7">
        <v>11</v>
      </c>
      <c r="M25" s="7">
        <v>12</v>
      </c>
    </row>
    <row r="26" spans="1:13" ht="30" x14ac:dyDescent="0.25">
      <c r="A26" s="16">
        <v>1</v>
      </c>
      <c r="B26" s="9" t="s">
        <v>13</v>
      </c>
      <c r="C26" s="15">
        <v>2</v>
      </c>
      <c r="D26" s="15"/>
      <c r="E26" s="15">
        <f>0.23*D26</f>
        <v>0</v>
      </c>
      <c r="F26" s="15">
        <f>D26+E26</f>
        <v>0</v>
      </c>
      <c r="G26" s="15">
        <f>C26*D26</f>
        <v>0</v>
      </c>
      <c r="H26" s="15">
        <f>0.23*G26</f>
        <v>0</v>
      </c>
      <c r="I26" s="15">
        <f>C26*F26</f>
        <v>0</v>
      </c>
      <c r="J26" s="16">
        <v>2</v>
      </c>
      <c r="K26" s="15">
        <f>G26*J26</f>
        <v>0</v>
      </c>
      <c r="L26" s="15">
        <f>0.23*K26</f>
        <v>0</v>
      </c>
      <c r="M26" s="15">
        <f>K26+L26</f>
        <v>0</v>
      </c>
    </row>
    <row r="27" spans="1:13" x14ac:dyDescent="0.25">
      <c r="A27" s="32" t="s">
        <v>12</v>
      </c>
      <c r="B27" s="32"/>
      <c r="C27" s="32"/>
      <c r="D27" s="32"/>
      <c r="E27" s="32"/>
      <c r="F27" s="32"/>
      <c r="G27" s="32"/>
      <c r="H27" s="32"/>
      <c r="I27" s="32"/>
      <c r="J27" s="32"/>
      <c r="K27" s="11">
        <f>SUM(K26:K26)</f>
        <v>0</v>
      </c>
      <c r="L27" s="11">
        <f>SUM(L26:L26)</f>
        <v>0</v>
      </c>
      <c r="M27" s="12">
        <f>SUM(M26:M26)</f>
        <v>0</v>
      </c>
    </row>
    <row r="28" spans="1:13" ht="15.75" x14ac:dyDescent="0.25">
      <c r="B28" s="1" t="s">
        <v>29</v>
      </c>
      <c r="C28" s="2"/>
      <c r="D28" s="2"/>
      <c r="E28" s="2"/>
      <c r="F28" s="2"/>
      <c r="I28" t="s">
        <v>28</v>
      </c>
    </row>
    <row r="29" spans="1:13" ht="60" x14ac:dyDescent="0.25">
      <c r="A29" s="3" t="s">
        <v>0</v>
      </c>
      <c r="B29" s="3" t="s">
        <v>1</v>
      </c>
      <c r="C29" s="4" t="s">
        <v>2</v>
      </c>
      <c r="D29" s="4" t="s">
        <v>3</v>
      </c>
      <c r="E29" s="5" t="s">
        <v>20</v>
      </c>
      <c r="F29" s="4" t="s">
        <v>4</v>
      </c>
      <c r="G29" s="4" t="s">
        <v>5</v>
      </c>
      <c r="H29" s="4" t="s">
        <v>6</v>
      </c>
      <c r="I29" s="4" t="s">
        <v>7</v>
      </c>
      <c r="J29" s="4" t="s">
        <v>8</v>
      </c>
      <c r="K29" s="4" t="s">
        <v>9</v>
      </c>
      <c r="L29" s="4" t="s">
        <v>10</v>
      </c>
      <c r="M29" s="4" t="s">
        <v>11</v>
      </c>
    </row>
    <row r="30" spans="1:13" x14ac:dyDescent="0.25">
      <c r="A30" s="6"/>
      <c r="B30" s="7">
        <v>1</v>
      </c>
      <c r="C30" s="7">
        <v>2</v>
      </c>
      <c r="D30" s="7">
        <v>3</v>
      </c>
      <c r="E30" s="7">
        <v>4</v>
      </c>
      <c r="F30" s="7">
        <v>5</v>
      </c>
      <c r="G30" s="7">
        <v>6</v>
      </c>
      <c r="H30" s="7">
        <v>7</v>
      </c>
      <c r="I30" s="7">
        <v>8</v>
      </c>
      <c r="J30" s="7">
        <v>9</v>
      </c>
      <c r="K30" s="7">
        <v>10</v>
      </c>
      <c r="L30" s="7">
        <v>11</v>
      </c>
      <c r="M30" s="7">
        <v>12</v>
      </c>
    </row>
    <row r="31" spans="1:13" ht="30" x14ac:dyDescent="0.25">
      <c r="A31" s="16">
        <v>1</v>
      </c>
      <c r="B31" s="9" t="s">
        <v>30</v>
      </c>
      <c r="C31" s="15">
        <v>2</v>
      </c>
      <c r="D31" s="15"/>
      <c r="E31" s="15">
        <f>0.23*D31</f>
        <v>0</v>
      </c>
      <c r="F31" s="15">
        <f>D31+E31</f>
        <v>0</v>
      </c>
      <c r="G31" s="15">
        <f>C31*D31</f>
        <v>0</v>
      </c>
      <c r="H31" s="15">
        <f>0.23*G31</f>
        <v>0</v>
      </c>
      <c r="I31" s="15">
        <f>C31*F31</f>
        <v>0</v>
      </c>
      <c r="J31" s="16">
        <v>2</v>
      </c>
      <c r="K31" s="15">
        <f>G31*J31</f>
        <v>0</v>
      </c>
      <c r="L31" s="15">
        <f>0.23*K31</f>
        <v>0</v>
      </c>
      <c r="M31" s="15">
        <f>K31+L31</f>
        <v>0</v>
      </c>
    </row>
    <row r="32" spans="1:13" x14ac:dyDescent="0.25">
      <c r="A32" s="32" t="s">
        <v>12</v>
      </c>
      <c r="B32" s="32"/>
      <c r="C32" s="32"/>
      <c r="D32" s="32"/>
      <c r="E32" s="32"/>
      <c r="F32" s="32"/>
      <c r="G32" s="32"/>
      <c r="H32" s="32"/>
      <c r="I32" s="32"/>
      <c r="J32" s="32"/>
      <c r="K32" s="11">
        <f>SUM(K31:K31)</f>
        <v>0</v>
      </c>
      <c r="L32" s="11">
        <f>SUM(L31:L31)</f>
        <v>0</v>
      </c>
      <c r="M32" s="12">
        <f>SUM(M31:M31)</f>
        <v>0</v>
      </c>
    </row>
    <row r="34" spans="1:14" ht="15.75" x14ac:dyDescent="0.25">
      <c r="B34" s="17" t="s">
        <v>16</v>
      </c>
      <c r="C34" s="18"/>
      <c r="D34" s="18"/>
      <c r="E34" s="18"/>
      <c r="F34" s="18"/>
      <c r="G34" s="18"/>
      <c r="H34" s="18"/>
    </row>
    <row r="35" spans="1:14" ht="60" x14ac:dyDescent="0.25">
      <c r="A35" s="3" t="s">
        <v>0</v>
      </c>
      <c r="B35" s="3" t="s">
        <v>1</v>
      </c>
      <c r="C35" s="4" t="s">
        <v>2</v>
      </c>
      <c r="D35" s="4" t="s">
        <v>3</v>
      </c>
      <c r="E35" s="5" t="s">
        <v>19</v>
      </c>
      <c r="F35" s="4" t="s">
        <v>4</v>
      </c>
      <c r="G35" s="4" t="s">
        <v>5</v>
      </c>
      <c r="H35" s="4" t="s">
        <v>6</v>
      </c>
      <c r="I35" s="4" t="s">
        <v>7</v>
      </c>
      <c r="J35" s="4" t="s">
        <v>8</v>
      </c>
      <c r="K35" s="4" t="s">
        <v>9</v>
      </c>
      <c r="L35" s="4" t="s">
        <v>10</v>
      </c>
      <c r="M35" s="4" t="s">
        <v>11</v>
      </c>
    </row>
    <row r="36" spans="1:14" x14ac:dyDescent="0.25">
      <c r="A36" s="6"/>
      <c r="B36" s="7">
        <v>1</v>
      </c>
      <c r="C36" s="7">
        <v>2</v>
      </c>
      <c r="D36" s="7">
        <v>3</v>
      </c>
      <c r="E36" s="7">
        <v>4</v>
      </c>
      <c r="F36" s="7">
        <v>5</v>
      </c>
      <c r="G36" s="7">
        <v>6</v>
      </c>
      <c r="H36" s="7">
        <v>7</v>
      </c>
      <c r="I36" s="7">
        <v>8</v>
      </c>
      <c r="J36" s="7">
        <v>9</v>
      </c>
      <c r="K36" s="7">
        <v>10</v>
      </c>
      <c r="L36" s="7">
        <v>11</v>
      </c>
      <c r="M36" s="7">
        <v>12</v>
      </c>
    </row>
    <row r="37" spans="1:14" ht="30" x14ac:dyDescent="0.25">
      <c r="A37" s="13">
        <v>1</v>
      </c>
      <c r="B37" s="14" t="s">
        <v>17</v>
      </c>
      <c r="C37" s="15">
        <v>9</v>
      </c>
      <c r="D37" s="15"/>
      <c r="E37" s="15">
        <f>0.23*D37</f>
        <v>0</v>
      </c>
      <c r="F37" s="15">
        <f>D37+E37</f>
        <v>0</v>
      </c>
      <c r="G37" s="15">
        <f>C37*D37</f>
        <v>0</v>
      </c>
      <c r="H37" s="15">
        <f>0.23*G37</f>
        <v>0</v>
      </c>
      <c r="I37" s="15">
        <f>C37*F37</f>
        <v>0</v>
      </c>
      <c r="J37" s="16">
        <v>2</v>
      </c>
      <c r="K37" s="15">
        <f>G37*J37</f>
        <v>0</v>
      </c>
      <c r="L37" s="15">
        <f>0.23*K37</f>
        <v>0</v>
      </c>
      <c r="M37" s="15">
        <f>K37+L37</f>
        <v>0</v>
      </c>
    </row>
    <row r="38" spans="1:14" x14ac:dyDescent="0.25">
      <c r="A38" s="32" t="s">
        <v>12</v>
      </c>
      <c r="B38" s="32"/>
      <c r="C38" s="32"/>
      <c r="D38" s="32"/>
      <c r="E38" s="32"/>
      <c r="F38" s="32"/>
      <c r="G38" s="32"/>
      <c r="H38" s="32"/>
      <c r="I38" s="32"/>
      <c r="J38" s="32"/>
      <c r="K38" s="11">
        <f>SUM(K37:K37)</f>
        <v>0</v>
      </c>
      <c r="L38" s="11">
        <f>SUM(L37:L37)</f>
        <v>0</v>
      </c>
      <c r="M38" s="12">
        <f>SUM(M37:M37)</f>
        <v>0</v>
      </c>
    </row>
    <row r="41" spans="1:14" ht="15.75" x14ac:dyDescent="0.25">
      <c r="A41" s="22"/>
      <c r="B41" s="2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5">
      <c r="A42" s="24"/>
      <c r="B42" s="24"/>
      <c r="C42" s="25"/>
      <c r="D42" s="25"/>
      <c r="E42" s="26"/>
      <c r="F42" s="25"/>
      <c r="G42" s="25"/>
      <c r="H42" s="25"/>
      <c r="I42" s="25"/>
      <c r="J42" s="25"/>
      <c r="K42" s="25"/>
      <c r="L42" s="25"/>
      <c r="M42" s="25"/>
      <c r="N42" s="22"/>
    </row>
    <row r="43" spans="1:14" x14ac:dyDescent="0.25">
      <c r="A43" s="22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2"/>
    </row>
    <row r="44" spans="1:14" x14ac:dyDescent="0.25">
      <c r="A44" s="28"/>
      <c r="B44" s="29"/>
      <c r="C44" s="30"/>
      <c r="D44" s="30"/>
      <c r="E44" s="30"/>
      <c r="F44" s="30"/>
      <c r="G44" s="30"/>
      <c r="H44" s="30"/>
      <c r="I44" s="30"/>
      <c r="J44" s="28"/>
      <c r="K44" s="30"/>
      <c r="L44" s="30"/>
      <c r="M44" s="30"/>
      <c r="N44" s="22"/>
    </row>
    <row r="45" spans="1:14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20"/>
      <c r="L45" s="20"/>
      <c r="M45" s="21"/>
      <c r="N45" s="22"/>
    </row>
    <row r="46" spans="1:14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</sheetData>
  <mergeCells count="8">
    <mergeCell ref="B2:J2"/>
    <mergeCell ref="A21:J21"/>
    <mergeCell ref="A38:J38"/>
    <mergeCell ref="A45:J45"/>
    <mergeCell ref="A27:J27"/>
    <mergeCell ref="A8:J8"/>
    <mergeCell ref="A14:J14"/>
    <mergeCell ref="A32:J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 do SWZ 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Góra</dc:creator>
  <cp:lastModifiedBy>KZP</cp:lastModifiedBy>
  <dcterms:created xsi:type="dcterms:W3CDTF">2020-06-29T12:10:23Z</dcterms:created>
  <dcterms:modified xsi:type="dcterms:W3CDTF">2022-07-14T12:20:12Z</dcterms:modified>
</cp:coreProperties>
</file>