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35" activeTab="0"/>
  </bookViews>
  <sheets>
    <sheet name="Kosztorys ofertowy PAKIET I" sheetId="1" r:id="rId1"/>
  </sheets>
  <definedNames/>
  <calcPr fullCalcOnLoad="1" fullPrecision="0"/>
</workbook>
</file>

<file path=xl/sharedStrings.xml><?xml version="1.0" encoding="utf-8"?>
<sst xmlns="http://schemas.openxmlformats.org/spreadsheetml/2006/main" count="32" uniqueCount="30">
  <si>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</si>
  <si>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</si>
  <si>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</si>
  <si>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</si>
  <si>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</si>
  <si>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</si>
  <si>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</si>
  <si>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</si>
  <si>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</si>
  <si>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</si>
  <si>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>H</t>
  </si>
  <si>
    <t>Cena łączna netto w PLN</t>
  </si>
  <si>
    <t>Cena łączna brutto w PLN</t>
  </si>
  <si>
    <t>(Nazwa i adres wykonawcy)</t>
  </si>
  <si>
    <t>Nadleśnictwo Piwniczna</t>
  </si>
  <si>
    <t xml:space="preserve">33-350 Piwniczna-Zdrój; Zagrody 32                    </t>
  </si>
  <si>
    <t>(podpis)</t>
  </si>
  <si>
    <t xml:space="preserve"> 12</t>
  </si>
  <si>
    <t>GODZ PILA</t>
  </si>
  <si>
    <t>Prace wykonywane ręcznie z użyciem pilarki</t>
  </si>
  <si>
    <t>GODZ RH8</t>
  </si>
  <si>
    <t>Prace godzinowe ręczne (8% VAT)</t>
  </si>
  <si>
    <t>GODZ MH8</t>
  </si>
  <si>
    <t>Prace godzinowe ciągnikowe (8% VAT)</t>
  </si>
  <si>
    <t>KOSZTORYS OFERTOWY</t>
  </si>
  <si>
    <t>_________________________, dnia __________</t>
  </si>
  <si>
    <t>Załącznik nr 2 do SWZ</t>
  </si>
  <si>
    <t>Odpowiadając na ogłoszenie o przetargu nieograniczonym na „Działania w ramach ochronny czynnej w rezerwacie przyrody Las Lipowy Obrożyska, polegające na wykonaniu cięć niskiej intensywności mających na celu regulację składu gatunkowego drzewostanu niezgodnego z siedliskiem oraz zapobieganie rozprzestrzenianiu się gatunku obcego - niecierpka drobnokwiatowego z osobników występujących w rezerwacie” składamy niniejszym ofertę na wykonanie zamówienia i oferujemy następujące ceny jednostkowe za usługi wchodzące w skład tego zamówienia:</t>
  </si>
  <si>
    <t>165</t>
  </si>
  <si>
    <t>166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</si>
</sst>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\-#,##0.00"/>
    <numFmt numFmtId="173" formatCode="###,\ ###,##0.00"/>
    <numFmt numFmtId="174" formatCode="#,##0.00_ ;\-#,##0.00\ 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63"/>
      </right>
      <top>
        <color indexed="8"/>
      </top>
      <bottom style="thin"/>
    </border>
    <border>
      <left style="thin">
        <color indexed="32"/>
      </left>
      <right style="thin">
        <color indexed="32"/>
      </right>
      <top style="thin">
        <color indexed="32"/>
      </top>
      <bottom style="thin">
        <color indexed="32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/>
      <protection locked="0"/>
    </xf>
    <xf numFmtId="49" fontId="0" fillId="33" borderId="0" xfId="0" applyNumberFormat="1" applyFont="1" applyFill="1" applyAlignment="1" applyProtection="1">
      <alignment vertical="top"/>
      <protection locked="0"/>
    </xf>
    <xf numFmtId="0" fontId="6" fillId="33" borderId="10" xfId="0" applyFont="1" applyFill="1" applyBorder="1" applyAlignment="1" applyProtection="1">
      <alignment vertical="center"/>
      <protection locked="0"/>
    </xf>
    <xf numFmtId="49" fontId="0" fillId="33" borderId="10" xfId="0" applyNumberFormat="1" applyFont="1" applyFill="1" applyBorder="1" applyAlignment="1" applyProtection="1">
      <alignment vertical="top"/>
      <protection locked="0"/>
    </xf>
    <xf numFmtId="49" fontId="0" fillId="33" borderId="0" xfId="0" applyNumberFormat="1" applyFont="1" applyFill="1" applyAlignment="1" applyProtection="1">
      <alignment horizontal="left" vertical="top"/>
      <protection locked="0"/>
    </xf>
    <xf numFmtId="49" fontId="6" fillId="33" borderId="0" xfId="0" applyNumberFormat="1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horizontal="left"/>
      <protection/>
    </xf>
    <xf numFmtId="49" fontId="5" fillId="33" borderId="0" xfId="0" applyNumberFormat="1" applyFont="1" applyFill="1" applyAlignment="1" applyProtection="1">
      <alignment horizontal="left" vertical="center"/>
      <protection/>
    </xf>
    <xf numFmtId="2" fontId="2" fillId="33" borderId="0" xfId="0" applyNumberFormat="1" applyFont="1" applyFill="1" applyAlignment="1" applyProtection="1">
      <alignment horizontal="left"/>
      <protection locked="0"/>
    </xf>
    <xf numFmtId="49" fontId="7" fillId="33" borderId="0" xfId="0" applyNumberFormat="1" applyFont="1" applyFill="1" applyAlignment="1" applyProtection="1">
      <alignment horizontal="center" vertical="center"/>
      <protection locked="0"/>
    </xf>
    <xf numFmtId="49" fontId="5" fillId="33" borderId="0" xfId="0" applyNumberFormat="1" applyFont="1" applyFill="1" applyAlignment="1" applyProtection="1">
      <alignment horizontal="left" vertical="center"/>
      <protection locked="0"/>
    </xf>
    <xf numFmtId="172" fontId="2" fillId="33" borderId="11" xfId="0" applyNumberFormat="1" applyFont="1" applyFill="1" applyBorder="1" applyAlignment="1" applyProtection="1">
      <alignment horizontal="right" vertical="center"/>
      <protection locked="0"/>
    </xf>
    <xf numFmtId="49" fontId="5" fillId="33" borderId="0" xfId="0" applyNumberFormat="1" applyFont="1" applyFill="1" applyAlignment="1" applyProtection="1">
      <alignment vertical="center"/>
      <protection/>
    </xf>
    <xf numFmtId="2" fontId="2" fillId="33" borderId="0" xfId="0" applyNumberFormat="1" applyFont="1" applyFill="1" applyAlignment="1" applyProtection="1">
      <alignment horizontal="left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center" wrapText="1"/>
      <protection/>
    </xf>
    <xf numFmtId="2" fontId="4" fillId="34" borderId="11" xfId="0" applyNumberFormat="1" applyFont="1" applyFill="1" applyBorder="1" applyAlignment="1" applyProtection="1">
      <alignment horizontal="center" vertical="top" wrapText="1"/>
      <protection/>
    </xf>
    <xf numFmtId="49" fontId="2" fillId="33" borderId="11" xfId="0" applyNumberFormat="1" applyFont="1" applyFill="1" applyBorder="1" applyAlignment="1" applyProtection="1">
      <alignment horizontal="center" vertical="center"/>
      <protection/>
    </xf>
    <xf numFmtId="49" fontId="3" fillId="33" borderId="11" xfId="0" applyNumberFormat="1" applyFont="1" applyFill="1" applyBorder="1" applyAlignment="1" applyProtection="1">
      <alignment horizontal="left" vertical="center" wrapText="1"/>
      <protection/>
    </xf>
    <xf numFmtId="172" fontId="2" fillId="33" borderId="11" xfId="0" applyNumberFormat="1" applyFont="1" applyFill="1" applyBorder="1" applyAlignment="1" applyProtection="1">
      <alignment horizontal="right" vertical="center"/>
      <protection/>
    </xf>
    <xf numFmtId="9" fontId="2" fillId="33" borderId="11" xfId="0" applyNumberFormat="1" applyFont="1" applyFill="1" applyBorder="1" applyAlignment="1" applyProtection="1">
      <alignment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173" fontId="2" fillId="33" borderId="11" xfId="0" applyNumberFormat="1" applyFont="1" applyFill="1" applyBorder="1" applyAlignment="1" applyProtection="1">
      <alignment horizontal="right" vertical="center"/>
      <protection/>
    </xf>
    <xf numFmtId="49" fontId="2" fillId="33" borderId="11" xfId="0" applyNumberFormat="1" applyFont="1" applyFill="1" applyBorder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5" fillId="33" borderId="0" xfId="0" applyNumberFormat="1" applyFont="1" applyFill="1" applyAlignment="1" applyProtection="1">
      <alignment horizontal="right" vertical="center"/>
      <protection locked="0"/>
    </xf>
    <xf numFmtId="49" fontId="8" fillId="34" borderId="11" xfId="0" applyNumberFormat="1" applyFont="1" applyFill="1" applyBorder="1" applyAlignment="1" applyProtection="1">
      <alignment horizontal="right" vertical="center"/>
      <protection/>
    </xf>
    <xf numFmtId="2" fontId="2" fillId="33" borderId="11" xfId="0" applyNumberFormat="1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49" fontId="9" fillId="33" borderId="1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 wrapText="1"/>
      <protection/>
    </xf>
    <xf numFmtId="172" fontId="8" fillId="33" borderId="11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10.png@01D7DB97.5F1279F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1181100</xdr:colOff>
      <xdr:row>34</xdr:row>
      <xdr:rowOff>1104900</xdr:rowOff>
    </xdr:from>
    <xdr:to>
      <xdr:col>9</xdr:col>
      <xdr:colOff>295275</xdr:colOff>
      <xdr:row>34</xdr:row>
      <xdr:rowOff>1647825</xdr:rowOff>
    </xdr:to>
    <xdr:pic>
      <xdr:nvPicPr>
        <xdr:cNvPr id="1" name="Obraz 1" descr="Stopka w mailu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505075" y="11153775"/>
          <a:ext cx="5619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5"/>
  <sheetViews>
    <sheetView tabSelected="1" zoomScalePageLayoutView="0" workbookViewId="0" topLeftCell="A19">
      <selection activeCell="D26" sqref="D26"/>
    </sheetView>
  </sheetViews>
  <sheetFormatPr defaultColWidth="9.140625" defaultRowHeight="12.75"/>
  <cols>
    <col min="1" max="1" width="0.13671875" style="27" customWidth="1"/>
    <col min="2" max="2" width="8.57421875" style="27" customWidth="1"/>
    <col min="3" max="3" width="11.140625" style="27" customWidth="1"/>
    <col min="4" max="4" width="50.7109375" style="27" customWidth="1"/>
    <col min="5" max="5" width="5.8515625" style="27" customWidth="1"/>
    <col min="6" max="7" width="10.7109375" style="27" customWidth="1"/>
    <col min="8" max="8" width="11.7109375" style="27" customWidth="1"/>
    <col min="9" max="9" width="7.8515625" style="27" customWidth="1"/>
    <col min="10" max="11" width="10.7109375" style="26" customWidth="1"/>
    <col min="12" max="12" width="0.85546875" style="26" customWidth="1"/>
    <col min="13" max="13" width="13.7109375" style="26" customWidth="1"/>
    <col min="14" max="15" width="9.421875" style="26" bestFit="1" customWidth="1"/>
    <col min="16" max="16384" width="9.140625" style="27" customWidth="1"/>
  </cols>
  <sheetData>
    <row r="1" spans="2:15" s="7" customFormat="1" ht="26.25" customHeight="1">
      <c r="B1" s="1"/>
      <c r="C1" s="2"/>
      <c r="D1" s="2"/>
      <c r="E1" s="1"/>
      <c r="F1" s="1"/>
      <c r="G1" s="1"/>
      <c r="H1" s="1"/>
      <c r="I1" s="28" t="s">
        <v>26</v>
      </c>
      <c r="J1" s="28"/>
      <c r="K1" s="28"/>
      <c r="L1" s="13"/>
      <c r="M1" s="13"/>
      <c r="N1" s="14"/>
      <c r="O1" s="14"/>
    </row>
    <row r="2" spans="2:15" s="7" customFormat="1" ht="2.25" customHeight="1">
      <c r="B2" s="1"/>
      <c r="C2" s="2"/>
      <c r="D2" s="2"/>
      <c r="E2" s="1"/>
      <c r="F2" s="1"/>
      <c r="G2" s="1"/>
      <c r="H2" s="1"/>
      <c r="I2" s="1"/>
      <c r="J2" s="1"/>
      <c r="K2" s="1"/>
      <c r="N2" s="14"/>
      <c r="O2" s="14"/>
    </row>
    <row r="3" spans="2:15" s="7" customFormat="1" ht="29.25" customHeight="1">
      <c r="B3" s="3"/>
      <c r="C3" s="4"/>
      <c r="D3" s="2"/>
      <c r="E3" s="1"/>
      <c r="F3" s="1"/>
      <c r="G3" s="1"/>
      <c r="H3" s="1"/>
      <c r="I3" s="1"/>
      <c r="J3" s="1"/>
      <c r="K3" s="1"/>
      <c r="N3" s="14"/>
      <c r="O3" s="14"/>
    </row>
    <row r="4" spans="2:15" s="7" customFormat="1" ht="2.25" customHeight="1">
      <c r="B4" s="1"/>
      <c r="C4" s="2"/>
      <c r="D4" s="2"/>
      <c r="E4" s="1"/>
      <c r="F4" s="1"/>
      <c r="G4" s="1"/>
      <c r="H4" s="1"/>
      <c r="I4" s="1"/>
      <c r="J4" s="1"/>
      <c r="K4" s="1"/>
      <c r="N4" s="14"/>
      <c r="O4" s="14"/>
    </row>
    <row r="5" spans="2:15" s="7" customFormat="1" ht="18.75" customHeight="1">
      <c r="B5" s="3"/>
      <c r="C5" s="4"/>
      <c r="D5" s="2"/>
      <c r="E5" s="1"/>
      <c r="F5" s="1"/>
      <c r="G5" s="1"/>
      <c r="H5" s="1"/>
      <c r="I5" s="1"/>
      <c r="J5" s="1"/>
      <c r="K5" s="1"/>
      <c r="N5" s="14"/>
      <c r="O5" s="14"/>
    </row>
    <row r="6" spans="2:15" s="7" customFormat="1" ht="10.5" customHeight="1">
      <c r="B6" s="1"/>
      <c r="C6" s="2"/>
      <c r="D6" s="2"/>
      <c r="E6" s="1"/>
      <c r="F6" s="1"/>
      <c r="G6" s="1"/>
      <c r="H6" s="1"/>
      <c r="I6" s="1"/>
      <c r="J6" s="1"/>
      <c r="K6" s="1"/>
      <c r="N6" s="14"/>
      <c r="O6" s="14"/>
    </row>
    <row r="7" spans="2:15" s="7" customFormat="1" ht="2.25" customHeight="1">
      <c r="B7" s="1"/>
      <c r="C7" s="2"/>
      <c r="D7" s="2"/>
      <c r="E7" s="1"/>
      <c r="F7" s="1"/>
      <c r="G7" s="1"/>
      <c r="H7" s="1"/>
      <c r="I7" s="1"/>
      <c r="J7" s="1"/>
      <c r="K7" s="1"/>
      <c r="N7" s="14"/>
      <c r="O7" s="14"/>
    </row>
    <row r="8" spans="2:15" s="7" customFormat="1" ht="3" customHeight="1">
      <c r="B8" s="3"/>
      <c r="C8" s="4"/>
      <c r="D8" s="2"/>
      <c r="E8" s="1"/>
      <c r="F8" s="1"/>
      <c r="G8" s="1"/>
      <c r="H8" s="1"/>
      <c r="I8" s="1"/>
      <c r="J8" s="1"/>
      <c r="K8" s="1"/>
      <c r="N8" s="14"/>
      <c r="O8" s="14"/>
    </row>
    <row r="9" spans="2:15" s="7" customFormat="1" ht="3.75" customHeight="1">
      <c r="B9" s="1"/>
      <c r="C9" s="2"/>
      <c r="D9" s="2"/>
      <c r="E9" s="1"/>
      <c r="F9" s="1"/>
      <c r="G9" s="1"/>
      <c r="H9" s="1"/>
      <c r="I9" s="1"/>
      <c r="J9" s="1"/>
      <c r="K9" s="1"/>
      <c r="N9" s="14"/>
      <c r="O9" s="14"/>
    </row>
    <row r="10" spans="2:15" s="7" customFormat="1" ht="15.75" customHeight="1">
      <c r="B10" s="5" t="s">
        <v>13</v>
      </c>
      <c r="C10" s="5"/>
      <c r="D10" s="5"/>
      <c r="E10" s="1"/>
      <c r="F10" s="1"/>
      <c r="G10" s="6" t="s">
        <v>25</v>
      </c>
      <c r="H10" s="6"/>
      <c r="I10" s="6"/>
      <c r="J10" s="6"/>
      <c r="K10" s="6"/>
      <c r="N10" s="14"/>
      <c r="O10" s="14"/>
    </row>
    <row r="11" spans="2:15" s="7" customFormat="1" ht="47.25" customHeight="1">
      <c r="B11" s="5"/>
      <c r="C11" s="5"/>
      <c r="D11" s="5"/>
      <c r="E11" s="6"/>
      <c r="F11" s="6"/>
      <c r="G11" s="6"/>
      <c r="H11" s="6"/>
      <c r="I11" s="6"/>
      <c r="J11" s="6"/>
      <c r="K11" s="6"/>
      <c r="N11" s="14"/>
      <c r="O11" s="14"/>
    </row>
    <row r="12" spans="2:15" s="7" customFormat="1" ht="23.25" customHeight="1">
      <c r="B12" s="1"/>
      <c r="C12" s="1"/>
      <c r="D12" s="1"/>
      <c r="E12" s="6"/>
      <c r="F12" s="6"/>
      <c r="G12" s="6"/>
      <c r="H12" s="6"/>
      <c r="I12" s="6"/>
      <c r="J12" s="6"/>
      <c r="K12" s="6"/>
      <c r="N12" s="14"/>
      <c r="O12" s="14"/>
    </row>
    <row r="13" spans="2:15" s="7" customFormat="1" ht="23.25" customHeight="1">
      <c r="B13" s="1"/>
      <c r="C13" s="1"/>
      <c r="D13" s="10" t="s">
        <v>24</v>
      </c>
      <c r="E13" s="6"/>
      <c r="F13" s="6"/>
      <c r="G13" s="6"/>
      <c r="H13" s="6"/>
      <c r="I13" s="6"/>
      <c r="J13" s="6"/>
      <c r="K13" s="6"/>
      <c r="N13" s="14"/>
      <c r="O13" s="14"/>
    </row>
    <row r="14" spans="2:15" s="7" customFormat="1" ht="32.25" customHeight="1">
      <c r="B14" s="1"/>
      <c r="C14" s="1"/>
      <c r="D14" s="1"/>
      <c r="E14" s="1"/>
      <c r="F14" s="1"/>
      <c r="G14" s="1"/>
      <c r="H14" s="1"/>
      <c r="I14" s="1"/>
      <c r="J14" s="1"/>
      <c r="K14" s="1"/>
      <c r="L14" s="14"/>
      <c r="M14" s="14"/>
      <c r="N14" s="14"/>
      <c r="O14" s="14"/>
    </row>
    <row r="15" spans="2:15" s="7" customFormat="1" ht="20.25" customHeight="1">
      <c r="B15" s="11"/>
      <c r="C15" s="1"/>
      <c r="D15" s="1"/>
      <c r="E15" s="1"/>
      <c r="F15" s="1"/>
      <c r="G15" s="1"/>
      <c r="H15" s="1"/>
      <c r="I15" s="1"/>
      <c r="J15" s="1"/>
      <c r="K15" s="1"/>
      <c r="L15" s="14"/>
      <c r="M15" s="14"/>
      <c r="N15" s="14"/>
      <c r="O15" s="14"/>
    </row>
    <row r="16" spans="2:15" s="7" customFormat="1" ht="3" customHeight="1">
      <c r="B16" s="1"/>
      <c r="C16" s="1"/>
      <c r="D16" s="1"/>
      <c r="E16" s="1"/>
      <c r="F16" s="1"/>
      <c r="G16" s="1"/>
      <c r="H16" s="1"/>
      <c r="I16" s="1"/>
      <c r="J16" s="1"/>
      <c r="K16" s="1"/>
      <c r="L16" s="14"/>
      <c r="M16" s="14"/>
      <c r="N16" s="14"/>
      <c r="O16" s="14"/>
    </row>
    <row r="17" spans="2:15" s="7" customFormat="1" ht="20.25" customHeight="1">
      <c r="B17" s="11"/>
      <c r="C17" s="1"/>
      <c r="D17" s="1"/>
      <c r="E17" s="1"/>
      <c r="F17" s="1"/>
      <c r="G17" s="1"/>
      <c r="H17" s="1"/>
      <c r="I17" s="1"/>
      <c r="J17" s="1"/>
      <c r="K17" s="1"/>
      <c r="L17" s="14"/>
      <c r="M17" s="14"/>
      <c r="N17" s="14"/>
      <c r="O17" s="14"/>
    </row>
    <row r="18" spans="12:15" s="7" customFormat="1" ht="3.75" customHeight="1">
      <c r="L18" s="14"/>
      <c r="M18" s="14"/>
      <c r="N18" s="14"/>
      <c r="O18" s="14"/>
    </row>
    <row r="19" spans="2:15" s="7" customFormat="1" ht="20.25" customHeight="1">
      <c r="B19" s="8" t="s">
        <v>14</v>
      </c>
      <c r="L19" s="14"/>
      <c r="M19" s="14"/>
      <c r="N19" s="14"/>
      <c r="O19" s="14"/>
    </row>
    <row r="20" spans="12:15" s="7" customFormat="1" ht="3" customHeight="1">
      <c r="L20" s="14"/>
      <c r="M20" s="14"/>
      <c r="N20" s="14"/>
      <c r="O20" s="14"/>
    </row>
    <row r="21" spans="2:15" s="7" customFormat="1" ht="20.25" customHeight="1">
      <c r="B21" s="8" t="s">
        <v>15</v>
      </c>
      <c r="L21" s="14"/>
      <c r="M21" s="14"/>
      <c r="N21" s="14"/>
      <c r="O21" s="14"/>
    </row>
    <row r="22" spans="10:15" s="7" customFormat="1" ht="58.5" customHeight="1">
      <c r="J22" s="14"/>
      <c r="K22" s="14"/>
      <c r="L22" s="14"/>
      <c r="M22" s="14"/>
      <c r="N22" s="14"/>
      <c r="O22" s="14"/>
    </row>
    <row r="23" spans="2:15" s="7" customFormat="1" ht="102" customHeight="1">
      <c r="B23" s="33" t="s">
        <v>27</v>
      </c>
      <c r="C23" s="33"/>
      <c r="D23" s="33"/>
      <c r="E23" s="33"/>
      <c r="F23" s="33"/>
      <c r="G23" s="33"/>
      <c r="H23" s="33"/>
      <c r="I23" s="33"/>
      <c r="J23" s="33"/>
      <c r="K23" s="14"/>
      <c r="L23" s="14"/>
      <c r="M23" s="14"/>
      <c r="N23" s="14"/>
      <c r="O23" s="14"/>
    </row>
    <row r="24" spans="10:15" s="7" customFormat="1" ht="51" customHeight="1">
      <c r="J24" s="14"/>
      <c r="K24" s="14"/>
      <c r="L24" s="14"/>
      <c r="M24" s="14"/>
      <c r="N24" s="14"/>
      <c r="O24" s="14"/>
    </row>
    <row r="25" spans="10:15" s="7" customFormat="1" ht="3" customHeight="1">
      <c r="J25" s="14"/>
      <c r="K25" s="14"/>
      <c r="L25" s="14"/>
      <c r="M25" s="14"/>
      <c r="N25" s="14"/>
      <c r="O25" s="14"/>
    </row>
    <row r="26" spans="2:15" s="7" customFormat="1" ht="44.25" customHeight="1">
      <c r="B26" s="15" t="s">
        <v>0</v>
      </c>
      <c r="C26" s="16" t="s">
        <v>1</v>
      </c>
      <c r="D26" s="16" t="s">
        <v>2</v>
      </c>
      <c r="E26" s="16" t="s">
        <v>3</v>
      </c>
      <c r="F26" s="16" t="s">
        <v>4</v>
      </c>
      <c r="G26" s="16" t="s">
        <v>5</v>
      </c>
      <c r="H26" s="15" t="s">
        <v>6</v>
      </c>
      <c r="I26" s="16" t="s">
        <v>7</v>
      </c>
      <c r="J26" s="17" t="s">
        <v>8</v>
      </c>
      <c r="K26" s="18" t="s">
        <v>9</v>
      </c>
      <c r="L26" s="14"/>
      <c r="M26" s="14"/>
      <c r="N26" s="14"/>
      <c r="O26" s="14"/>
    </row>
    <row r="27" spans="2:15" s="7" customFormat="1" ht="19.5" customHeight="1">
      <c r="B27" s="19" t="s">
        <v>17</v>
      </c>
      <c r="C27" s="19" t="s">
        <v>18</v>
      </c>
      <c r="D27" s="20" t="s">
        <v>19</v>
      </c>
      <c r="E27" s="19" t="s">
        <v>10</v>
      </c>
      <c r="F27" s="21">
        <v>1100</v>
      </c>
      <c r="G27" s="12"/>
      <c r="H27" s="24">
        <f>F27*G27</f>
        <v>0</v>
      </c>
      <c r="I27" s="22">
        <v>0.08</v>
      </c>
      <c r="J27" s="23">
        <f>H27*I27</f>
        <v>0</v>
      </c>
      <c r="K27" s="23">
        <f>H27+J27</f>
        <v>0</v>
      </c>
      <c r="L27" s="14"/>
      <c r="M27" s="14"/>
      <c r="N27" s="14"/>
      <c r="O27" s="14"/>
    </row>
    <row r="28" spans="2:15" s="7" customFormat="1" ht="19.5" customHeight="1">
      <c r="B28" s="19" t="s">
        <v>28</v>
      </c>
      <c r="C28" s="19" t="s">
        <v>20</v>
      </c>
      <c r="D28" s="25" t="s">
        <v>21</v>
      </c>
      <c r="E28" s="19" t="s">
        <v>10</v>
      </c>
      <c r="F28" s="21">
        <v>160</v>
      </c>
      <c r="G28" s="12"/>
      <c r="H28" s="24">
        <f>F28*G28</f>
        <v>0</v>
      </c>
      <c r="I28" s="22">
        <v>0.08</v>
      </c>
      <c r="J28" s="23">
        <f>H28*I28</f>
        <v>0</v>
      </c>
      <c r="K28" s="23">
        <f>H28+J28</f>
        <v>0</v>
      </c>
      <c r="L28" s="14"/>
      <c r="M28" s="14"/>
      <c r="N28" s="14"/>
      <c r="O28" s="14"/>
    </row>
    <row r="29" spans="2:15" s="7" customFormat="1" ht="19.5" customHeight="1">
      <c r="B29" s="19" t="s">
        <v>29</v>
      </c>
      <c r="C29" s="19" t="s">
        <v>22</v>
      </c>
      <c r="D29" s="25" t="s">
        <v>23</v>
      </c>
      <c r="E29" s="19" t="s">
        <v>10</v>
      </c>
      <c r="F29" s="21">
        <v>6</v>
      </c>
      <c r="G29" s="12"/>
      <c r="H29" s="24">
        <f>F29*G29</f>
        <v>0</v>
      </c>
      <c r="I29" s="22">
        <v>0.08</v>
      </c>
      <c r="J29" s="23">
        <f>H29*I29</f>
        <v>0</v>
      </c>
      <c r="K29" s="23">
        <f>H29+J29</f>
        <v>0</v>
      </c>
      <c r="L29" s="14"/>
      <c r="M29" s="14"/>
      <c r="N29" s="14"/>
      <c r="O29" s="14"/>
    </row>
    <row r="30" spans="10:15" s="7" customFormat="1" ht="27.75" customHeight="1">
      <c r="J30" s="14"/>
      <c r="K30" s="14"/>
      <c r="L30" s="14"/>
      <c r="M30" s="14"/>
      <c r="N30" s="14"/>
      <c r="O30" s="14"/>
    </row>
    <row r="31" spans="2:15" s="7" customFormat="1" ht="21" customHeight="1">
      <c r="B31" s="29" t="s">
        <v>11</v>
      </c>
      <c r="C31" s="29"/>
      <c r="D31" s="29"/>
      <c r="E31" s="34">
        <f>H27+H28+H29</f>
        <v>0</v>
      </c>
      <c r="F31" s="34"/>
      <c r="G31" s="34"/>
      <c r="H31" s="34"/>
      <c r="I31" s="34"/>
      <c r="J31" s="34"/>
      <c r="K31" s="34"/>
      <c r="L31" s="14"/>
      <c r="M31" s="14"/>
      <c r="N31" s="14"/>
      <c r="O31" s="14"/>
    </row>
    <row r="32" spans="2:15" s="7" customFormat="1" ht="21" customHeight="1">
      <c r="B32" s="29" t="s">
        <v>12</v>
      </c>
      <c r="C32" s="29"/>
      <c r="D32" s="29"/>
      <c r="E32" s="30">
        <f>K27+K28+K29</f>
        <v>0</v>
      </c>
      <c r="F32" s="31"/>
      <c r="G32" s="31"/>
      <c r="H32" s="31"/>
      <c r="I32" s="31"/>
      <c r="J32" s="31"/>
      <c r="K32" s="31"/>
      <c r="L32" s="14"/>
      <c r="M32" s="14"/>
      <c r="N32" s="14"/>
      <c r="O32" s="14"/>
    </row>
    <row r="33" spans="7:15" s="7" customFormat="1" ht="56.25" customHeight="1">
      <c r="G33" s="1"/>
      <c r="H33" s="1"/>
      <c r="I33" s="1"/>
      <c r="J33" s="9"/>
      <c r="K33" s="14"/>
      <c r="L33" s="14"/>
      <c r="M33" s="14"/>
      <c r="N33" s="14"/>
      <c r="O33" s="14"/>
    </row>
    <row r="34" spans="7:15" s="7" customFormat="1" ht="17.25" customHeight="1">
      <c r="G34" s="1"/>
      <c r="H34" s="32" t="s">
        <v>16</v>
      </c>
      <c r="I34" s="32"/>
      <c r="J34" s="9"/>
      <c r="K34" s="14"/>
      <c r="L34" s="14"/>
      <c r="M34" s="14"/>
      <c r="N34" s="14"/>
      <c r="O34" s="14"/>
    </row>
    <row r="35" spans="10:15" s="7" customFormat="1" ht="141.75" customHeight="1">
      <c r="J35" s="14"/>
      <c r="K35" s="14"/>
      <c r="L35" s="14"/>
      <c r="M35" s="14"/>
      <c r="N35" s="14"/>
      <c r="O35" s="14"/>
    </row>
  </sheetData>
  <sheetProtection password="CB87" sheet="1"/>
  <mergeCells count="7">
    <mergeCell ref="I1:K1"/>
    <mergeCell ref="B32:D32"/>
    <mergeCell ref="E32:K32"/>
    <mergeCell ref="H34:I34"/>
    <mergeCell ref="B23:J23"/>
    <mergeCell ref="B31:D31"/>
    <mergeCell ref="E31:K31"/>
  </mergeCells>
  <printOptions/>
  <pageMargins left="0.5118110236220472" right="0.5118110236220472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 Kasino (Nadl. Piwniczna)</dc:creator>
  <cp:keywords/>
  <dc:description/>
  <cp:lastModifiedBy>Iwona Kasino</cp:lastModifiedBy>
  <cp:lastPrinted>2022-03-21T10:31:08Z</cp:lastPrinted>
  <dcterms:created xsi:type="dcterms:W3CDTF">2022-01-28T11:02:15Z</dcterms:created>
  <dcterms:modified xsi:type="dcterms:W3CDTF">2022-03-21T10:31:17Z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