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/>
  </bookViews>
  <sheets>
    <sheet name="przedmiar (3)" sheetId="6" r:id="rId1"/>
  </sheets>
  <definedNames>
    <definedName name="_xlnm.Print_Area" localSheetId="0">'przedmiar (3)'!$B$2:$H$39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6"/>
  <c r="F26"/>
  <c r="F25"/>
</calcChain>
</file>

<file path=xl/sharedStrings.xml><?xml version="1.0" encoding="utf-8"?>
<sst xmlns="http://schemas.openxmlformats.org/spreadsheetml/2006/main" count="66" uniqueCount="55">
  <si>
    <t>Lp.</t>
  </si>
  <si>
    <t>Jm</t>
  </si>
  <si>
    <t>Ilość</t>
  </si>
  <si>
    <t>Cena jedn.</t>
  </si>
  <si>
    <t>netto</t>
  </si>
  <si>
    <t>Wartość</t>
  </si>
  <si>
    <t>VAT</t>
  </si>
  <si>
    <t xml:space="preserve">Ogółem kosztorys (brutto)                                                                                                       </t>
  </si>
  <si>
    <t xml:space="preserve">Zamawiajacy: </t>
  </si>
  <si>
    <t>Ogółem kosztorys (netto)</t>
  </si>
  <si>
    <t>ul. Powstańców Wlkp 9, 64-111 Lipno</t>
  </si>
  <si>
    <t>Gmina Lipno</t>
  </si>
  <si>
    <t>Data opracowania</t>
  </si>
  <si>
    <t>Wykonawca</t>
  </si>
  <si>
    <t>kpl</t>
  </si>
  <si>
    <t xml:space="preserve">Demontaż parapetów wewnetrznych </t>
  </si>
  <si>
    <t>szt</t>
  </si>
  <si>
    <t xml:space="preserve">Demontaż parapetów zewnetrznych </t>
  </si>
  <si>
    <t>Demontaż okien o wym 1,89x2,83</t>
  </si>
  <si>
    <t>m2</t>
  </si>
  <si>
    <t xml:space="preserve">Wykucie otowru pod drzwi </t>
  </si>
  <si>
    <t>m3</t>
  </si>
  <si>
    <t xml:space="preserve">Wywóz i utylizacja gruzu, okien i parapetów </t>
  </si>
  <si>
    <t xml:space="preserve">Montaż okien o wym 1,89x2,83 wg. zestawienia </t>
  </si>
  <si>
    <t xml:space="preserve">Montaż drzwi wraz z naś wietlem o wym 1,90x3,77 wg. zestawienia </t>
  </si>
  <si>
    <t>Montaż parapetów wewnętrznych z PCV kolor biały</t>
  </si>
  <si>
    <t>Montaż parapetów zewnętrznych powlekanych kolor brąz 8017</t>
  </si>
  <si>
    <t xml:space="preserve">Uzupełnienie posadzki w miejscu nowych drzwi, wylewka, płytki na wzór parkietu </t>
  </si>
  <si>
    <t xml:space="preserve">Rozebranie nawiezrchni z kostki i wykonanie podestu o wym 1,90*1,50 wraz z pochylnią wzdłuż elewacji. Pochylnia i podest z kostki brukowej szarej, opór wykonany z palisady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</si>
  <si>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</si>
  <si>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</si>
  <si>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</si>
  <si>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</si>
  <si>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</si>
  <si>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</si>
  <si>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</si>
  <si>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</si>
  <si>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</si>
  <si>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</si>
  <si>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</si>
  <si>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</si>
  <si>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</si>
  <si>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Sporządził </t>
  </si>
  <si>
    <t xml:space="preserve">Przedmiot zamówienia : </t>
  </si>
  <si>
    <t xml:space="preserve">Adres realizacji zamówienia </t>
  </si>
  <si>
    <t>ul. Powstańców Wlkp 7, 64-111 Lipno</t>
  </si>
  <si>
    <t xml:space="preserve">Budynek GOK w Lipnie </t>
  </si>
  <si>
    <t xml:space="preserve">Opis pozycji </t>
  </si>
  <si>
    <t xml:space="preserve">Zabezpieczenie posadzki i pomieszczenie na czas trwania prac </t>
  </si>
  <si>
    <t>14.</t>
  </si>
  <si>
    <t>Obróbka okien i drzwi - z zewnątrz wraz z uzupełnieniem powłoki malarskiej</t>
  </si>
  <si>
    <t>Obróbka okien i drzwi  w środku  wraz z uzupełnieniem powłoki malarskiej</t>
  </si>
  <si>
    <t>PRZEDMIAR ROBÓT CPV 45421000-4</t>
  </si>
  <si>
    <t>Modernizacja sali widowiskowej Gminnego Ośrodka Kultury w Lipnie wraz ze zmianą systemu ogrzewania.</t>
  </si>
  <si>
    <t xml:space="preserve">Montaż stolarki okiennej i drzwiowej w budynku Gminnego Ośrodka Kultury.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</si>
</sst>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1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3" fillId="0" borderId="1" xfId="0" applyNumberFormat="1" applyFont="1" applyBorder="1" applyAlignment="1">
      <alignment vertical="top" wrapText="1"/>
    </xf>
    <xf numFmtId="164" fontId="0" fillId="0" borderId="0" xfId="0" applyNumberFormat="1"/>
    <xf numFmtId="4" fontId="0" fillId="0" borderId="0" xfId="0" applyNumberFormat="1"/>
    <xf numFmtId="164" fontId="1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5" fillId="0" borderId="0" xfId="0" applyFont="1"/>
    <xf numFmtId="0" fontId="4" fillId="0" borderId="0" xfId="0" applyFont="1"/>
    <xf numFmtId="4" fontId="5" fillId="0" borderId="0" xfId="0" applyNumberFormat="1" applyFont="1"/>
    <xf numFmtId="164" fontId="5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9"/>
  <sheetViews>
    <sheetView tabSelected="1" view="pageBreakPreview" zoomScaleNormal="100" zoomScaleSheetLayoutView="100" workbookViewId="0">
      <selection activeCell="D18" sqref="D18"/>
    </sheetView>
  </sheetViews>
  <sheetFormatPr defaultRowHeight="15"/>
  <cols>
    <col min="3" max="3" width="28.5703125" customWidth="1"/>
    <col min="4" max="4" width="34.5703125" customWidth="1"/>
    <col min="6" max="6" width="15" style="3" customWidth="1"/>
    <col min="7" max="7" width="13.7109375" style="2" customWidth="1"/>
    <col min="8" max="8" width="13.28515625" style="2" customWidth="1"/>
    <col min="11" max="11" width="9.140625" style="5"/>
  </cols>
  <sheetData>
    <row r="2" spans="3:8" ht="15.75">
      <c r="C2" s="18" t="s">
        <v>52</v>
      </c>
      <c r="D2" s="18"/>
      <c r="E2" s="18"/>
      <c r="F2" s="18"/>
      <c r="G2" s="18"/>
      <c r="H2" s="18"/>
    </row>
    <row r="4" spans="3:8" ht="15.75">
      <c r="C4" s="10" t="s">
        <v>8</v>
      </c>
      <c r="D4" s="11" t="s">
        <v>11</v>
      </c>
      <c r="E4" s="10"/>
      <c r="F4" s="12"/>
      <c r="G4" s="13"/>
      <c r="H4" s="13"/>
    </row>
    <row r="5" spans="3:8" ht="15.75">
      <c r="C5" s="10"/>
      <c r="D5" s="10" t="s">
        <v>10</v>
      </c>
      <c r="E5" s="10"/>
      <c r="F5" s="12"/>
      <c r="G5" s="13"/>
      <c r="H5" s="13"/>
    </row>
    <row r="6" spans="3:8" ht="15.75">
      <c r="C6" s="10"/>
      <c r="D6" s="10"/>
      <c r="E6" s="10"/>
      <c r="F6" s="12"/>
      <c r="G6" s="13"/>
      <c r="H6" s="13"/>
    </row>
    <row r="7" spans="3:8" ht="15.75">
      <c r="C7" s="10"/>
      <c r="D7" s="10"/>
      <c r="E7" s="10"/>
      <c r="F7" s="12"/>
      <c r="G7" s="13"/>
      <c r="H7" s="13"/>
    </row>
    <row r="8" spans="3:8" ht="15.75" customHeight="1">
      <c r="C8" s="10" t="s">
        <v>43</v>
      </c>
      <c r="D8" s="16" t="s">
        <v>53</v>
      </c>
      <c r="E8" s="16"/>
      <c r="F8" s="16"/>
      <c r="G8" s="16"/>
      <c r="H8" s="16"/>
    </row>
    <row r="9" spans="3:8" ht="15.75">
      <c r="C9" s="10"/>
      <c r="D9" s="16"/>
      <c r="E9" s="16"/>
      <c r="F9" s="16"/>
      <c r="G9" s="16"/>
      <c r="H9" s="16"/>
    </row>
    <row r="10" spans="3:8" ht="15.75">
      <c r="C10" s="10"/>
      <c r="D10" s="11" t="s">
        <v>54</v>
      </c>
      <c r="E10" s="10"/>
      <c r="F10" s="12"/>
      <c r="G10" s="13"/>
      <c r="H10" s="13"/>
    </row>
    <row r="11" spans="3:8" ht="15.75">
      <c r="C11" s="10"/>
      <c r="D11" s="10"/>
      <c r="E11" s="10"/>
      <c r="F11" s="12"/>
      <c r="G11" s="13"/>
      <c r="H11" s="13"/>
    </row>
    <row r="12" spans="3:8" ht="15.75">
      <c r="C12" s="10" t="s">
        <v>44</v>
      </c>
      <c r="D12" s="10" t="s">
        <v>45</v>
      </c>
      <c r="E12" s="10"/>
      <c r="F12" s="12"/>
      <c r="G12" s="13"/>
      <c r="H12" s="13"/>
    </row>
    <row r="13" spans="3:8" ht="15.75">
      <c r="C13" s="10"/>
      <c r="D13" s="10" t="s">
        <v>46</v>
      </c>
      <c r="E13" s="10"/>
      <c r="F13" s="12"/>
      <c r="G13" s="13"/>
      <c r="H13" s="13"/>
    </row>
    <row r="14" spans="3:8" ht="15.75">
      <c r="C14" s="10" t="s">
        <v>13</v>
      </c>
      <c r="D14" s="10"/>
      <c r="E14" s="10"/>
      <c r="F14" s="12"/>
      <c r="G14" s="13"/>
      <c r="H14" s="13"/>
    </row>
    <row r="15" spans="3:8" ht="15.75">
      <c r="C15" s="10"/>
      <c r="D15" s="10"/>
      <c r="E15" s="10"/>
      <c r="F15" s="12"/>
      <c r="G15" s="13"/>
      <c r="H15" s="13"/>
    </row>
    <row r="16" spans="3:8" ht="15.75">
      <c r="C16" s="10"/>
      <c r="D16" s="10"/>
      <c r="E16" s="10"/>
      <c r="F16" s="12"/>
      <c r="G16" s="13"/>
      <c r="H16" s="13"/>
    </row>
    <row r="17" spans="2:8" ht="15.75">
      <c r="C17" s="10" t="s">
        <v>42</v>
      </c>
      <c r="D17" s="10"/>
      <c r="E17" s="10"/>
      <c r="F17" s="12"/>
      <c r="G17" s="13"/>
      <c r="H17" s="13"/>
    </row>
    <row r="18" spans="2:8" ht="15.75">
      <c r="C18" s="10"/>
      <c r="D18" s="10"/>
      <c r="E18" s="10"/>
      <c r="F18" s="12"/>
      <c r="G18" s="13"/>
      <c r="H18" s="13"/>
    </row>
    <row r="19" spans="2:8" ht="15.75">
      <c r="C19" s="10" t="s">
        <v>12</v>
      </c>
      <c r="D19" s="10"/>
      <c r="E19" s="10"/>
      <c r="F19" s="12"/>
      <c r="G19" s="13"/>
      <c r="H19" s="13"/>
    </row>
    <row r="21" spans="2:8" ht="46.5" customHeight="1">
      <c r="B21" s="19" t="s">
        <v>0</v>
      </c>
      <c r="C21" s="21" t="s">
        <v>47</v>
      </c>
      <c r="D21" s="21"/>
      <c r="E21" s="19" t="s">
        <v>1</v>
      </c>
      <c r="F21" s="20" t="s">
        <v>2</v>
      </c>
      <c r="G21" s="4" t="s">
        <v>3</v>
      </c>
      <c r="H21" s="4" t="s">
        <v>5</v>
      </c>
    </row>
    <row r="22" spans="2:8" ht="15.75">
      <c r="B22" s="19"/>
      <c r="C22" s="21"/>
      <c r="D22" s="21"/>
      <c r="E22" s="19"/>
      <c r="F22" s="20"/>
      <c r="G22" s="4" t="s">
        <v>4</v>
      </c>
      <c r="H22" s="4" t="s">
        <v>4</v>
      </c>
    </row>
    <row r="23" spans="2:8" ht="15.75">
      <c r="B23" s="6" t="s">
        <v>29</v>
      </c>
      <c r="C23" s="15" t="s">
        <v>48</v>
      </c>
      <c r="D23" s="15"/>
      <c r="E23" s="6" t="s">
        <v>14</v>
      </c>
      <c r="F23" s="9">
        <v>1</v>
      </c>
      <c r="G23" s="7"/>
      <c r="H23" s="4"/>
    </row>
    <row r="24" spans="2:8" ht="15.75">
      <c r="B24" s="6" t="s">
        <v>30</v>
      </c>
      <c r="C24" s="15" t="s">
        <v>15</v>
      </c>
      <c r="D24" s="15"/>
      <c r="E24" s="6" t="s">
        <v>16</v>
      </c>
      <c r="F24" s="9">
        <v>8</v>
      </c>
      <c r="G24" s="7"/>
      <c r="H24" s="4"/>
    </row>
    <row r="25" spans="2:8" ht="15.75">
      <c r="B25" s="6" t="s">
        <v>31</v>
      </c>
      <c r="C25" s="15" t="s">
        <v>17</v>
      </c>
      <c r="D25" s="15"/>
      <c r="E25" s="6" t="s">
        <v>16</v>
      </c>
      <c r="F25" s="9">
        <f>F24</f>
        <v>8</v>
      </c>
      <c r="G25" s="7"/>
      <c r="H25" s="4"/>
    </row>
    <row r="26" spans="2:8" ht="15.75">
      <c r="B26" s="6" t="s">
        <v>32</v>
      </c>
      <c r="C26" s="15" t="s">
        <v>18</v>
      </c>
      <c r="D26" s="15"/>
      <c r="E26" s="6" t="s">
        <v>19</v>
      </c>
      <c r="F26" s="9">
        <f>1.89*2.83*8</f>
        <v>42.7896</v>
      </c>
      <c r="G26" s="7"/>
      <c r="H26" s="4"/>
    </row>
    <row r="27" spans="2:8" ht="15.75">
      <c r="B27" s="6" t="s">
        <v>33</v>
      </c>
      <c r="C27" s="15" t="s">
        <v>20</v>
      </c>
      <c r="D27" s="15"/>
      <c r="E27" s="6" t="s">
        <v>21</v>
      </c>
      <c r="F27" s="9">
        <f>0.47*1*1.9</f>
        <v>0.8929999999999999</v>
      </c>
      <c r="G27" s="7"/>
      <c r="H27" s="4"/>
    </row>
    <row r="28" spans="2:8" ht="15.75">
      <c r="B28" s="6" t="s">
        <v>34</v>
      </c>
      <c r="C28" s="14" t="s">
        <v>22</v>
      </c>
      <c r="D28" s="14"/>
      <c r="E28" s="8" t="s">
        <v>14</v>
      </c>
      <c r="F28" s="9">
        <v>1</v>
      </c>
      <c r="G28" s="4"/>
      <c r="H28" s="4"/>
    </row>
    <row r="29" spans="2:8" ht="15.75">
      <c r="B29" s="6" t="s">
        <v>35</v>
      </c>
      <c r="C29" s="14" t="s">
        <v>23</v>
      </c>
      <c r="D29" s="14"/>
      <c r="E29" s="8" t="s">
        <v>14</v>
      </c>
      <c r="F29" s="9">
        <v>7</v>
      </c>
      <c r="G29" s="4"/>
      <c r="H29" s="4"/>
    </row>
    <row r="30" spans="2:8" ht="15.75">
      <c r="B30" s="6" t="s">
        <v>36</v>
      </c>
      <c r="C30" s="14" t="s">
        <v>24</v>
      </c>
      <c r="D30" s="14"/>
      <c r="E30" s="8" t="s">
        <v>14</v>
      </c>
      <c r="F30" s="9">
        <v>1</v>
      </c>
      <c r="G30" s="4"/>
      <c r="H30" s="4"/>
    </row>
    <row r="31" spans="2:8" ht="15.75">
      <c r="B31" s="6" t="s">
        <v>37</v>
      </c>
      <c r="C31" s="14" t="s">
        <v>25</v>
      </c>
      <c r="D31" s="14"/>
      <c r="E31" s="8" t="s">
        <v>14</v>
      </c>
      <c r="F31" s="9">
        <v>7</v>
      </c>
      <c r="G31" s="4"/>
      <c r="H31" s="4"/>
    </row>
    <row r="32" spans="2:8" ht="15.75">
      <c r="B32" s="6" t="s">
        <v>38</v>
      </c>
      <c r="C32" s="14" t="s">
        <v>26</v>
      </c>
      <c r="D32" s="14"/>
      <c r="E32" s="8" t="s">
        <v>14</v>
      </c>
      <c r="F32" s="9">
        <v>7</v>
      </c>
      <c r="G32" s="4"/>
      <c r="H32" s="4"/>
    </row>
    <row r="33" spans="2:8" ht="34.5" customHeight="1">
      <c r="B33" s="6" t="s">
        <v>39</v>
      </c>
      <c r="C33" s="14" t="s">
        <v>50</v>
      </c>
      <c r="D33" s="14"/>
      <c r="E33" s="8" t="s">
        <v>14</v>
      </c>
      <c r="F33" s="9">
        <v>8</v>
      </c>
      <c r="G33" s="4"/>
      <c r="H33" s="4"/>
    </row>
    <row r="34" spans="2:8" ht="36" customHeight="1">
      <c r="B34" s="6" t="s">
        <v>40</v>
      </c>
      <c r="C34" s="14" t="s">
        <v>51</v>
      </c>
      <c r="D34" s="14"/>
      <c r="E34" s="8" t="s">
        <v>14</v>
      </c>
      <c r="F34" s="9">
        <v>8</v>
      </c>
      <c r="G34" s="4"/>
      <c r="H34" s="4"/>
    </row>
    <row r="35" spans="2:8" ht="29.25" customHeight="1">
      <c r="B35" s="6" t="s">
        <v>41</v>
      </c>
      <c r="C35" s="14" t="s">
        <v>27</v>
      </c>
      <c r="D35" s="14"/>
      <c r="E35" s="8" t="s">
        <v>14</v>
      </c>
      <c r="F35" s="9">
        <v>1</v>
      </c>
      <c r="G35" s="4"/>
      <c r="H35" s="4"/>
    </row>
    <row r="36" spans="2:8" ht="56.25" customHeight="1">
      <c r="B36" s="6" t="s">
        <v>49</v>
      </c>
      <c r="C36" s="14" t="s">
        <v>28</v>
      </c>
      <c r="D36" s="14"/>
      <c r="E36" s="8" t="s">
        <v>14</v>
      </c>
      <c r="F36" s="9">
        <v>1</v>
      </c>
      <c r="G36" s="4"/>
      <c r="H36" s="4"/>
    </row>
    <row r="37" spans="2:8" ht="16.5" customHeight="1">
      <c r="B37" s="17" t="s">
        <v>9</v>
      </c>
      <c r="C37" s="17"/>
      <c r="D37" s="17"/>
      <c r="E37" s="17"/>
      <c r="F37" s="17"/>
      <c r="G37" s="1"/>
      <c r="H37" s="1"/>
    </row>
    <row r="38" spans="2:8" ht="15.75">
      <c r="B38" s="17" t="s">
        <v>6</v>
      </c>
      <c r="C38" s="17"/>
      <c r="D38" s="17"/>
      <c r="E38" s="17"/>
      <c r="F38" s="17"/>
      <c r="G38" s="1"/>
      <c r="H38" s="1"/>
    </row>
    <row r="39" spans="2:8" ht="16.5" customHeight="1">
      <c r="B39" s="17" t="s">
        <v>7</v>
      </c>
      <c r="C39" s="17"/>
      <c r="D39" s="17"/>
      <c r="E39" s="17"/>
      <c r="F39" s="17"/>
      <c r="G39" s="1"/>
      <c r="H39" s="1"/>
    </row>
  </sheetData>
  <mergeCells count="23">
    <mergeCell ref="B38:F38"/>
    <mergeCell ref="B39:F39"/>
    <mergeCell ref="C2:H2"/>
    <mergeCell ref="B21:B22"/>
    <mergeCell ref="E21:E22"/>
    <mergeCell ref="F21:F22"/>
    <mergeCell ref="C21:D22"/>
    <mergeCell ref="C35:D35"/>
    <mergeCell ref="C36:D36"/>
    <mergeCell ref="C23:D23"/>
    <mergeCell ref="D8:H9"/>
    <mergeCell ref="B37:F37"/>
    <mergeCell ref="C30:D30"/>
    <mergeCell ref="C31:D31"/>
    <mergeCell ref="C32:D32"/>
    <mergeCell ref="C33:D33"/>
    <mergeCell ref="C34:D34"/>
    <mergeCell ref="C24:D24"/>
    <mergeCell ref="C25:D25"/>
    <mergeCell ref="C28:D28"/>
    <mergeCell ref="C29:D29"/>
    <mergeCell ref="C26:D26"/>
    <mergeCell ref="C27:D27"/>
  </mergeCells>
  <pageMargins left="0.51181102362204722" right="0.2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 (3)</vt:lpstr>
      <vt:lpstr>'przedmiar (3)'!Obszar_wydruku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2021-05-06T06:22:41Z</dcterms:modified>
</cp:coreProperties>
</file>