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14715" windowHeight="9885" tabRatio="500"/>
  </bookViews>
  <sheets>
    <sheet name="list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E15" i="1"/>
</calcChain>
</file>

<file path=xl/sharedStrings.xml><?xml version="1.0" encoding="utf-8"?>
<sst xmlns="http://schemas.openxmlformats.org/spreadsheetml/2006/main" count="44" uniqueCount="44">
  <si>
    <t>Szczegółowy opis przedmiotu zamówienia
Specyfikacja techniczna</t>
  </si>
  <si>
    <t>Lp.</t>
  </si>
  <si>
    <t>Kod towaru</t>
  </si>
  <si>
    <t>Cena jedn. brutto</t>
  </si>
  <si>
    <t>ilość</t>
  </si>
  <si>
    <t>Wartość brutto</t>
  </si>
  <si>
    <t>NAZWA</t>
  </si>
  <si>
    <t>SPECYFIKACJA TECHNICZNA</t>
  </si>
  <si>
    <t>1</t>
  </si>
  <si>
    <t>ZEST5853</t>
  </si>
  <si>
    <t>Pakiet produktów podstawowych</t>
  </si>
  <si>
    <t>ZEST5809-0VAT</t>
  </si>
  <si>
    <t>Drukarka 3D z akcesoriami</t>
  </si>
  <si>
    <r>
      <rPr>
        <sz val="11"/>
        <rFont val="Calibri"/>
        <family val="2"/>
        <charset val="238"/>
      </rPr>
      <t xml:space="preserve">Drukarka  </t>
    </r>
    <r>
      <rPr>
        <b/>
        <sz val="11"/>
        <rFont val="Calibri"/>
        <family val="2"/>
        <charset val="238"/>
      </rPr>
      <t xml:space="preserve">z obudową dydaktyczno-metodologiczną.
</t>
    </r>
    <r>
      <rPr>
        <sz val="11"/>
        <rFont val="Calibri"/>
        <family val="2"/>
        <charset val="238"/>
      </rPr>
      <t xml:space="preserve">System operacyjny: Android 
Obsługiwane systemy operacyjne: Mac OS do wersji Mojave / Windows 7 i nowsze 
Procesor: Quad Core 
Technologia druku: LPD technologia warstwowego nakładania stopionego materiału 
Obsługiwane materiały: PLA, ABS, PET, TPU, NYLON, ASA, HIPS, GLASSBEND 
Łączność: WiFi, Ethernet, USB 
Automatyczne poziomowanie blatu (pozwalające na niwelowanie nierówności powstałych w wyniku długotrwałego użytkowania powierzchni roboczych) 
Maksymalny pobór mocy 320 W 
</t>
    </r>
    <r>
      <rPr>
        <b/>
        <sz val="11"/>
        <rFont val="Calibri"/>
        <family val="2"/>
        <charset val="238"/>
      </rPr>
      <t xml:space="preserve">Menu w języku polskim 
</t>
    </r>
    <r>
      <rPr>
        <sz val="11"/>
        <rFont val="Calibri"/>
        <family val="2"/>
        <charset val="238"/>
      </rPr>
      <t xml:space="preserve">Metalowa obudowa 
Obszar drukowania: min. 200 x 200 x 180 mm (7,9 x 7,9 x 7,1 cali) 
Wymagania dotyczące zasilania: 110 V ~ 5,9 A 50/60 Hz   240 V ~ 2,5 A 50/60 Hz 
Kontrola drukarki poprzez min. 4” ekran dotykowy 
Temperatury robocze: 20-30°C (68-86°F ) 
Głowica: Pojedyncza, V3 
Obsługiwane typy plików wejściowych: .stl., obj., dxf, 3mf 
Średnica materiału: 1,75 mm 
Maksymalna temperatura druku: 290°C 
Maksymalna temperatura platformy: 105°C 
Wbudowana kamera 
Możliwość kontroli procesu druku z poziomu przeglądarki z  możliwością wstrzymania, wznowienia lub całkowitego przerwania wydruku 
</t>
    </r>
    <r>
      <rPr>
        <b/>
        <sz val="11"/>
        <rFont val="Calibri"/>
        <family val="2"/>
        <charset val="238"/>
      </rPr>
      <t>Materiały edukacyjne</t>
    </r>
    <r>
      <rPr>
        <sz val="11"/>
        <rFont val="Calibri"/>
        <family val="2"/>
        <charset val="238"/>
      </rPr>
      <t xml:space="preserve"> (min. 86 gotowych scenariuszy zgodnych z podstawą programową, min. 86 prezentacji multimedialnych, karty pracy) 
Biblioteka gotowych do druku modeli 3D </t>
    </r>
    <r>
      <rPr>
        <b/>
        <sz val="11"/>
        <rFont val="Calibri"/>
        <family val="2"/>
        <charset val="238"/>
      </rPr>
      <t xml:space="preserve">min. 40 tys. gotowych modeli 
</t>
    </r>
    <r>
      <rPr>
        <sz val="11"/>
        <rFont val="Calibri"/>
        <family val="2"/>
        <charset val="238"/>
      </rPr>
      <t>Materiały do druku (filamenty) -</t>
    </r>
    <r>
      <rPr>
        <b/>
        <sz val="11"/>
        <rFont val="Calibri"/>
        <family val="2"/>
        <charset val="238"/>
      </rPr>
      <t xml:space="preserve"> min. 7,5 kg</t>
    </r>
    <r>
      <rPr>
        <sz val="11"/>
        <rFont val="Calibri"/>
        <family val="2"/>
        <charset val="238"/>
      </rPr>
      <t xml:space="preserve"> w co najmniej 10 różnych kolorach 
Czujnik filamentu (wykrywanie końca materiału) 
Gwarancja min. 24 m-ce 
</t>
    </r>
    <r>
      <rPr>
        <b/>
        <sz val="11"/>
        <rFont val="Calibri"/>
        <family val="2"/>
        <charset val="238"/>
      </rPr>
      <t>Instrukcje w języku polskim</t>
    </r>
    <r>
      <rPr>
        <sz val="11"/>
        <rFont val="Calibri"/>
        <family val="2"/>
        <charset val="238"/>
      </rPr>
      <t xml:space="preserve"> dostępne w wersji drukowanej i cyfrowej 
</t>
    </r>
  </si>
  <si>
    <t>ZEST5809-0VAT/A</t>
  </si>
  <si>
    <t>852500</t>
  </si>
  <si>
    <t>Mikrokontroler z czujnikami i akcesoriami</t>
  </si>
  <si>
    <t>Zestaw uruchomieniowy: edukacyjny Arduino· Komponenty:- A000066- KPS-3227- MCP23008- MCP9701- TSOP2236- WS2818 RGB LED· Wyświetlacz:- 7-segmentowy - LCD 2x16 znaków- OLED (128x64)· Rodzaj złącza- Arduino gniazdo- listwa kołkowa- USB B- zasilające· Interfejs- GPIO,- I2C - IrDA- SPI- UART- USB· Właściwości:- buzzer- czujnik temperatury- czujnik światła- mikrofon elektretowy- potencjometr- potencjometr do regulacji kontrastu · Zawartość zestawu:- dokumentacja- kabel USB A - USB B-płyta prototypowa</t>
  </si>
  <si>
    <t>852293</t>
  </si>
  <si>
    <t xml:space="preserve">Stacja lutownicza </t>
  </si>
  <si>
    <t>Stacja lutownicza z  funkcją regulacji temperatury i cyfrowym wyświetlaczem LEDowym. Konstrukcja ESD -zabezpieczenie przed zbieraniem się ładunku elektrostatycznego. Parametry minimalne stacji lutowniczej: · Moc: 75W · Napięcie zasilania: 220-240V~50Hz · Zakres temperatur: 200-480°C  · Dokładność temperatury: +/- 1°C · Czas nagrzewania: 15 s do 350°C  Parametry minimalne stacji hot air: · Moc: 750W · Napięcie zasilania: 220-240V~50Hz · Zakres temperatur: 100-480°C  · Dokładność temperatury: +/- 2°C  · Przepływ powietrza 120 l/min · Czas nagrzewania: 10 s do 350°C</t>
  </si>
  <si>
    <t>085619</t>
  </si>
  <si>
    <t xml:space="preserve">Aparat fotograficzny </t>
  </si>
  <si>
    <t>Parametry minimalne:· Przetwornik obrazu: CMOS Exmor RS® typu 1,0" (13,2 x 8,8 mm), współczynnik kształtu 3:2 · Piksele: około 20,1 megapiksela· Obiektyw: ZEISS Vario-Sonnar® T* złożony z 10 elementów w 9 grupach (9 soczewek asferycznych, w tym soczewka AA) · Wartość F (maksymalna przysłona): F1,8 (szeroki kąt) – 2,8 (teleobiektyw)· Filtr ND: automatyczny / włączony (3 ustawienia) / wyłączony,  Ogniskowa: f = 9,4–25,7 mm· Kat widzenia: 84° – 34° (24–70 mm)· Zakres ustawienia ostrości: AF (szeroki kąt: około 5 cm – nieskończoność, teleobiektyw: około 30 cm – nieskończoność)· Zoom optyczny: 2,7x· Clear image zoom (FOTOGRAFIA): 20M: około 5,8x / 10M: około 8,2x / 5,0M: około 11x / VGA: około 44x, · Clear image zoom (FILM): 4K: 4,35x, HD: około 5,8x · Zoom cyfrowy (FOTOGRAFIE): 20M: około 11x; 10M: około 16x; 5.0M: około 23x; VGA: około 44x, · Zoom cyfrowy (FILMY): około 11· Ekran: 7,5 cm (3,0") (4:3) / 921 600 punktów / Xtra Fine / TFT LCD· Regulacja kąta: Kąt otwarcia: około 176°, kąt obrotu: około 270°· Wspomaganie MF przez powiększenie obrazu: 5.3x, 10.7x· Panel dotykowy: tak· Procesor obrazu: tak· Steadyshot (ZDJĘCIE): optyka· Stadyshot (FILM): tak (optyczny z kompensacją elektroniczną, kompensacja przechyłu)· Sposób nastawiania ostrości: szybki, hybrydowy system AF (AF z detekcją fazy/AF z detekcją kontrastu)· Tryb ostrości: pojedynczy AF, automatyczny AF, ciągły AF, DMF (bezpośrednia ręczna regulacja ostrości), ręczny· Strefa wyznaczania ostrości: Szeroki (315 pól (AF z wykrywaniem fazy) / 425 pól (AF z wykrywaniem kontrastu)), strefa, centralny, elastyczny punktowy (mały/średni/duży), rozszerzany elastyczny punktowy, śledzenie (szerokie, strefa, środek, elastyczne punktowe (mały/średni/duży), rozszerzane elastyczne punktowe)· Śledzenie obiektów: tak· Eye AF: [Fotografie] Człowiek (wybór lewego/prawego oka) / Zwierzę, [Filmy] Człowiek (wybór lewego/prawego oka)· Tryb pomiaru światła: Wielosegmentowy, centralnie ważony, punktowy, uśrednienie wartości całego obszaru, jasny obszar· Kompensacja ekspozycji: +/-3,0 EV, co 1/3 EV· Czułość ISO (FOTOGRAFIA): Automatyczna (ISO 100–12 800, możliwość wyboru górnej/dolnej granicy), 125/160/200/250/320/400/500/640/800/1000/12 50/1600/2000/2500/3200/4000/5000/6400/8000/10 000/12 800 (z rozzerzeniem do ISO 64/80), wieloklatkowa redukcja szumów: automatyczna (ISO 100–12 800), 100/200/400/800/1600/3200/6400/12 800/25 600· Czułość ISO (FILMY): Automatyczna: (poziom ISO 125 – poziom ISO 12 800, możliwość wyboru górnej/dolnej granicy), , /160/200/250/320/400/500/640/800/1000/1250/160 0/2000/2500/3200/4000/5000/6400/8000/10 000/12 800· Tryb balansu bieli: Automatyczny, światło dzienne, cień, chmury, wolfram, świetlówka (ciepła biel), świetlówka (zimna biel), świetlówka (biel dzienna), świetlówka Światło dzienne, lampa błyskowa, automatyczny tryb podwodny, temperatura barwowa / filtr barwny, własny· Mikrokorekty balansu bieli: Tak (od G7 do M7, 57 stopni) (od A7 do B7, 29 stopni)· Czas otwarcia migawki: Inteligentna automatyka (4" – 1/2000), automatyka programowa (30" – 1/2000), ręczny (B, 30" – 1/2000), preselekcja przysłony (30" – 1/2000), preselekcja czasu migawki (30" – 1/2000)4· Migawka sterowana elektronicznie: Inteligentna automatyka (4" – 1/32 000), automatyka programowa (30" – 1/32 000), ręczny (30" – 1/32 000), preselekcja przysłony (30" – 1/32 000), preselekcja czasu migawki (30" – 1/32 000)· Przysłona: Inteligentna automatyka (F1.8–F11 (szeroki kąt)) / automatyka programowa (F1.8–F11 (seroki kąt)) / ręczny (F1.8–F11 (szeroki kąt)) / preselekcja czasu migawki (F1.8–F11 (szeroki kąt)) / preselekcja przysłony (F1.8–F11 (szeroki kąt))· Weryfikacja obrazu: Kontrast, nasycenie, ostrość, strefa twórcza, przestrzeń barw (sRGB / Adobe RGB), jakość (RAW / RAW i JPEG (Bardzo wysoka / Wysoka / Standardowa) / JPEG (Bardzo wysoka / Wysoka / Standardowa)· Redukcja szumów: Przy długich czasach ekspozycji: włączanie/wyłączanie, dostępna przy czasach otwarcia migawki dłuższych niż 1/3 s; przy dużych czułościach ISO: normalna/słaba/wyłączona, wieloklatkowa redukcja szumów: automatyczna, ISO 100–25 600· Funkcje zakresu dynamicznego: Wyłączone, DRO (automatyka/poziom 1–5), automatyka HDR (automatyczne zmiany ekspozycji, nastawianie zmian ekspozycji: od 1 EV do 6 EV z krokiem 1,0 EV)· Funkcje zakresu dynamicznego: Wyłączone, DRO (automatyka/poziom 1–5), automatyka HDR (automatyczne zmiany ekspozycji, nastawianie zmian ekspozycji: od 1 EV do 6 EV z krokiem 1,0 EV)· Tryb fotografowania: Automatyczny (inteligentna automatyka), automatyka programowa, preselekcja przysłony, preselekcja czasu migawki, ręczne nastawianie ekspozycji, MR (przywołanie pamięci) [3 zestawy w korpusie / 4 zestawy na karcie pamięci], tryb filmu (automatyka programowa, preselekcja przysłony, preselekcja czasu migawki, ręczne nastawianie ekspozycji); Filmy: automatyczny (inteligentna automatyka), tryb HFR (automatyka programowa, preselekcja przysłony, preselekcja czasu migawki, ręczne nastawianie ekspozycji), panorama, tryby tematyczne (wybór sceny)· Tryby tematyczne: Portret, sport, makro, krajobraz, zachód słońca, scena nocna, zdjęcia z ręki o zmierzchu, portret nocą, wyraźny ruch, zwierzęta, jedzenie, fajerwerki, duża czułość· Liczba zdjęć seryjnych: Tryb ciągły Hi: około 24 kl./s, tryb ciągły Mid: około 10 kl./s, tryb ciągły Low: około 3,0 kl./s· Samowyzwalacz: 10 s / 5 s / 2 s / sekwencja 3 lub 5 zdjęć z możliwością wyboru opóźnienia 10 s, 5 s lub 2 s / zdjęcia z bracketingiem z możliwością wyboru opóźnienia 10 s, 5 s lub 2 s· Tryb zapisu: Pojedynczy, ciągły, samowyzwalacz, samowyzwalacz (ciągły), bracketing (ciągły, pojedynczy, balans bieli, DRO)</t>
  </si>
  <si>
    <t>085621</t>
  </si>
  <si>
    <t>Statyw do aparatu i kamery</t>
  </si>
  <si>
    <t>Parametry minimalne: · ZastosowanieFoto, Video 3D · Pasmo: 1/4" (6.4 mm) · Dodatkowa funkcja: Leveling device · Głowica statywu: 3D: 3-Way Head · Maksymalne obciążenie: 500 g · Materiał: Aluminium · Noga statywu: 4-częściowy (3x rozciągany) · Uchwyt: brak · Gumowe stopki · Maks. grubość profilu: 16,8 mm · Regulowana wysokość: 36,5 -106,5 cm · Regulacja wysokości kolumny środkowej: ręczna · Waga: 520 g · Gwarancja 2 lata.</t>
  </si>
  <si>
    <t>085645</t>
  </si>
  <si>
    <t>Zestaw oświetleniowy</t>
  </si>
  <si>
    <t>Zestaw oświetleniowy w skład którego wchodzą: oprawa oświetleniowa światła stałego SOFTBOX o wymiarach minimum 40x40cm, żarówka fotograficzna o mocy minimum 65W oraz statyw studyjny. Lekki, studyjno-plenerowy, trzysekcyjny statyw oświetleniowy. Maksymalna wysokość 230cm, wysokość robocza 2200 cm, wygodne zaciski sekcji, głowica studyjna 16mm z gwintem uniwersalnym 1/4". Statyw przeznaczony do pracy z małymi i średnimi lampami oraz zestawami oświetleniowymi. Rozstaw nóg (od stopki do stopki) 75cm.  Świetlówka fluorescencyjna mocy minimum 65W o naturalnej temperaturze barwowej 5500K odpowiadającej temperaturze światła dziennego.   Specyfikacja: · Wymiary czaszy: min. 40x40cm · Mocowanie żarówki: gwint E27 · Żarówka: min. 65W  · Temperatura barwowa:5500K · Wysokość robocza: max. 230cm · Głowica: ruchoma, pozwala na zmianę kąta świecenia · Odbłyśnik: wewnętrzny.</t>
  </si>
  <si>
    <t>821419</t>
  </si>
  <si>
    <t xml:space="preserve">Mikrofon kierunkowy </t>
  </si>
  <si>
    <t>Typ mikrofonu: kondensatorowy kierunkowy do aparatów, smartfonów i kamer. Pasmo przenoszenia: 75 Hz – 20 kHz. Czułość: - 35+/- 3 dB ?(0 dB = 1V/Pa, przy 1 kHz. Maksymalny poziom wejścia SPL: f= 1 kHz, THD &lt; 5 % (105 dB). Impedancja wyjściowa: 200 ohm. Stosunek sygnału do szumu: 75 dB SPL.</t>
  </si>
  <si>
    <t>821421</t>
  </si>
  <si>
    <t>Mikroport</t>
  </si>
  <si>
    <t>Transmisja cyfrowa: 2.4 GHz. Pasmo przenoszenia: 50Hz – 18 KHz. Modulacja: GFSK. Zakres pracy: 50 metrów. Wyjście audio: mini Jack 3,5 mm TRS. Poziom wyjściowy audio: –60 dBV. wbudowany akumulator litowo-jonowy lub USB-C DC 5V. Żywotność baterii: od 6 do 7h. Antena: PIFA. Stosunek sygnału do szumu (SNR): &gt; 78dB. Czułość mikrofonów w nadajniku: mikrofon wbudowany: -42dB, mikrofon krawatowy: -30dB.</t>
  </si>
  <si>
    <t>085260</t>
  </si>
  <si>
    <t xml:space="preserve">Laptop </t>
  </si>
  <si>
    <t xml:space="preserve"> Laptop o parametrach minimalnych: Ekran o przekątnej 12 cali, Procesor: Intel Celeron N4120, Pamięć RAM: 4 GB Dysk: 32 GB eMMC, Złącza: USB 3.2, USB-C Komunikacja: Wi-Fi, Bluetooth 5.0, System operacyjny: Google Chrome OS   </t>
  </si>
  <si>
    <t>2</t>
  </si>
  <si>
    <t>ZEST5849</t>
  </si>
  <si>
    <t>Zestaw klockow do samodzielnego montażu. LEGO® Education pakiet dla klas 1-8</t>
  </si>
  <si>
    <t>Pakiet narzędzi do nauki przedmiotów STEAM dla uczniów klas 1-8 szkoły podstawowej zapewniający ciągłość nauki z zakresu robotyki i fizyki. 449 elementów LEGO Education SPIKE™ Essential (8 sztuk), 500 elementów L EGO® Education SPIKE™ Prime - zestaw podstawowy (8 szt), 603 elementy Education SPIKE™ Prime - zestaw rozszerzający (8 szt.), 523 elementy LEGO Education BricQ Motion Essential Set (8 szt.), 562 elementy LEGO Education BricQ Motion Prime Set (8 szt).</t>
  </si>
  <si>
    <t>SUMA (WARTOŚĆ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</si>
</sst>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5E0B4"/>
      </patternFill>
    </fill>
    <fill>
      <patternFill patternType="solid">
        <fgColor rgb="FFC5E0B4"/>
        <bgColor rgb="FFD9D9D9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Protection="0"/>
  </cellStyleXfs>
  <cellXfs count="39">
    <xf numFmtId="0" fontId="0" fillId="0" borderId="0" xfId="0"/>
    <xf numFmtId="49" fontId="2" fillId="0" borderId="0" xfId="0" applyNumberFormat="1" applyFont="1" applyAlignment="1" applyProtection="1">
      <alignment horizontal="left" vertical="top" wrapText="1"/>
    </xf>
    <xf numFmtId="4" fontId="2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center" vertical="top" wrapText="1"/>
    </xf>
    <xf numFmtId="49" fontId="2" fillId="0" borderId="0" xfId="0" applyNumberFormat="1" applyFont="1" applyProtection="1"/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5" fillId="4" borderId="6" xfId="0" applyNumberFormat="1" applyFont="1" applyFill="1" applyBorder="1" applyAlignment="1" applyProtection="1">
      <alignment vertical="top"/>
    </xf>
    <xf numFmtId="4" fontId="5" fillId="4" borderId="6" xfId="0" applyNumberFormat="1" applyFont="1" applyFill="1" applyBorder="1" applyAlignment="1" applyProtection="1">
      <alignment horizontal="right" vertical="top" wrapText="1"/>
    </xf>
    <xf numFmtId="3" fontId="5" fillId="4" borderId="6" xfId="0" applyNumberFormat="1" applyFont="1" applyFill="1" applyBorder="1" applyAlignment="1" applyProtection="1">
      <alignment horizontal="right" vertical="top" wrapText="1"/>
    </xf>
    <xf numFmtId="49" fontId="4" fillId="4" borderId="6" xfId="0" applyNumberFormat="1" applyFont="1" applyFill="1" applyBorder="1" applyAlignment="1" applyProtection="1">
      <alignment horizontal="left" vertical="top" wrapText="1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5" fillId="4" borderId="9" xfId="0" applyNumberFormat="1" applyFont="1" applyFill="1" applyBorder="1" applyAlignment="1" applyProtection="1">
      <alignment horizontal="left" vertical="top" wrapText="1"/>
    </xf>
    <xf numFmtId="4" fontId="5" fillId="4" borderId="9" xfId="0" applyNumberFormat="1" applyFont="1" applyFill="1" applyBorder="1" applyAlignment="1" applyProtection="1">
      <alignment horizontal="right" vertical="top" wrapText="1"/>
    </xf>
    <xf numFmtId="1" fontId="5" fillId="4" borderId="9" xfId="0" applyNumberFormat="1" applyFont="1" applyFill="1" applyBorder="1" applyAlignment="1" applyProtection="1">
      <alignment horizontal="right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/>
    </xf>
    <xf numFmtId="49" fontId="5" fillId="4" borderId="11" xfId="0" applyNumberFormat="1" applyFont="1" applyFill="1" applyBorder="1" applyAlignment="1" applyProtection="1">
      <alignment horizontal="left" vertical="top" wrapText="1"/>
    </xf>
    <xf numFmtId="4" fontId="5" fillId="4" borderId="11" xfId="0" applyNumberFormat="1" applyFont="1" applyFill="1" applyBorder="1" applyAlignment="1" applyProtection="1">
      <alignment horizontal="right" vertical="top" wrapText="1"/>
    </xf>
    <xf numFmtId="1" fontId="5" fillId="4" borderId="11" xfId="0" applyNumberFormat="1" applyFont="1" applyFill="1" applyBorder="1" applyAlignment="1" applyProtection="1">
      <alignment horizontal="right" vertical="top" wrapText="1"/>
    </xf>
    <xf numFmtId="49" fontId="4" fillId="0" borderId="11" xfId="0" applyNumberFormat="1" applyFont="1" applyBorder="1" applyAlignment="1" applyProtection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center" vertical="top" wrapText="1"/>
    </xf>
    <xf numFmtId="49" fontId="5" fillId="0" borderId="9" xfId="0" applyNumberFormat="1" applyFont="1" applyBorder="1" applyAlignment="1" applyProtection="1">
      <alignment vertical="top"/>
    </xf>
    <xf numFmtId="4" fontId="5" fillId="0" borderId="9" xfId="0" applyNumberFormat="1" applyFont="1" applyBorder="1" applyAlignment="1" applyProtection="1">
      <alignment horizontal="right" vertical="top" wrapText="1"/>
    </xf>
    <xf numFmtId="1" fontId="5" fillId="0" borderId="9" xfId="0" applyNumberFormat="1" applyFont="1" applyBorder="1" applyAlignment="1" applyProtection="1">
      <alignment horizontal="right" vertical="top" wrapText="1"/>
    </xf>
    <xf numFmtId="4" fontId="6" fillId="0" borderId="11" xfId="0" applyNumberFormat="1" applyFont="1" applyBorder="1" applyAlignment="1" applyProtection="1">
      <alignment horizontal="right" wrapText="1"/>
    </xf>
    <xf numFmtId="49" fontId="2" fillId="0" borderId="11" xfId="0" applyNumberFormat="1" applyFont="1" applyBorder="1" applyAlignment="1" applyProtection="1">
      <alignment horizontal="center" vertical="top" wrapText="1"/>
    </xf>
    <xf numFmtId="49" fontId="2" fillId="0" borderId="12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zoomScale="90" zoomScaleNormal="90" workbookViewId="0">
      <selection activeCell="C3" sqref="C3"/>
    </sheetView>
  </sheetViews>
  <sheetFormatPr defaultColWidth="9.140625" defaultRowHeight="15.75" x14ac:dyDescent="0.25"/>
  <cols>
    <col min="1" max="1" width="4.7109375" style="1" customWidth="1"/>
    <col min="2" max="2" width="19.140625" style="1" customWidth="1"/>
    <col min="3" max="3" width="12.7109375" style="2" customWidth="1"/>
    <col min="4" max="4" width="9" style="2" customWidth="1"/>
    <col min="5" max="5" width="14.28515625" style="2" customWidth="1"/>
    <col min="6" max="6" width="33.42578125" style="3" customWidth="1"/>
    <col min="7" max="7" width="59" style="1" customWidth="1"/>
    <col min="8" max="9" width="9.140625" style="4"/>
    <col min="10" max="10" width="21.42578125" style="4" customWidth="1"/>
    <col min="11" max="1024" width="9.140625" style="4"/>
  </cols>
  <sheetData>
    <row r="1" spans="1:7" ht="39.7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s="10" customFormat="1" ht="30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10" customFormat="1" x14ac:dyDescent="0.25">
      <c r="A3" s="11" t="s">
        <v>8</v>
      </c>
      <c r="B3" s="12" t="s">
        <v>9</v>
      </c>
      <c r="C3" s="13"/>
      <c r="D3" s="14">
        <v>1</v>
      </c>
      <c r="E3" s="13"/>
      <c r="F3" s="15" t="s">
        <v>10</v>
      </c>
      <c r="G3" s="16"/>
    </row>
    <row r="4" spans="1:7" ht="259.5" customHeight="1" x14ac:dyDescent="0.25">
      <c r="A4" s="35"/>
      <c r="B4" s="17" t="s">
        <v>11</v>
      </c>
      <c r="C4" s="18"/>
      <c r="D4" s="19">
        <v>1</v>
      </c>
      <c r="E4" s="18"/>
      <c r="F4" s="36" t="s">
        <v>12</v>
      </c>
      <c r="G4" s="37" t="s">
        <v>13</v>
      </c>
    </row>
    <row r="5" spans="1:7" ht="146.25" customHeight="1" x14ac:dyDescent="0.25">
      <c r="A5" s="35"/>
      <c r="B5" s="17" t="s">
        <v>14</v>
      </c>
      <c r="C5" s="18"/>
      <c r="D5" s="19">
        <v>1</v>
      </c>
      <c r="E5" s="18"/>
      <c r="F5" s="36"/>
      <c r="G5" s="37"/>
    </row>
    <row r="6" spans="1:7" ht="141" customHeight="1" x14ac:dyDescent="0.25">
      <c r="A6" s="35"/>
      <c r="B6" s="17" t="s">
        <v>15</v>
      </c>
      <c r="C6" s="18"/>
      <c r="D6" s="19">
        <v>1</v>
      </c>
      <c r="E6" s="18"/>
      <c r="F6" s="20" t="s">
        <v>16</v>
      </c>
      <c r="G6" s="21" t="s">
        <v>17</v>
      </c>
    </row>
    <row r="7" spans="1:7" ht="156.75" customHeight="1" x14ac:dyDescent="0.25">
      <c r="A7" s="35"/>
      <c r="B7" s="17" t="s">
        <v>18</v>
      </c>
      <c r="C7" s="18"/>
      <c r="D7" s="19">
        <v>1</v>
      </c>
      <c r="E7" s="18"/>
      <c r="F7" s="20" t="s">
        <v>19</v>
      </c>
      <c r="G7" s="21" t="s">
        <v>20</v>
      </c>
    </row>
    <row r="8" spans="1:7" ht="390" customHeight="1" x14ac:dyDescent="0.25">
      <c r="A8" s="35"/>
      <c r="B8" s="17" t="s">
        <v>21</v>
      </c>
      <c r="C8" s="18"/>
      <c r="D8" s="19">
        <v>1</v>
      </c>
      <c r="E8" s="18"/>
      <c r="F8" s="20" t="s">
        <v>22</v>
      </c>
      <c r="G8" s="21" t="s">
        <v>23</v>
      </c>
    </row>
    <row r="9" spans="1:7" ht="112.5" customHeight="1" x14ac:dyDescent="0.25">
      <c r="A9" s="35"/>
      <c r="B9" s="17" t="s">
        <v>24</v>
      </c>
      <c r="C9" s="18"/>
      <c r="D9" s="19"/>
      <c r="E9" s="18"/>
      <c r="F9" s="20" t="s">
        <v>25</v>
      </c>
      <c r="G9" s="21" t="s">
        <v>26</v>
      </c>
    </row>
    <row r="10" spans="1:7" ht="246.75" customHeight="1" x14ac:dyDescent="0.25">
      <c r="A10" s="35"/>
      <c r="B10" s="17" t="s">
        <v>27</v>
      </c>
      <c r="C10" s="18"/>
      <c r="D10" s="19">
        <v>1</v>
      </c>
      <c r="E10" s="18"/>
      <c r="F10" s="20" t="s">
        <v>28</v>
      </c>
      <c r="G10" s="21" t="s">
        <v>29</v>
      </c>
    </row>
    <row r="11" spans="1:7" ht="99.75" customHeight="1" x14ac:dyDescent="0.25">
      <c r="A11" s="35"/>
      <c r="B11" s="17" t="s">
        <v>30</v>
      </c>
      <c r="C11" s="18"/>
      <c r="D11" s="19">
        <v>1</v>
      </c>
      <c r="E11" s="18"/>
      <c r="F11" s="20" t="s">
        <v>31</v>
      </c>
      <c r="G11" s="21" t="s">
        <v>32</v>
      </c>
    </row>
    <row r="12" spans="1:7" ht="121.5" customHeight="1" x14ac:dyDescent="0.25">
      <c r="A12" s="35"/>
      <c r="B12" s="17" t="s">
        <v>33</v>
      </c>
      <c r="C12" s="18"/>
      <c r="D12" s="19">
        <v>1</v>
      </c>
      <c r="E12" s="18"/>
      <c r="F12" s="20" t="s">
        <v>34</v>
      </c>
      <c r="G12" s="21" t="s">
        <v>35</v>
      </c>
    </row>
    <row r="13" spans="1:7" ht="105" customHeight="1" x14ac:dyDescent="0.25">
      <c r="A13" s="35"/>
      <c r="B13" s="22" t="s">
        <v>36</v>
      </c>
      <c r="C13" s="23"/>
      <c r="D13" s="24">
        <v>1</v>
      </c>
      <c r="E13" s="23"/>
      <c r="F13" s="25" t="s">
        <v>37</v>
      </c>
      <c r="G13" s="26" t="s">
        <v>38</v>
      </c>
    </row>
    <row r="14" spans="1:7" ht="120" x14ac:dyDescent="0.25">
      <c r="A14" s="27" t="s">
        <v>39</v>
      </c>
      <c r="B14" s="28" t="s">
        <v>40</v>
      </c>
      <c r="C14" s="29"/>
      <c r="D14" s="30">
        <v>1</v>
      </c>
      <c r="E14" s="29">
        <f>C14*D14</f>
        <v>0</v>
      </c>
      <c r="F14" s="20" t="s">
        <v>41</v>
      </c>
      <c r="G14" s="21" t="s">
        <v>42</v>
      </c>
    </row>
    <row r="15" spans="1:7" ht="36.75" customHeight="1" x14ac:dyDescent="0.25">
      <c r="A15" s="38" t="s">
        <v>43</v>
      </c>
      <c r="B15" s="38"/>
      <c r="C15" s="38"/>
      <c r="D15" s="38"/>
      <c r="E15" s="31">
        <f>E3+E14</f>
        <v>0</v>
      </c>
      <c r="F15" s="32"/>
      <c r="G15" s="33"/>
    </row>
  </sheetData>
  <mergeCells count="5">
    <mergeCell ref="A1:G1"/>
    <mergeCell ref="A4:A13"/>
    <mergeCell ref="F4:F5"/>
    <mergeCell ref="G4:G5"/>
    <mergeCell ref="A15:D15"/>
  </mergeCells>
  <printOptions horizontalCentered="1"/>
  <pageMargins left="0.70833333333333304" right="0.70833333333333304" top="0.74791666666666701" bottom="0.74861111111111101" header="0.511811023622047" footer="0.31527777777777799"/>
  <pageSetup scale="80" orientation="landscape" horizontalDpi="300" verticalDpi="30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Wilk</dc:creator>
  <dc:description/>
  <cp:lastModifiedBy>Sekretariat</cp:lastModifiedBy>
  <cp:revision>1</cp:revision>
  <cp:lastPrinted>2021-12-21T20:16:57Z</cp:lastPrinted>
  <dcterms:created xsi:type="dcterms:W3CDTF">2021-12-02T13:19:11Z</dcterms:created>
  <dcterms:modified xsi:type="dcterms:W3CDTF">2022-02-28T09:30:56Z</dcterms:modified>
  <dc:language>pl-PL</dc:language>
</cp:coreProperties>
</file>