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\Desktop\Przetargi 2023\zakup biletów\"/>
    </mc:Choice>
  </mc:AlternateContent>
  <xr:revisionPtr revIDLastSave="0" documentId="13_ncr:1_{2A146951-EDF0-438B-8A78-AC1E98B5F310}" xr6:coauthVersionLast="47" xr6:coauthVersionMax="47" xr10:uidLastSave="{00000000-0000-0000-0000-000000000000}"/>
  <bookViews>
    <workbookView xWindow="21480" yWindow="-120" windowWidth="29040" windowHeight="15720" xr2:uid="{B07CD28B-4A3F-4782-AFF7-1D4D12ECC267}"/>
  </bookViews>
  <sheets>
    <sheet name="Kosztorys cen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2" l="1"/>
  <c r="J76" i="2"/>
  <c r="J74" i="2"/>
  <c r="J73" i="2"/>
  <c r="J71" i="2"/>
  <c r="J70" i="2"/>
  <c r="J68" i="2"/>
  <c r="J67" i="2"/>
  <c r="J65" i="2"/>
  <c r="J64" i="2"/>
  <c r="J62" i="2"/>
  <c r="J61" i="2"/>
  <c r="J59" i="2"/>
  <c r="J58" i="2"/>
  <c r="J56" i="2"/>
  <c r="J55" i="2"/>
  <c r="J53" i="2"/>
  <c r="J52" i="2"/>
  <c r="J50" i="2"/>
  <c r="J49" i="2"/>
  <c r="R38" i="2"/>
  <c r="R37" i="2"/>
  <c r="R35" i="2"/>
  <c r="R34" i="2"/>
  <c r="R32" i="2"/>
  <c r="R31" i="2"/>
  <c r="R29" i="2"/>
  <c r="R28" i="2"/>
  <c r="R26" i="2"/>
  <c r="R25" i="2"/>
  <c r="R23" i="2"/>
  <c r="R22" i="2"/>
  <c r="R20" i="2"/>
  <c r="R19" i="2"/>
  <c r="R17" i="2"/>
  <c r="R16" i="2"/>
  <c r="R14" i="2"/>
  <c r="R13" i="2"/>
  <c r="R11" i="2"/>
  <c r="R10" i="2"/>
  <c r="J35" i="2"/>
  <c r="J34" i="2"/>
  <c r="J32" i="2"/>
  <c r="J31" i="2"/>
  <c r="J29" i="2"/>
  <c r="J28" i="2"/>
  <c r="J26" i="2"/>
  <c r="J25" i="2"/>
  <c r="J23" i="2"/>
  <c r="J22" i="2"/>
  <c r="J20" i="2"/>
  <c r="J19" i="2"/>
  <c r="J17" i="2"/>
  <c r="J16" i="2"/>
  <c r="J14" i="2"/>
  <c r="J13" i="2"/>
  <c r="J11" i="2"/>
  <c r="J10" i="2"/>
  <c r="F79" i="2"/>
  <c r="O40" i="2"/>
  <c r="F40" i="2"/>
  <c r="J79" i="2" l="1"/>
  <c r="J40" i="2"/>
  <c r="R40" i="2"/>
</calcChain>
</file>

<file path=xl/sharedStrings.xml><?xml version="1.0" encoding="utf-8"?>
<sst xmlns="http://schemas.openxmlformats.org/spreadsheetml/2006/main" count="178" uniqueCount="26">
  <si>
    <t xml:space="preserve">Razem  </t>
  </si>
  <si>
    <t>opiekunki</t>
  </si>
  <si>
    <t>uczniowie</t>
  </si>
  <si>
    <t xml:space="preserve">Czerwiec </t>
  </si>
  <si>
    <t>Maj</t>
  </si>
  <si>
    <t>Kwiecień</t>
  </si>
  <si>
    <t>Marzec</t>
  </si>
  <si>
    <t xml:space="preserve">Luty </t>
  </si>
  <si>
    <t>Styczeń</t>
  </si>
  <si>
    <t>Grudzień</t>
  </si>
  <si>
    <t>Listopad</t>
  </si>
  <si>
    <t>pażdziernik</t>
  </si>
  <si>
    <t>wrzesień</t>
  </si>
  <si>
    <t xml:space="preserve">ilośc przejechanych km </t>
  </si>
  <si>
    <t>Ilość biletów</t>
  </si>
  <si>
    <t>Miesiąc</t>
  </si>
  <si>
    <t>Lp</t>
  </si>
  <si>
    <t>Szkoła Kostkowo</t>
  </si>
  <si>
    <t>Oddziały Szkoły Mistrzostwa Sportowego</t>
  </si>
  <si>
    <t>Szkoła Gniewino</t>
  </si>
  <si>
    <t>Cena biletu ulgowego 49%</t>
  </si>
  <si>
    <t>Cena biletu nomalnego</t>
  </si>
  <si>
    <t>Razem</t>
  </si>
  <si>
    <t>x</t>
  </si>
  <si>
    <t>Załącznik nr 1A</t>
  </si>
  <si>
    <t>Nr. postepowania: 271.14.2023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</si>
</sst>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" fontId="1" fillId="0" borderId="0" xfId="0" applyNumberFormat="1" applyFont="1"/>
    <xf numFmtId="3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2" fillId="3" borderId="0" xfId="0" applyFont="1" applyFill="1"/>
    <xf numFmtId="0" fontId="1" fillId="3" borderId="0" xfId="0" applyFont="1" applyFill="1"/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239B2-24BE-4D7C-B067-7FA79BFC2CE7}">
  <sheetPr>
    <pageSetUpPr fitToPage="1"/>
  </sheetPr>
  <dimension ref="A1:R80"/>
  <sheetViews>
    <sheetView tabSelected="1" zoomScale="110" zoomScaleNormal="110" workbookViewId="0">
      <selection activeCell="C47" sqref="C47:E47"/>
    </sheetView>
  </sheetViews>
  <sheetFormatPr defaultRowHeight="15" x14ac:dyDescent="0.25"/>
  <cols>
    <col min="1" max="1" width="6.42578125" style="1" customWidth="1"/>
    <col min="2" max="2" width="4" style="1" customWidth="1"/>
    <col min="3" max="3" width="4.28515625" style="1" customWidth="1"/>
    <col min="4" max="4" width="11" style="5" customWidth="1"/>
    <col min="5" max="5" width="11.42578125" style="4" customWidth="1"/>
    <col min="6" max="6" width="10.28515625" style="3" customWidth="1"/>
    <col min="7" max="7" width="8.7109375" style="3" hidden="1" customWidth="1"/>
    <col min="8" max="9" width="15" style="2" customWidth="1"/>
    <col min="10" max="10" width="13.42578125" style="1" customWidth="1"/>
    <col min="11" max="12" width="9.140625" style="1"/>
    <col min="13" max="13" width="10.7109375" style="1" customWidth="1"/>
    <col min="14" max="14" width="10.140625" style="1" customWidth="1"/>
    <col min="15" max="15" width="9.85546875" style="1" customWidth="1"/>
    <col min="16" max="17" width="14.140625" style="1" customWidth="1"/>
    <col min="18" max="18" width="12.85546875" style="1" customWidth="1"/>
    <col min="19" max="16384" width="9.140625" style="1"/>
  </cols>
  <sheetData>
    <row r="1" spans="1:18" x14ac:dyDescent="0.25">
      <c r="I1" s="35"/>
    </row>
    <row r="2" spans="1:18" x14ac:dyDescent="0.25">
      <c r="I2" s="35"/>
    </row>
    <row r="3" spans="1:18" ht="18.75" x14ac:dyDescent="0.3">
      <c r="A3" s="46"/>
      <c r="B3" s="46"/>
      <c r="C3" s="46"/>
      <c r="D3" s="47"/>
      <c r="E3" s="48" t="s">
        <v>25</v>
      </c>
      <c r="F3" s="48"/>
      <c r="G3" s="48"/>
      <c r="H3" s="48"/>
      <c r="I3" s="48"/>
      <c r="J3" s="46"/>
    </row>
    <row r="4" spans="1:18" ht="18.75" x14ac:dyDescent="0.3">
      <c r="A4" s="48" t="s">
        <v>24</v>
      </c>
      <c r="B4" s="48"/>
      <c r="C4" s="48"/>
      <c r="D4" s="48"/>
      <c r="E4" s="48"/>
      <c r="F4" s="48"/>
      <c r="G4" s="48"/>
      <c r="H4" s="48"/>
      <c r="I4" s="48"/>
      <c r="J4" s="48"/>
    </row>
    <row r="6" spans="1:18" x14ac:dyDescent="0.25">
      <c r="D6" s="1"/>
    </row>
    <row r="7" spans="1:18" x14ac:dyDescent="0.25">
      <c r="D7" s="1"/>
    </row>
    <row r="8" spans="1:18" ht="18.75" x14ac:dyDescent="0.3">
      <c r="C8" s="46" t="s">
        <v>19</v>
      </c>
      <c r="D8" s="47"/>
      <c r="E8" s="49"/>
      <c r="L8" s="46" t="s">
        <v>18</v>
      </c>
      <c r="M8" s="50"/>
      <c r="N8" s="50"/>
      <c r="O8" s="50"/>
      <c r="P8" s="50"/>
    </row>
    <row r="9" spans="1:18" ht="50.25" customHeight="1" x14ac:dyDescent="0.25">
      <c r="C9" s="30" t="s">
        <v>16</v>
      </c>
      <c r="D9" s="29" t="s">
        <v>15</v>
      </c>
      <c r="E9" s="20"/>
      <c r="F9" s="28" t="s">
        <v>14</v>
      </c>
      <c r="G9" s="27" t="s">
        <v>13</v>
      </c>
      <c r="H9" s="25" t="s">
        <v>20</v>
      </c>
      <c r="I9" s="36" t="s">
        <v>21</v>
      </c>
      <c r="J9" s="41" t="s">
        <v>22</v>
      </c>
      <c r="K9" s="10"/>
      <c r="L9" s="30" t="s">
        <v>16</v>
      </c>
      <c r="M9" s="29" t="s">
        <v>15</v>
      </c>
      <c r="N9" s="20"/>
      <c r="O9" s="28" t="s">
        <v>14</v>
      </c>
      <c r="P9" s="25" t="s">
        <v>20</v>
      </c>
      <c r="Q9" s="36" t="s">
        <v>21</v>
      </c>
      <c r="R9" s="41" t="s">
        <v>22</v>
      </c>
    </row>
    <row r="10" spans="1:18" ht="23.25" customHeight="1" x14ac:dyDescent="0.25">
      <c r="C10" s="43">
        <v>1</v>
      </c>
      <c r="D10" s="43" t="s">
        <v>12</v>
      </c>
      <c r="E10" s="20" t="s">
        <v>2</v>
      </c>
      <c r="F10" s="19">
        <v>215</v>
      </c>
      <c r="G10" s="27"/>
      <c r="H10" s="25">
        <v>0</v>
      </c>
      <c r="I10" s="36" t="s">
        <v>23</v>
      </c>
      <c r="J10" s="40">
        <f>F10*H10</f>
        <v>0</v>
      </c>
      <c r="L10" s="43">
        <v>1</v>
      </c>
      <c r="M10" s="43" t="s">
        <v>12</v>
      </c>
      <c r="N10" s="20" t="s">
        <v>2</v>
      </c>
      <c r="O10" s="28">
        <v>25</v>
      </c>
      <c r="P10" s="25">
        <v>0</v>
      </c>
      <c r="Q10" s="36" t="s">
        <v>23</v>
      </c>
      <c r="R10" s="40">
        <f>O10*P10</f>
        <v>0</v>
      </c>
    </row>
    <row r="11" spans="1:18" ht="23.25" customHeight="1" x14ac:dyDescent="0.25">
      <c r="C11" s="44"/>
      <c r="D11" s="44"/>
      <c r="E11" s="20" t="s">
        <v>1</v>
      </c>
      <c r="F11" s="19">
        <v>2</v>
      </c>
      <c r="G11" s="18">
        <v>5963</v>
      </c>
      <c r="H11" s="25" t="s">
        <v>23</v>
      </c>
      <c r="I11" s="36">
        <v>0</v>
      </c>
      <c r="J11" s="40">
        <f>F11*I11</f>
        <v>0</v>
      </c>
      <c r="L11" s="44"/>
      <c r="M11" s="44"/>
      <c r="N11" s="20" t="s">
        <v>1</v>
      </c>
      <c r="O11" s="19">
        <v>1</v>
      </c>
      <c r="P11" s="25" t="s">
        <v>23</v>
      </c>
      <c r="Q11" s="36">
        <v>0</v>
      </c>
      <c r="R11" s="40">
        <f>O11*Q11</f>
        <v>0</v>
      </c>
    </row>
    <row r="12" spans="1:18" ht="23.25" customHeight="1" x14ac:dyDescent="0.25">
      <c r="C12" s="45"/>
      <c r="D12" s="45"/>
      <c r="E12" s="20"/>
      <c r="F12" s="19"/>
      <c r="G12" s="18"/>
      <c r="H12" s="17"/>
      <c r="I12" s="37"/>
      <c r="J12" s="40"/>
      <c r="L12" s="45"/>
      <c r="M12" s="45"/>
      <c r="N12" s="20"/>
      <c r="O12" s="19"/>
      <c r="P12" s="17"/>
      <c r="Q12" s="37"/>
      <c r="R12" s="40"/>
    </row>
    <row r="13" spans="1:18" ht="23.25" customHeight="1" x14ac:dyDescent="0.25">
      <c r="C13" s="43">
        <v>2</v>
      </c>
      <c r="D13" s="43" t="s">
        <v>11</v>
      </c>
      <c r="E13" s="20" t="s">
        <v>2</v>
      </c>
      <c r="F13" s="19">
        <v>215</v>
      </c>
      <c r="G13" s="18"/>
      <c r="H13" s="25">
        <v>0</v>
      </c>
      <c r="I13" s="36" t="s">
        <v>23</v>
      </c>
      <c r="J13" s="40">
        <f>F13*H13</f>
        <v>0</v>
      </c>
      <c r="L13" s="43">
        <v>2</v>
      </c>
      <c r="M13" s="43" t="s">
        <v>11</v>
      </c>
      <c r="N13" s="20" t="s">
        <v>2</v>
      </c>
      <c r="O13" s="19">
        <v>25</v>
      </c>
      <c r="P13" s="25">
        <v>0</v>
      </c>
      <c r="Q13" s="36" t="s">
        <v>23</v>
      </c>
      <c r="R13" s="40">
        <f>O13*P13</f>
        <v>0</v>
      </c>
    </row>
    <row r="14" spans="1:18" ht="23.25" customHeight="1" x14ac:dyDescent="0.25">
      <c r="C14" s="44"/>
      <c r="D14" s="44"/>
      <c r="E14" s="20" t="s">
        <v>1</v>
      </c>
      <c r="F14" s="19">
        <v>2</v>
      </c>
      <c r="G14" s="18">
        <v>5591</v>
      </c>
      <c r="H14" s="25" t="s">
        <v>23</v>
      </c>
      <c r="I14" s="36">
        <v>0</v>
      </c>
      <c r="J14" s="40">
        <f>F14*I14</f>
        <v>0</v>
      </c>
      <c r="L14" s="44"/>
      <c r="M14" s="44"/>
      <c r="N14" s="20" t="s">
        <v>1</v>
      </c>
      <c r="O14" s="19">
        <v>1</v>
      </c>
      <c r="P14" s="25" t="s">
        <v>23</v>
      </c>
      <c r="Q14" s="36">
        <v>0</v>
      </c>
      <c r="R14" s="40">
        <f>O14*Q14</f>
        <v>0</v>
      </c>
    </row>
    <row r="15" spans="1:18" ht="23.25" customHeight="1" x14ac:dyDescent="0.25">
      <c r="C15" s="45"/>
      <c r="D15" s="45"/>
      <c r="E15" s="26"/>
      <c r="F15" s="19"/>
      <c r="G15" s="18"/>
      <c r="H15" s="17"/>
      <c r="I15" s="37"/>
      <c r="J15" s="40"/>
      <c r="L15" s="45"/>
      <c r="M15" s="45"/>
      <c r="N15" s="26"/>
      <c r="O15" s="19"/>
      <c r="P15" s="17"/>
      <c r="Q15" s="37"/>
      <c r="R15" s="40"/>
    </row>
    <row r="16" spans="1:18" ht="23.25" customHeight="1" x14ac:dyDescent="0.25">
      <c r="C16" s="43">
        <v>3</v>
      </c>
      <c r="D16" s="43" t="s">
        <v>10</v>
      </c>
      <c r="E16" s="26" t="s">
        <v>2</v>
      </c>
      <c r="F16" s="19">
        <v>215</v>
      </c>
      <c r="G16" s="18"/>
      <c r="H16" s="25">
        <v>0</v>
      </c>
      <c r="I16" s="36" t="s">
        <v>23</v>
      </c>
      <c r="J16" s="40">
        <f>F16*H16</f>
        <v>0</v>
      </c>
      <c r="L16" s="43">
        <v>3</v>
      </c>
      <c r="M16" s="43" t="s">
        <v>10</v>
      </c>
      <c r="N16" s="26" t="s">
        <v>2</v>
      </c>
      <c r="O16" s="19">
        <v>25</v>
      </c>
      <c r="P16" s="25">
        <v>0</v>
      </c>
      <c r="Q16" s="36" t="s">
        <v>23</v>
      </c>
      <c r="R16" s="40">
        <f>O16*P16</f>
        <v>0</v>
      </c>
    </row>
    <row r="17" spans="3:18" ht="23.25" customHeight="1" x14ac:dyDescent="0.25">
      <c r="C17" s="44"/>
      <c r="D17" s="44"/>
      <c r="E17" s="26" t="s">
        <v>1</v>
      </c>
      <c r="F17" s="19">
        <v>2</v>
      </c>
      <c r="G17" s="18">
        <v>4524</v>
      </c>
      <c r="H17" s="25" t="s">
        <v>23</v>
      </c>
      <c r="I17" s="36">
        <v>0</v>
      </c>
      <c r="J17" s="40">
        <f>F17*I17</f>
        <v>0</v>
      </c>
      <c r="L17" s="44"/>
      <c r="M17" s="44"/>
      <c r="N17" s="26" t="s">
        <v>1</v>
      </c>
      <c r="O17" s="19">
        <v>1</v>
      </c>
      <c r="P17" s="25" t="s">
        <v>23</v>
      </c>
      <c r="Q17" s="36">
        <v>0</v>
      </c>
      <c r="R17" s="40">
        <f>O17*Q17</f>
        <v>0</v>
      </c>
    </row>
    <row r="18" spans="3:18" ht="23.25" customHeight="1" x14ac:dyDescent="0.25">
      <c r="C18" s="45"/>
      <c r="D18" s="45"/>
      <c r="E18" s="26"/>
      <c r="F18" s="19"/>
      <c r="G18" s="18"/>
      <c r="H18" s="17"/>
      <c r="I18" s="37"/>
      <c r="J18" s="40"/>
      <c r="L18" s="45"/>
      <c r="M18" s="45"/>
      <c r="N18" s="26"/>
      <c r="O18" s="19"/>
      <c r="P18" s="17"/>
      <c r="Q18" s="37"/>
      <c r="R18" s="40"/>
    </row>
    <row r="19" spans="3:18" ht="23.25" customHeight="1" x14ac:dyDescent="0.25">
      <c r="C19" s="43">
        <v>4</v>
      </c>
      <c r="D19" s="43" t="s">
        <v>9</v>
      </c>
      <c r="E19" s="26" t="s">
        <v>2</v>
      </c>
      <c r="F19" s="19">
        <v>215</v>
      </c>
      <c r="G19" s="18"/>
      <c r="H19" s="25">
        <v>0</v>
      </c>
      <c r="I19" s="36" t="s">
        <v>23</v>
      </c>
      <c r="J19" s="40">
        <f>F19*H19</f>
        <v>0</v>
      </c>
      <c r="L19" s="43">
        <v>4</v>
      </c>
      <c r="M19" s="43" t="s">
        <v>9</v>
      </c>
      <c r="N19" s="26" t="s">
        <v>2</v>
      </c>
      <c r="O19" s="19">
        <v>25</v>
      </c>
      <c r="P19" s="25">
        <v>0</v>
      </c>
      <c r="Q19" s="36" t="s">
        <v>23</v>
      </c>
      <c r="R19" s="40">
        <f>O19*P19</f>
        <v>0</v>
      </c>
    </row>
    <row r="20" spans="3:18" ht="23.25" customHeight="1" x14ac:dyDescent="0.25">
      <c r="C20" s="44"/>
      <c r="D20" s="44"/>
      <c r="E20" s="26" t="s">
        <v>1</v>
      </c>
      <c r="F20" s="19">
        <v>2</v>
      </c>
      <c r="G20" s="18">
        <v>3841</v>
      </c>
      <c r="H20" s="25" t="s">
        <v>23</v>
      </c>
      <c r="I20" s="36">
        <v>0</v>
      </c>
      <c r="J20" s="40">
        <f>F20*I20</f>
        <v>0</v>
      </c>
      <c r="L20" s="44"/>
      <c r="M20" s="44"/>
      <c r="N20" s="26" t="s">
        <v>1</v>
      </c>
      <c r="O20" s="19">
        <v>1</v>
      </c>
      <c r="P20" s="25" t="s">
        <v>23</v>
      </c>
      <c r="Q20" s="36">
        <v>0</v>
      </c>
      <c r="R20" s="40">
        <f>O20*Q20</f>
        <v>0</v>
      </c>
    </row>
    <row r="21" spans="3:18" ht="23.25" customHeight="1" x14ac:dyDescent="0.25">
      <c r="C21" s="45"/>
      <c r="D21" s="45"/>
      <c r="E21" s="26"/>
      <c r="F21" s="19"/>
      <c r="G21" s="18"/>
      <c r="H21" s="17"/>
      <c r="I21" s="37"/>
      <c r="J21" s="40"/>
      <c r="L21" s="45"/>
      <c r="M21" s="45"/>
      <c r="N21" s="26"/>
      <c r="O21" s="19"/>
      <c r="P21" s="17"/>
      <c r="Q21" s="37"/>
      <c r="R21" s="40"/>
    </row>
    <row r="22" spans="3:18" ht="23.25" customHeight="1" x14ac:dyDescent="0.25">
      <c r="C22" s="43">
        <v>5</v>
      </c>
      <c r="D22" s="43" t="s">
        <v>8</v>
      </c>
      <c r="E22" s="26" t="s">
        <v>2</v>
      </c>
      <c r="F22" s="19">
        <v>215</v>
      </c>
      <c r="G22" s="18"/>
      <c r="H22" s="25">
        <v>0</v>
      </c>
      <c r="I22" s="36" t="s">
        <v>23</v>
      </c>
      <c r="J22" s="40">
        <f>F22*H22</f>
        <v>0</v>
      </c>
      <c r="L22" s="43">
        <v>5</v>
      </c>
      <c r="M22" s="43" t="s">
        <v>8</v>
      </c>
      <c r="N22" s="26" t="s">
        <v>2</v>
      </c>
      <c r="O22" s="19">
        <v>25</v>
      </c>
      <c r="P22" s="25">
        <v>0</v>
      </c>
      <c r="Q22" s="36" t="s">
        <v>23</v>
      </c>
      <c r="R22" s="40">
        <f>O22*P22</f>
        <v>0</v>
      </c>
    </row>
    <row r="23" spans="3:18" ht="23.25" customHeight="1" x14ac:dyDescent="0.25">
      <c r="C23" s="44"/>
      <c r="D23" s="44"/>
      <c r="E23" s="26" t="s">
        <v>1</v>
      </c>
      <c r="F23" s="19">
        <v>2</v>
      </c>
      <c r="G23" s="18">
        <v>2432</v>
      </c>
      <c r="H23" s="25" t="s">
        <v>23</v>
      </c>
      <c r="I23" s="36">
        <v>0</v>
      </c>
      <c r="J23" s="40">
        <f>F23*I23</f>
        <v>0</v>
      </c>
      <c r="L23" s="44"/>
      <c r="M23" s="44"/>
      <c r="N23" s="26" t="s">
        <v>1</v>
      </c>
      <c r="O23" s="19">
        <v>1</v>
      </c>
      <c r="P23" s="25" t="s">
        <v>23</v>
      </c>
      <c r="Q23" s="36">
        <v>0</v>
      </c>
      <c r="R23" s="40">
        <f>O23*Q23</f>
        <v>0</v>
      </c>
    </row>
    <row r="24" spans="3:18" ht="23.25" customHeight="1" x14ac:dyDescent="0.25">
      <c r="C24" s="45"/>
      <c r="D24" s="45"/>
      <c r="E24" s="26"/>
      <c r="F24" s="19"/>
      <c r="G24" s="18"/>
      <c r="H24" s="17"/>
      <c r="I24" s="37"/>
      <c r="J24" s="40"/>
      <c r="L24" s="45"/>
      <c r="M24" s="45"/>
      <c r="N24" s="26"/>
      <c r="O24" s="19"/>
      <c r="P24" s="17"/>
      <c r="Q24" s="37"/>
      <c r="R24" s="40"/>
    </row>
    <row r="25" spans="3:18" ht="23.25" customHeight="1" x14ac:dyDescent="0.25">
      <c r="C25" s="43">
        <v>6</v>
      </c>
      <c r="D25" s="43" t="s">
        <v>7</v>
      </c>
      <c r="E25" s="26" t="s">
        <v>2</v>
      </c>
      <c r="F25" s="19">
        <v>215</v>
      </c>
      <c r="G25" s="18"/>
      <c r="H25" s="25">
        <v>0</v>
      </c>
      <c r="I25" s="36" t="s">
        <v>23</v>
      </c>
      <c r="J25" s="40">
        <f>F25*H25</f>
        <v>0</v>
      </c>
      <c r="L25" s="43">
        <v>6</v>
      </c>
      <c r="M25" s="43" t="s">
        <v>7</v>
      </c>
      <c r="N25" s="26" t="s">
        <v>2</v>
      </c>
      <c r="O25" s="19">
        <v>25</v>
      </c>
      <c r="P25" s="25">
        <v>0</v>
      </c>
      <c r="Q25" s="36" t="s">
        <v>23</v>
      </c>
      <c r="R25" s="40">
        <f>O25*P25</f>
        <v>0</v>
      </c>
    </row>
    <row r="26" spans="3:18" ht="23.25" customHeight="1" x14ac:dyDescent="0.25">
      <c r="C26" s="44"/>
      <c r="D26" s="44"/>
      <c r="E26" s="26" t="s">
        <v>1</v>
      </c>
      <c r="F26" s="19">
        <v>2</v>
      </c>
      <c r="G26" s="18">
        <v>4448</v>
      </c>
      <c r="H26" s="25" t="s">
        <v>23</v>
      </c>
      <c r="I26" s="36">
        <v>0</v>
      </c>
      <c r="J26" s="40">
        <f>F26*I26</f>
        <v>0</v>
      </c>
      <c r="L26" s="44"/>
      <c r="M26" s="44"/>
      <c r="N26" s="26" t="s">
        <v>1</v>
      </c>
      <c r="O26" s="19">
        <v>1</v>
      </c>
      <c r="P26" s="25" t="s">
        <v>23</v>
      </c>
      <c r="Q26" s="36">
        <v>0</v>
      </c>
      <c r="R26" s="40">
        <f>O26*Q26</f>
        <v>0</v>
      </c>
    </row>
    <row r="27" spans="3:18" ht="23.25" customHeight="1" x14ac:dyDescent="0.25">
      <c r="C27" s="45"/>
      <c r="D27" s="45"/>
      <c r="E27" s="26"/>
      <c r="F27" s="19"/>
      <c r="G27" s="18"/>
      <c r="H27" s="17"/>
      <c r="I27" s="37"/>
      <c r="J27" s="40"/>
      <c r="L27" s="45"/>
      <c r="M27" s="45"/>
      <c r="N27" s="26"/>
      <c r="O27" s="19"/>
      <c r="P27" s="17"/>
      <c r="Q27" s="37"/>
      <c r="R27" s="40"/>
    </row>
    <row r="28" spans="3:18" ht="23.25" customHeight="1" x14ac:dyDescent="0.25">
      <c r="C28" s="43">
        <v>7</v>
      </c>
      <c r="D28" s="43" t="s">
        <v>6</v>
      </c>
      <c r="E28" s="26" t="s">
        <v>2</v>
      </c>
      <c r="F28" s="19">
        <v>215</v>
      </c>
      <c r="G28" s="18"/>
      <c r="H28" s="25">
        <v>0</v>
      </c>
      <c r="I28" s="36" t="s">
        <v>23</v>
      </c>
      <c r="J28" s="40">
        <f>F28*H28</f>
        <v>0</v>
      </c>
      <c r="L28" s="43">
        <v>7</v>
      </c>
      <c r="M28" s="43" t="s">
        <v>6</v>
      </c>
      <c r="N28" s="26" t="s">
        <v>2</v>
      </c>
      <c r="O28" s="19">
        <v>25</v>
      </c>
      <c r="P28" s="25">
        <v>0</v>
      </c>
      <c r="Q28" s="36" t="s">
        <v>23</v>
      </c>
      <c r="R28" s="40">
        <f>O28*P28</f>
        <v>0</v>
      </c>
    </row>
    <row r="29" spans="3:18" ht="23.25" customHeight="1" x14ac:dyDescent="0.25">
      <c r="C29" s="44"/>
      <c r="D29" s="44"/>
      <c r="E29" s="26" t="s">
        <v>1</v>
      </c>
      <c r="F29" s="19">
        <v>2</v>
      </c>
      <c r="G29" s="18">
        <v>5333</v>
      </c>
      <c r="H29" s="25" t="s">
        <v>23</v>
      </c>
      <c r="I29" s="36">
        <v>0</v>
      </c>
      <c r="J29" s="40">
        <f>F29*I29</f>
        <v>0</v>
      </c>
      <c r="L29" s="44"/>
      <c r="M29" s="44"/>
      <c r="N29" s="26" t="s">
        <v>1</v>
      </c>
      <c r="O29" s="19">
        <v>1</v>
      </c>
      <c r="P29" s="25" t="s">
        <v>23</v>
      </c>
      <c r="Q29" s="36">
        <v>0</v>
      </c>
      <c r="R29" s="40">
        <f>O29*Q29</f>
        <v>0</v>
      </c>
    </row>
    <row r="30" spans="3:18" ht="23.25" customHeight="1" x14ac:dyDescent="0.25">
      <c r="C30" s="45"/>
      <c r="D30" s="45"/>
      <c r="E30" s="26"/>
      <c r="F30" s="19"/>
      <c r="G30" s="18"/>
      <c r="H30" s="17"/>
      <c r="I30" s="37"/>
      <c r="J30" s="40"/>
      <c r="L30" s="45"/>
      <c r="M30" s="45"/>
      <c r="N30" s="26"/>
      <c r="O30" s="19"/>
      <c r="P30" s="17"/>
      <c r="Q30" s="37"/>
      <c r="R30" s="40"/>
    </row>
    <row r="31" spans="3:18" ht="23.25" customHeight="1" x14ac:dyDescent="0.25">
      <c r="C31" s="43">
        <v>8</v>
      </c>
      <c r="D31" s="43" t="s">
        <v>5</v>
      </c>
      <c r="E31" s="26" t="s">
        <v>2</v>
      </c>
      <c r="F31" s="19">
        <v>215</v>
      </c>
      <c r="G31" s="18"/>
      <c r="H31" s="25">
        <v>0</v>
      </c>
      <c r="I31" s="36" t="s">
        <v>23</v>
      </c>
      <c r="J31" s="40">
        <f>F31*H31</f>
        <v>0</v>
      </c>
      <c r="L31" s="43">
        <v>8</v>
      </c>
      <c r="M31" s="43" t="s">
        <v>5</v>
      </c>
      <c r="N31" s="26" t="s">
        <v>2</v>
      </c>
      <c r="O31" s="19">
        <v>25</v>
      </c>
      <c r="P31" s="25">
        <v>0</v>
      </c>
      <c r="Q31" s="36" t="s">
        <v>23</v>
      </c>
      <c r="R31" s="40">
        <f>O31*P31</f>
        <v>0</v>
      </c>
    </row>
    <row r="32" spans="3:18" ht="23.25" customHeight="1" x14ac:dyDescent="0.25">
      <c r="C32" s="44"/>
      <c r="D32" s="44"/>
      <c r="E32" s="26" t="s">
        <v>1</v>
      </c>
      <c r="F32" s="19">
        <v>2</v>
      </c>
      <c r="G32" s="18">
        <v>3002</v>
      </c>
      <c r="H32" s="25" t="s">
        <v>23</v>
      </c>
      <c r="I32" s="36">
        <v>0</v>
      </c>
      <c r="J32" s="40">
        <f>F32*I32</f>
        <v>0</v>
      </c>
      <c r="L32" s="44"/>
      <c r="M32" s="44"/>
      <c r="N32" s="26" t="s">
        <v>1</v>
      </c>
      <c r="O32" s="19">
        <v>1</v>
      </c>
      <c r="P32" s="25" t="s">
        <v>23</v>
      </c>
      <c r="Q32" s="36">
        <v>0</v>
      </c>
      <c r="R32" s="40">
        <f>O32*Q32</f>
        <v>0</v>
      </c>
    </row>
    <row r="33" spans="1:18" ht="23.25" customHeight="1" x14ac:dyDescent="0.25">
      <c r="C33" s="45"/>
      <c r="D33" s="45"/>
      <c r="E33" s="26"/>
      <c r="F33" s="19"/>
      <c r="G33" s="18"/>
      <c r="H33" s="17"/>
      <c r="I33" s="37"/>
      <c r="J33" s="40"/>
      <c r="L33" s="45"/>
      <c r="M33" s="45"/>
      <c r="N33" s="26"/>
      <c r="O33" s="19"/>
      <c r="P33" s="17"/>
      <c r="Q33" s="37"/>
      <c r="R33" s="40"/>
    </row>
    <row r="34" spans="1:18" ht="23.25" customHeight="1" x14ac:dyDescent="0.25">
      <c r="C34" s="43">
        <v>9</v>
      </c>
      <c r="D34" s="43" t="s">
        <v>4</v>
      </c>
      <c r="E34" s="26" t="s">
        <v>2</v>
      </c>
      <c r="F34" s="19">
        <v>215</v>
      </c>
      <c r="G34" s="18"/>
      <c r="H34" s="25">
        <v>0</v>
      </c>
      <c r="I34" s="36" t="s">
        <v>23</v>
      </c>
      <c r="J34" s="40">
        <f>F34*H34</f>
        <v>0</v>
      </c>
      <c r="L34" s="43">
        <v>9</v>
      </c>
      <c r="M34" s="43" t="s">
        <v>4</v>
      </c>
      <c r="N34" s="26" t="s">
        <v>2</v>
      </c>
      <c r="O34" s="19">
        <v>25</v>
      </c>
      <c r="P34" s="25">
        <v>0</v>
      </c>
      <c r="Q34" s="36" t="s">
        <v>23</v>
      </c>
      <c r="R34" s="40">
        <f>O34*P34</f>
        <v>0</v>
      </c>
    </row>
    <row r="35" spans="1:18" ht="23.25" customHeight="1" x14ac:dyDescent="0.25">
      <c r="C35" s="44"/>
      <c r="D35" s="44"/>
      <c r="E35" s="26" t="s">
        <v>1</v>
      </c>
      <c r="F35" s="19">
        <v>2</v>
      </c>
      <c r="G35" s="18">
        <v>3734</v>
      </c>
      <c r="H35" s="25" t="s">
        <v>23</v>
      </c>
      <c r="I35" s="36">
        <v>0</v>
      </c>
      <c r="J35" s="40">
        <f>F35*I35</f>
        <v>0</v>
      </c>
      <c r="L35" s="44"/>
      <c r="M35" s="44"/>
      <c r="N35" s="26" t="s">
        <v>1</v>
      </c>
      <c r="O35" s="19">
        <v>1</v>
      </c>
      <c r="P35" s="25" t="s">
        <v>23</v>
      </c>
      <c r="Q35" s="36">
        <v>0</v>
      </c>
      <c r="R35" s="40">
        <f>O35*Q35</f>
        <v>0</v>
      </c>
    </row>
    <row r="36" spans="1:18" ht="23.25" customHeight="1" x14ac:dyDescent="0.25">
      <c r="C36" s="45"/>
      <c r="D36" s="45"/>
      <c r="E36" s="26"/>
      <c r="F36" s="19"/>
      <c r="G36" s="18"/>
      <c r="H36" s="17"/>
      <c r="I36" s="37"/>
      <c r="J36" s="40"/>
      <c r="L36" s="45"/>
      <c r="M36" s="45"/>
      <c r="N36" s="26"/>
      <c r="O36" s="19"/>
      <c r="P36" s="17"/>
      <c r="Q36" s="37"/>
      <c r="R36" s="40"/>
    </row>
    <row r="37" spans="1:18" ht="23.25" customHeight="1" x14ac:dyDescent="0.25">
      <c r="C37" s="43">
        <v>10</v>
      </c>
      <c r="D37" s="43" t="s">
        <v>3</v>
      </c>
      <c r="E37" s="26" t="s">
        <v>2</v>
      </c>
      <c r="F37" s="19">
        <v>215</v>
      </c>
      <c r="G37" s="18"/>
      <c r="H37" s="25">
        <v>0</v>
      </c>
      <c r="I37" s="36" t="s">
        <v>23</v>
      </c>
      <c r="J37" s="40">
        <v>0</v>
      </c>
      <c r="L37" s="43">
        <v>10</v>
      </c>
      <c r="M37" s="43" t="s">
        <v>3</v>
      </c>
      <c r="N37" s="26" t="s">
        <v>2</v>
      </c>
      <c r="O37" s="19">
        <v>25</v>
      </c>
      <c r="P37" s="25">
        <v>0</v>
      </c>
      <c r="Q37" s="36" t="s">
        <v>23</v>
      </c>
      <c r="R37" s="40">
        <f>O37*P37</f>
        <v>0</v>
      </c>
    </row>
    <row r="38" spans="1:18" ht="23.25" customHeight="1" x14ac:dyDescent="0.25">
      <c r="C38" s="44"/>
      <c r="D38" s="44"/>
      <c r="E38" s="24" t="s">
        <v>1</v>
      </c>
      <c r="F38" s="23">
        <v>2</v>
      </c>
      <c r="G38" s="22">
        <v>3782</v>
      </c>
      <c r="H38" s="21" t="s">
        <v>23</v>
      </c>
      <c r="I38" s="38">
        <v>0</v>
      </c>
      <c r="J38" s="40">
        <v>0</v>
      </c>
      <c r="L38" s="44"/>
      <c r="M38" s="44"/>
      <c r="N38" s="24" t="s">
        <v>1</v>
      </c>
      <c r="O38" s="23">
        <v>1</v>
      </c>
      <c r="P38" s="21" t="s">
        <v>23</v>
      </c>
      <c r="Q38" s="38">
        <v>0</v>
      </c>
      <c r="R38" s="40">
        <f>O38*Q38</f>
        <v>0</v>
      </c>
    </row>
    <row r="39" spans="1:18" ht="23.25" customHeight="1" x14ac:dyDescent="0.25">
      <c r="C39" s="45"/>
      <c r="D39" s="45"/>
      <c r="E39" s="20"/>
      <c r="F39" s="19"/>
      <c r="G39" s="18"/>
      <c r="H39" s="17"/>
      <c r="I39" s="37"/>
      <c r="J39" s="40"/>
      <c r="L39" s="45"/>
      <c r="M39" s="45"/>
      <c r="N39" s="20"/>
      <c r="O39" s="19"/>
      <c r="P39" s="17"/>
      <c r="Q39" s="37"/>
      <c r="R39" s="40"/>
    </row>
    <row r="40" spans="1:18" ht="23.25" customHeight="1" thickBot="1" x14ac:dyDescent="0.3">
      <c r="C40" s="16"/>
      <c r="D40" s="15" t="s">
        <v>0</v>
      </c>
      <c r="E40" s="14"/>
      <c r="F40" s="13">
        <f>SUM(F10:F39)</f>
        <v>2170</v>
      </c>
      <c r="G40" s="12"/>
      <c r="H40" s="11"/>
      <c r="I40" s="39"/>
      <c r="J40" s="40">
        <f>SUM(J10:J39)</f>
        <v>0</v>
      </c>
      <c r="L40" s="16"/>
      <c r="M40" s="15" t="s">
        <v>0</v>
      </c>
      <c r="N40" s="14"/>
      <c r="O40" s="13">
        <f>SUM(O10:O39)</f>
        <v>260</v>
      </c>
      <c r="P40" s="11"/>
      <c r="Q40" s="39"/>
      <c r="R40" s="40">
        <f>SUM(R10:R39)</f>
        <v>0</v>
      </c>
    </row>
    <row r="41" spans="1:18" ht="23.25" customHeight="1" x14ac:dyDescent="0.25">
      <c r="C41" s="10"/>
      <c r="D41" s="6"/>
      <c r="E41" s="9"/>
      <c r="F41" s="8"/>
      <c r="G41" s="8"/>
      <c r="H41" s="7"/>
      <c r="I41" s="7"/>
    </row>
    <row r="42" spans="1:18" ht="23.25" customHeight="1" x14ac:dyDescent="0.25">
      <c r="C42" s="10"/>
      <c r="D42" s="6"/>
      <c r="E42" s="32"/>
      <c r="F42" s="34"/>
      <c r="G42" s="34"/>
      <c r="H42" s="33"/>
      <c r="I42" s="33"/>
    </row>
    <row r="43" spans="1:18" ht="23.25" customHeight="1" x14ac:dyDescent="0.25">
      <c r="C43" s="10"/>
      <c r="D43" s="6"/>
      <c r="E43" s="32"/>
      <c r="F43" s="34"/>
      <c r="G43" s="34"/>
      <c r="H43" s="33"/>
      <c r="I43" s="33"/>
    </row>
    <row r="44" spans="1:18" ht="23.25" customHeight="1" x14ac:dyDescent="0.25">
      <c r="C44" s="10"/>
      <c r="D44" s="6"/>
      <c r="E44" s="32"/>
      <c r="F44" s="8"/>
      <c r="G44" s="8"/>
      <c r="H44" s="7"/>
      <c r="I44" s="7"/>
    </row>
    <row r="45" spans="1:18" ht="23.25" customHeight="1" x14ac:dyDescent="0.25">
      <c r="C45" s="10"/>
      <c r="D45" s="6"/>
      <c r="E45" s="32"/>
      <c r="F45" s="8"/>
      <c r="G45" s="8"/>
      <c r="H45" s="7"/>
      <c r="I45" s="7"/>
    </row>
    <row r="46" spans="1:18" ht="23.25" customHeight="1" x14ac:dyDescent="0.25">
      <c r="C46" s="10"/>
      <c r="D46" s="6"/>
      <c r="E46" s="9"/>
      <c r="F46" s="8"/>
      <c r="G46" s="8"/>
      <c r="H46" s="7"/>
      <c r="I46" s="7"/>
    </row>
    <row r="47" spans="1:18" ht="23.25" customHeight="1" x14ac:dyDescent="0.25">
      <c r="A47" s="31"/>
      <c r="B47" s="31"/>
      <c r="C47" s="51" t="s">
        <v>17</v>
      </c>
      <c r="D47" s="52"/>
      <c r="E47" s="53"/>
      <c r="F47" s="8"/>
      <c r="G47" s="8"/>
      <c r="H47" s="7"/>
      <c r="I47" s="7"/>
    </row>
    <row r="48" spans="1:18" ht="55.5" customHeight="1" x14ac:dyDescent="0.25">
      <c r="C48" s="30" t="s">
        <v>16</v>
      </c>
      <c r="D48" s="29" t="s">
        <v>15</v>
      </c>
      <c r="E48" s="20"/>
      <c r="F48" s="28" t="s">
        <v>14</v>
      </c>
      <c r="G48" s="27" t="s">
        <v>13</v>
      </c>
      <c r="H48" s="25" t="s">
        <v>20</v>
      </c>
      <c r="I48" s="36" t="s">
        <v>21</v>
      </c>
      <c r="J48" s="40" t="s">
        <v>22</v>
      </c>
    </row>
    <row r="49" spans="3:10" ht="23.25" customHeight="1" x14ac:dyDescent="0.25">
      <c r="C49" s="43">
        <v>1</v>
      </c>
      <c r="D49" s="43" t="s">
        <v>12</v>
      </c>
      <c r="E49" s="20" t="s">
        <v>2</v>
      </c>
      <c r="F49" s="28">
        <v>349</v>
      </c>
      <c r="G49" s="27"/>
      <c r="H49" s="25">
        <v>0</v>
      </c>
      <c r="I49" s="36" t="s">
        <v>23</v>
      </c>
      <c r="J49" s="42">
        <f>F49*H49</f>
        <v>0</v>
      </c>
    </row>
    <row r="50" spans="3:10" ht="23.25" customHeight="1" x14ac:dyDescent="0.25">
      <c r="C50" s="44"/>
      <c r="D50" s="44"/>
      <c r="E50" s="20" t="s">
        <v>1</v>
      </c>
      <c r="F50" s="19">
        <v>4</v>
      </c>
      <c r="G50" s="18">
        <v>5963</v>
      </c>
      <c r="H50" s="25" t="s">
        <v>23</v>
      </c>
      <c r="I50" s="36">
        <v>0</v>
      </c>
      <c r="J50" s="42">
        <f>F50*I50</f>
        <v>0</v>
      </c>
    </row>
    <row r="51" spans="3:10" ht="23.25" customHeight="1" x14ac:dyDescent="0.25">
      <c r="C51" s="45"/>
      <c r="D51" s="45"/>
      <c r="E51" s="20"/>
      <c r="F51" s="19"/>
      <c r="G51" s="18"/>
      <c r="H51" s="17"/>
      <c r="I51" s="37"/>
      <c r="J51" s="42"/>
    </row>
    <row r="52" spans="3:10" ht="23.25" customHeight="1" x14ac:dyDescent="0.25">
      <c r="C52" s="43">
        <v>2</v>
      </c>
      <c r="D52" s="43" t="s">
        <v>11</v>
      </c>
      <c r="E52" s="20" t="s">
        <v>2</v>
      </c>
      <c r="F52" s="19">
        <v>349</v>
      </c>
      <c r="G52" s="18"/>
      <c r="H52" s="25">
        <v>0</v>
      </c>
      <c r="I52" s="36" t="s">
        <v>23</v>
      </c>
      <c r="J52" s="42">
        <f>F52*H52</f>
        <v>0</v>
      </c>
    </row>
    <row r="53" spans="3:10" ht="23.25" customHeight="1" x14ac:dyDescent="0.25">
      <c r="C53" s="44"/>
      <c r="D53" s="44"/>
      <c r="E53" s="20" t="s">
        <v>1</v>
      </c>
      <c r="F53" s="19">
        <v>4</v>
      </c>
      <c r="G53" s="18">
        <v>5591</v>
      </c>
      <c r="H53" s="25" t="s">
        <v>23</v>
      </c>
      <c r="I53" s="36">
        <v>0</v>
      </c>
      <c r="J53" s="42">
        <f>F53*I53</f>
        <v>0</v>
      </c>
    </row>
    <row r="54" spans="3:10" ht="23.25" customHeight="1" x14ac:dyDescent="0.25">
      <c r="C54" s="45"/>
      <c r="D54" s="45"/>
      <c r="E54" s="26"/>
      <c r="F54" s="19"/>
      <c r="G54" s="18"/>
      <c r="H54" s="17"/>
      <c r="I54" s="37"/>
      <c r="J54" s="42"/>
    </row>
    <row r="55" spans="3:10" ht="23.25" customHeight="1" x14ac:dyDescent="0.25">
      <c r="C55" s="43">
        <v>3</v>
      </c>
      <c r="D55" s="43" t="s">
        <v>10</v>
      </c>
      <c r="E55" s="26" t="s">
        <v>2</v>
      </c>
      <c r="F55" s="19">
        <v>349</v>
      </c>
      <c r="G55" s="18"/>
      <c r="H55" s="25">
        <v>0</v>
      </c>
      <c r="I55" s="36" t="s">
        <v>23</v>
      </c>
      <c r="J55" s="42">
        <f>F55*H55</f>
        <v>0</v>
      </c>
    </row>
    <row r="56" spans="3:10" ht="23.25" customHeight="1" x14ac:dyDescent="0.25">
      <c r="C56" s="44"/>
      <c r="D56" s="44"/>
      <c r="E56" s="26" t="s">
        <v>1</v>
      </c>
      <c r="F56" s="19">
        <v>4</v>
      </c>
      <c r="G56" s="18">
        <v>4524</v>
      </c>
      <c r="H56" s="25" t="s">
        <v>23</v>
      </c>
      <c r="I56" s="36">
        <v>0</v>
      </c>
      <c r="J56" s="42">
        <f>F56*I56</f>
        <v>0</v>
      </c>
    </row>
    <row r="57" spans="3:10" ht="23.25" customHeight="1" x14ac:dyDescent="0.25">
      <c r="C57" s="45"/>
      <c r="D57" s="45"/>
      <c r="E57" s="26"/>
      <c r="F57" s="19"/>
      <c r="G57" s="18"/>
      <c r="H57" s="17"/>
      <c r="I57" s="37"/>
      <c r="J57" s="42"/>
    </row>
    <row r="58" spans="3:10" ht="23.25" customHeight="1" x14ac:dyDescent="0.25">
      <c r="C58" s="43">
        <v>4</v>
      </c>
      <c r="D58" s="43" t="s">
        <v>9</v>
      </c>
      <c r="E58" s="26" t="s">
        <v>2</v>
      </c>
      <c r="F58" s="19">
        <v>349</v>
      </c>
      <c r="G58" s="18"/>
      <c r="H58" s="25">
        <v>0</v>
      </c>
      <c r="I58" s="36" t="s">
        <v>23</v>
      </c>
      <c r="J58" s="42">
        <f>F58*H58</f>
        <v>0</v>
      </c>
    </row>
    <row r="59" spans="3:10" ht="23.25" customHeight="1" x14ac:dyDescent="0.25">
      <c r="C59" s="44"/>
      <c r="D59" s="44"/>
      <c r="E59" s="26" t="s">
        <v>1</v>
      </c>
      <c r="F59" s="19">
        <v>4</v>
      </c>
      <c r="G59" s="18">
        <v>3841</v>
      </c>
      <c r="H59" s="25" t="s">
        <v>23</v>
      </c>
      <c r="I59" s="36">
        <v>0</v>
      </c>
      <c r="J59" s="42">
        <f>F59*I59</f>
        <v>0</v>
      </c>
    </row>
    <row r="60" spans="3:10" ht="23.25" customHeight="1" x14ac:dyDescent="0.25">
      <c r="C60" s="45"/>
      <c r="D60" s="45"/>
      <c r="E60" s="26"/>
      <c r="F60" s="19"/>
      <c r="G60" s="18"/>
      <c r="H60" s="17"/>
      <c r="I60" s="37"/>
      <c r="J60" s="42"/>
    </row>
    <row r="61" spans="3:10" ht="23.25" customHeight="1" x14ac:dyDescent="0.25">
      <c r="C61" s="43">
        <v>5</v>
      </c>
      <c r="D61" s="43" t="s">
        <v>8</v>
      </c>
      <c r="E61" s="26" t="s">
        <v>2</v>
      </c>
      <c r="F61" s="19">
        <v>349</v>
      </c>
      <c r="G61" s="18"/>
      <c r="H61" s="25">
        <v>0</v>
      </c>
      <c r="I61" s="36" t="s">
        <v>23</v>
      </c>
      <c r="J61" s="42">
        <f>F61*H61</f>
        <v>0</v>
      </c>
    </row>
    <row r="62" spans="3:10" ht="23.25" customHeight="1" x14ac:dyDescent="0.25">
      <c r="C62" s="44"/>
      <c r="D62" s="44"/>
      <c r="E62" s="26" t="s">
        <v>1</v>
      </c>
      <c r="F62" s="19">
        <v>4</v>
      </c>
      <c r="G62" s="18">
        <v>2432</v>
      </c>
      <c r="H62" s="25" t="s">
        <v>23</v>
      </c>
      <c r="I62" s="36">
        <v>0</v>
      </c>
      <c r="J62" s="42">
        <f>F62*I62</f>
        <v>0</v>
      </c>
    </row>
    <row r="63" spans="3:10" ht="23.25" customHeight="1" x14ac:dyDescent="0.25">
      <c r="C63" s="45"/>
      <c r="D63" s="45"/>
      <c r="E63" s="26"/>
      <c r="F63" s="19"/>
      <c r="G63" s="18"/>
      <c r="H63" s="17"/>
      <c r="I63" s="37"/>
      <c r="J63" s="42"/>
    </row>
    <row r="64" spans="3:10" ht="23.25" customHeight="1" x14ac:dyDescent="0.25">
      <c r="C64" s="43">
        <v>6</v>
      </c>
      <c r="D64" s="43" t="s">
        <v>7</v>
      </c>
      <c r="E64" s="26" t="s">
        <v>2</v>
      </c>
      <c r="F64" s="19">
        <v>349</v>
      </c>
      <c r="G64" s="18"/>
      <c r="H64" s="25">
        <v>0</v>
      </c>
      <c r="I64" s="36" t="s">
        <v>23</v>
      </c>
      <c r="J64" s="42">
        <f>F64*H64</f>
        <v>0</v>
      </c>
    </row>
    <row r="65" spans="3:10" ht="23.25" customHeight="1" x14ac:dyDescent="0.25">
      <c r="C65" s="44"/>
      <c r="D65" s="44"/>
      <c r="E65" s="26" t="s">
        <v>1</v>
      </c>
      <c r="F65" s="19">
        <v>4</v>
      </c>
      <c r="G65" s="18">
        <v>4448</v>
      </c>
      <c r="H65" s="25" t="s">
        <v>23</v>
      </c>
      <c r="I65" s="36">
        <v>0</v>
      </c>
      <c r="J65" s="42">
        <f>F65*I65</f>
        <v>0</v>
      </c>
    </row>
    <row r="66" spans="3:10" ht="23.25" customHeight="1" x14ac:dyDescent="0.25">
      <c r="C66" s="45"/>
      <c r="D66" s="45"/>
      <c r="E66" s="26"/>
      <c r="F66" s="19"/>
      <c r="G66" s="18"/>
      <c r="H66" s="17"/>
      <c r="I66" s="37"/>
      <c r="J66" s="42"/>
    </row>
    <row r="67" spans="3:10" ht="23.25" customHeight="1" x14ac:dyDescent="0.25">
      <c r="C67" s="43">
        <v>7</v>
      </c>
      <c r="D67" s="43" t="s">
        <v>6</v>
      </c>
      <c r="E67" s="26" t="s">
        <v>2</v>
      </c>
      <c r="F67" s="19">
        <v>349</v>
      </c>
      <c r="G67" s="18"/>
      <c r="H67" s="25">
        <v>0</v>
      </c>
      <c r="I67" s="36" t="s">
        <v>23</v>
      </c>
      <c r="J67" s="42">
        <f>F67*H67</f>
        <v>0</v>
      </c>
    </row>
    <row r="68" spans="3:10" ht="23.25" customHeight="1" x14ac:dyDescent="0.25">
      <c r="C68" s="44"/>
      <c r="D68" s="44"/>
      <c r="E68" s="26" t="s">
        <v>1</v>
      </c>
      <c r="F68" s="19">
        <v>4</v>
      </c>
      <c r="G68" s="18">
        <v>5333</v>
      </c>
      <c r="H68" s="25" t="s">
        <v>23</v>
      </c>
      <c r="I68" s="36">
        <v>0</v>
      </c>
      <c r="J68" s="42">
        <f>F68*I68</f>
        <v>0</v>
      </c>
    </row>
    <row r="69" spans="3:10" ht="23.25" customHeight="1" x14ac:dyDescent="0.25">
      <c r="C69" s="45"/>
      <c r="D69" s="45"/>
      <c r="E69" s="26"/>
      <c r="F69" s="19"/>
      <c r="G69" s="18"/>
      <c r="H69" s="17"/>
      <c r="I69" s="37"/>
      <c r="J69" s="42"/>
    </row>
    <row r="70" spans="3:10" ht="23.25" customHeight="1" x14ac:dyDescent="0.25">
      <c r="C70" s="43">
        <v>8</v>
      </c>
      <c r="D70" s="43" t="s">
        <v>5</v>
      </c>
      <c r="E70" s="26" t="s">
        <v>2</v>
      </c>
      <c r="F70" s="19">
        <v>349</v>
      </c>
      <c r="G70" s="18"/>
      <c r="H70" s="25">
        <v>0</v>
      </c>
      <c r="I70" s="36" t="s">
        <v>23</v>
      </c>
      <c r="J70" s="42">
        <f>F70*H70</f>
        <v>0</v>
      </c>
    </row>
    <row r="71" spans="3:10" ht="23.25" customHeight="1" x14ac:dyDescent="0.25">
      <c r="C71" s="44"/>
      <c r="D71" s="44"/>
      <c r="E71" s="26" t="s">
        <v>1</v>
      </c>
      <c r="F71" s="19">
        <v>4</v>
      </c>
      <c r="G71" s="18">
        <v>3002</v>
      </c>
      <c r="H71" s="25" t="s">
        <v>23</v>
      </c>
      <c r="I71" s="36">
        <v>0</v>
      </c>
      <c r="J71" s="42">
        <f>F71*I71</f>
        <v>0</v>
      </c>
    </row>
    <row r="72" spans="3:10" ht="23.25" customHeight="1" x14ac:dyDescent="0.25">
      <c r="C72" s="45"/>
      <c r="D72" s="45"/>
      <c r="E72" s="26"/>
      <c r="F72" s="19"/>
      <c r="G72" s="18"/>
      <c r="H72" s="17"/>
      <c r="I72" s="37"/>
      <c r="J72" s="42"/>
    </row>
    <row r="73" spans="3:10" ht="23.25" customHeight="1" x14ac:dyDescent="0.25">
      <c r="C73" s="43">
        <v>9</v>
      </c>
      <c r="D73" s="43" t="s">
        <v>4</v>
      </c>
      <c r="E73" s="26" t="s">
        <v>2</v>
      </c>
      <c r="F73" s="19">
        <v>349</v>
      </c>
      <c r="G73" s="18"/>
      <c r="H73" s="25">
        <v>0</v>
      </c>
      <c r="I73" s="36" t="s">
        <v>23</v>
      </c>
      <c r="J73" s="42">
        <f>F73*H73</f>
        <v>0</v>
      </c>
    </row>
    <row r="74" spans="3:10" ht="23.25" customHeight="1" x14ac:dyDescent="0.25">
      <c r="C74" s="44"/>
      <c r="D74" s="44"/>
      <c r="E74" s="26" t="s">
        <v>1</v>
      </c>
      <c r="F74" s="19">
        <v>4</v>
      </c>
      <c r="G74" s="18">
        <v>3734</v>
      </c>
      <c r="H74" s="25" t="s">
        <v>23</v>
      </c>
      <c r="I74" s="36">
        <v>0</v>
      </c>
      <c r="J74" s="42">
        <f>F74*I74</f>
        <v>0</v>
      </c>
    </row>
    <row r="75" spans="3:10" ht="23.25" customHeight="1" x14ac:dyDescent="0.25">
      <c r="C75" s="45"/>
      <c r="D75" s="45"/>
      <c r="E75" s="26"/>
      <c r="F75" s="19"/>
      <c r="G75" s="18"/>
      <c r="H75" s="17"/>
      <c r="I75" s="37"/>
      <c r="J75" s="42"/>
    </row>
    <row r="76" spans="3:10" ht="23.25" customHeight="1" x14ac:dyDescent="0.25">
      <c r="C76" s="43">
        <v>10</v>
      </c>
      <c r="D76" s="43" t="s">
        <v>3</v>
      </c>
      <c r="E76" s="26" t="s">
        <v>2</v>
      </c>
      <c r="F76" s="19">
        <v>349</v>
      </c>
      <c r="G76" s="18"/>
      <c r="H76" s="25">
        <v>0</v>
      </c>
      <c r="I76" s="36" t="s">
        <v>23</v>
      </c>
      <c r="J76" s="42">
        <f>F76*H76</f>
        <v>0</v>
      </c>
    </row>
    <row r="77" spans="3:10" ht="23.25" customHeight="1" x14ac:dyDescent="0.25">
      <c r="C77" s="44"/>
      <c r="D77" s="44"/>
      <c r="E77" s="24" t="s">
        <v>1</v>
      </c>
      <c r="F77" s="23">
        <v>4</v>
      </c>
      <c r="G77" s="22">
        <v>3782</v>
      </c>
      <c r="H77" s="21" t="s">
        <v>23</v>
      </c>
      <c r="I77" s="38">
        <v>0</v>
      </c>
      <c r="J77" s="42">
        <f>F77*I77</f>
        <v>0</v>
      </c>
    </row>
    <row r="78" spans="3:10" ht="23.25" customHeight="1" x14ac:dyDescent="0.25">
      <c r="C78" s="45"/>
      <c r="D78" s="45"/>
      <c r="E78" s="20"/>
      <c r="F78" s="19"/>
      <c r="G78" s="18"/>
      <c r="H78" s="17"/>
      <c r="I78" s="37"/>
      <c r="J78" s="42"/>
    </row>
    <row r="79" spans="3:10" ht="23.25" customHeight="1" thickBot="1" x14ac:dyDescent="0.3">
      <c r="C79" s="16"/>
      <c r="D79" s="15" t="s">
        <v>0</v>
      </c>
      <c r="E79" s="14"/>
      <c r="F79" s="13">
        <f>SUM(F49:F78)</f>
        <v>3530</v>
      </c>
      <c r="G79" s="12"/>
      <c r="H79" s="11"/>
      <c r="I79" s="39"/>
      <c r="J79" s="42">
        <f>SUM(J49:J78)</f>
        <v>0</v>
      </c>
    </row>
    <row r="80" spans="3:10" ht="23.25" customHeight="1" x14ac:dyDescent="0.25">
      <c r="C80" s="10"/>
      <c r="D80" s="6"/>
      <c r="E80" s="9"/>
      <c r="F80" s="8"/>
      <c r="G80" s="8"/>
      <c r="H80" s="7"/>
      <c r="I80" s="7"/>
    </row>
  </sheetData>
  <mergeCells count="62">
    <mergeCell ref="A4:J4"/>
    <mergeCell ref="E3:I3"/>
    <mergeCell ref="C73:C75"/>
    <mergeCell ref="D73:D75"/>
    <mergeCell ref="C76:C78"/>
    <mergeCell ref="D76:D78"/>
    <mergeCell ref="C64:C66"/>
    <mergeCell ref="D64:D66"/>
    <mergeCell ref="C67:C69"/>
    <mergeCell ref="D67:D69"/>
    <mergeCell ref="C70:C72"/>
    <mergeCell ref="D70:D72"/>
    <mergeCell ref="C55:C57"/>
    <mergeCell ref="D55:D57"/>
    <mergeCell ref="C58:C60"/>
    <mergeCell ref="D58:D60"/>
    <mergeCell ref="C61:C63"/>
    <mergeCell ref="D61:D63"/>
    <mergeCell ref="C49:C51"/>
    <mergeCell ref="D49:D51"/>
    <mergeCell ref="C52:C54"/>
    <mergeCell ref="D52:D54"/>
    <mergeCell ref="C34:C36"/>
    <mergeCell ref="D34:D36"/>
    <mergeCell ref="L34:L36"/>
    <mergeCell ref="M34:M36"/>
    <mergeCell ref="C37:C39"/>
    <mergeCell ref="D37:D39"/>
    <mergeCell ref="L37:L39"/>
    <mergeCell ref="M37:M39"/>
    <mergeCell ref="C28:C30"/>
    <mergeCell ref="D28:D30"/>
    <mergeCell ref="L28:L30"/>
    <mergeCell ref="M28:M30"/>
    <mergeCell ref="C31:C33"/>
    <mergeCell ref="D31:D33"/>
    <mergeCell ref="L31:L33"/>
    <mergeCell ref="M31:M33"/>
    <mergeCell ref="C22:C24"/>
    <mergeCell ref="D22:D24"/>
    <mergeCell ref="L22:L24"/>
    <mergeCell ref="M22:M24"/>
    <mergeCell ref="C25:C27"/>
    <mergeCell ref="D25:D27"/>
    <mergeCell ref="L25:L27"/>
    <mergeCell ref="M25:M27"/>
    <mergeCell ref="C16:C18"/>
    <mergeCell ref="D16:D18"/>
    <mergeCell ref="L16:L18"/>
    <mergeCell ref="M16:M18"/>
    <mergeCell ref="C19:C21"/>
    <mergeCell ref="D19:D21"/>
    <mergeCell ref="L19:L21"/>
    <mergeCell ref="M19:M21"/>
    <mergeCell ref="C10:C12"/>
    <mergeCell ref="D10:D12"/>
    <mergeCell ref="L10:L12"/>
    <mergeCell ref="M10:M12"/>
    <mergeCell ref="C13:C15"/>
    <mergeCell ref="D13:D15"/>
    <mergeCell ref="L13:L15"/>
    <mergeCell ref="M13:M15"/>
  </mergeCells>
  <pageMargins left="0.51181102362204722" right="0.11811023622047245" top="0.74803149606299213" bottom="0.74803149606299213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2022-08-26T06:27:25Z</dcterms:created>
  <dcterms:modified xsi:type="dcterms:W3CDTF">2023-07-13T11:10:02Z</dcterms:modified>
</cp:coreProperties>
</file>