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4820" windowHeight="8136"/>
  </bookViews>
  <sheets>
    <sheet name="wycena zakresy" sheetId="2" r:id="rId1"/>
  </sheets>
  <definedNames>
    <definedName name="_xlnm.Print_Area" localSheetId="0">'wycena zakresy'!$A$1:$H$23</definedName>
  </definedNames>
  <calcPr calcId="145621"/>
</workbook>
</file>

<file path=xl/calcChain.xml><?xml version="1.0" encoding="utf-8"?>
<calcChain xmlns="http://schemas.openxmlformats.org/spreadsheetml/2006/main">
  <c r="H33" i="2" l="1"/>
  <c r="G33" i="2"/>
</calcChain>
</file>

<file path=xl/sharedStrings.xml><?xml version="1.0" encoding="utf-8"?>
<sst xmlns="http://schemas.openxmlformats.org/spreadsheetml/2006/main" count="48" uniqueCount="34">
  <si>
    <t>Wyszczególnienie</t>
  </si>
  <si>
    <t>j.m.</t>
  </si>
  <si>
    <t>Wartość netto</t>
  </si>
  <si>
    <t>Wartość brutto</t>
  </si>
  <si>
    <t>Tlen ciekły</t>
  </si>
  <si>
    <t>kg</t>
  </si>
  <si>
    <t>szt.</t>
  </si>
  <si>
    <t>Laparox c/dwutlenek węgla med. 7,5 kg</t>
  </si>
  <si>
    <t>L.p.</t>
  </si>
  <si>
    <t>Wysokość czynszu dzierżawnego w okresie obowiązywania umowy do poz  nr 1</t>
  </si>
  <si>
    <t xml:space="preserve">Ilość </t>
  </si>
  <si>
    <t>VAT %</t>
  </si>
  <si>
    <t>ZAKRES 1</t>
  </si>
  <si>
    <t>razem</t>
  </si>
  <si>
    <t>ZAKRES 2</t>
  </si>
  <si>
    <t>m-c</t>
  </si>
  <si>
    <t>m3</t>
  </si>
  <si>
    <t>zakres</t>
  </si>
  <si>
    <t>netto</t>
  </si>
  <si>
    <t>brutto</t>
  </si>
  <si>
    <t>Napełnianie butli własnych klienta</t>
  </si>
  <si>
    <t>Tlen sprężony w butli z zaworem zintegrowanym poj. 2 l. Waga pełnej butli wraz z zaworem do 4 kg</t>
  </si>
  <si>
    <t>Tlen sprężony w butli z zaworem zintegrowanym poj. 10 l. Waga pełnej butli wraz z zaworem do 15 kg</t>
  </si>
  <si>
    <t>Dzierżawa butli do pozycji 8</t>
  </si>
  <si>
    <t>Dzierżawa  butli z zaworem zintegrowanym poj. 2 l</t>
  </si>
  <si>
    <t>Dzierżawa  butli z zaworem zintegrowanym poj. 10 l</t>
  </si>
  <si>
    <t>Cena jednostkowa netto</t>
  </si>
  <si>
    <t xml:space="preserve">Podtlenek azotu w butli 7 kg </t>
  </si>
  <si>
    <t>ZAKRES 3</t>
  </si>
  <si>
    <t>Napełnianie butli własnych klienta  - ciekły azot</t>
  </si>
  <si>
    <t>Podtlenek azotu w butli 28kg</t>
  </si>
  <si>
    <t>Laparox c/dwutlenek węgla med. 26 kg</t>
  </si>
  <si>
    <t>Dzierżawa butli do pozycji 10 i 11</t>
  </si>
  <si>
    <t>Tlen sprężony w butli 40l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</si>
</sst>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/>
    <xf numFmtId="0" fontId="5" fillId="0" borderId="0" xfId="0" applyFont="1" applyAlignment="1"/>
    <xf numFmtId="0" fontId="3" fillId="0" borderId="0" xfId="0" applyNumberFormat="1" applyFont="1" applyAlignment="1"/>
    <xf numFmtId="0" fontId="3" fillId="0" borderId="1" xfId="0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/>
    <xf numFmtId="0" fontId="0" fillId="0" borderId="0" xfId="0" applyFont="1"/>
    <xf numFmtId="0" fontId="0" fillId="0" borderId="0" xfId="0" applyFont="1" applyAlignment="1"/>
    <xf numFmtId="0" fontId="0" fillId="0" borderId="0" xfId="0" applyNumberFormat="1" applyFont="1" applyAlignment="1"/>
    <xf numFmtId="0" fontId="2" fillId="0" borderId="0" xfId="0" applyFont="1" applyAlignment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0" fontId="3" fillId="0" borderId="1" xfId="0" applyFont="1" applyBorder="1" applyAlignment="1">
      <alignment vertical="top" wrapText="1"/>
    </xf>
    <xf numFmtId="0" fontId="6" fillId="0" borderId="0" xfId="0" applyFont="1" applyAlignment="1"/>
    <xf numFmtId="4" fontId="5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/>
    <xf numFmtId="0" fontId="0" fillId="0" borderId="0" xfId="0" applyNumberForma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J13" sqref="J13"/>
    </sheetView>
  </sheetViews>
  <sheetFormatPr defaultRowHeight="13.8"/>
  <cols>
    <col min="1" max="1" width="3" style="18" customWidth="1"/>
    <col min="2" max="2" width="45.3984375" style="18" customWidth="1"/>
    <col min="3" max="3" width="4.69921875" style="18" customWidth="1"/>
    <col min="4" max="4" width="10" style="26" bestFit="1" customWidth="1"/>
    <col min="5" max="5" width="9.69921875" style="19" customWidth="1"/>
    <col min="6" max="6" width="5" style="20" customWidth="1"/>
    <col min="7" max="7" width="11.19921875" style="19" customWidth="1"/>
    <col min="8" max="8" width="11.3984375" style="19" customWidth="1"/>
  </cols>
  <sheetData>
    <row r="1" spans="1:8" ht="41.4">
      <c r="A1" s="1" t="s">
        <v>8</v>
      </c>
      <c r="B1" s="2" t="s">
        <v>0</v>
      </c>
      <c r="C1" s="2" t="s">
        <v>1</v>
      </c>
      <c r="D1" s="3" t="s">
        <v>10</v>
      </c>
      <c r="E1" s="3" t="s">
        <v>26</v>
      </c>
      <c r="F1" s="4" t="s">
        <v>11</v>
      </c>
      <c r="G1" s="3" t="s">
        <v>2</v>
      </c>
      <c r="H1" s="3" t="s">
        <v>3</v>
      </c>
    </row>
    <row r="2" spans="1:8" ht="14.4">
      <c r="A2" s="40" t="s">
        <v>12</v>
      </c>
      <c r="B2" s="41"/>
      <c r="C2" s="41"/>
      <c r="D2" s="42"/>
      <c r="E2" s="5"/>
      <c r="F2" s="6"/>
      <c r="G2" s="5"/>
      <c r="H2" s="5"/>
    </row>
    <row r="3" spans="1:8">
      <c r="A3" s="1">
        <v>1</v>
      </c>
      <c r="B3" s="7" t="s">
        <v>4</v>
      </c>
      <c r="C3" s="2" t="s">
        <v>5</v>
      </c>
      <c r="D3" s="3">
        <v>90000</v>
      </c>
      <c r="E3" s="8"/>
      <c r="F3" s="9"/>
      <c r="G3" s="8"/>
      <c r="H3" s="8"/>
    </row>
    <row r="4" spans="1:8" ht="31.5" customHeight="1">
      <c r="A4" s="1">
        <v>2</v>
      </c>
      <c r="B4" s="7" t="s">
        <v>9</v>
      </c>
      <c r="C4" s="2" t="s">
        <v>15</v>
      </c>
      <c r="D4" s="3">
        <v>24</v>
      </c>
      <c r="E4" s="8"/>
      <c r="F4" s="9">
        <v>8</v>
      </c>
      <c r="G4" s="8"/>
      <c r="H4" s="8"/>
    </row>
    <row r="5" spans="1:8">
      <c r="A5" s="43" t="s">
        <v>13</v>
      </c>
      <c r="B5" s="44"/>
      <c r="C5" s="44"/>
      <c r="D5" s="44"/>
      <c r="E5" s="45"/>
      <c r="F5" s="10"/>
      <c r="G5" s="27"/>
      <c r="H5" s="27"/>
    </row>
    <row r="6" spans="1:8">
      <c r="A6" s="46" t="s">
        <v>14</v>
      </c>
      <c r="B6" s="46"/>
      <c r="C6" s="46"/>
      <c r="D6" s="46"/>
      <c r="E6" s="11"/>
      <c r="F6" s="12"/>
      <c r="G6" s="8"/>
      <c r="H6" s="8"/>
    </row>
    <row r="7" spans="1:8" ht="16.5" customHeight="1">
      <c r="A7" s="1">
        <v>1</v>
      </c>
      <c r="B7" s="13" t="s">
        <v>33</v>
      </c>
      <c r="C7" s="3" t="s">
        <v>16</v>
      </c>
      <c r="D7" s="3">
        <v>1800</v>
      </c>
      <c r="E7" s="14"/>
      <c r="F7" s="9">
        <v>8</v>
      </c>
      <c r="G7" s="8"/>
      <c r="H7" s="8"/>
    </row>
    <row r="8" spans="1:8" ht="15.75" customHeight="1">
      <c r="A8" s="1">
        <v>2</v>
      </c>
      <c r="B8" s="25" t="s">
        <v>20</v>
      </c>
      <c r="C8" s="3" t="s">
        <v>6</v>
      </c>
      <c r="D8" s="3">
        <v>380</v>
      </c>
      <c r="E8" s="15"/>
      <c r="F8" s="16">
        <v>8</v>
      </c>
      <c r="G8" s="8"/>
      <c r="H8" s="8"/>
    </row>
    <row r="9" spans="1:8" ht="30" customHeight="1">
      <c r="A9" s="1">
        <v>3</v>
      </c>
      <c r="B9" s="13" t="s">
        <v>21</v>
      </c>
      <c r="C9" s="3" t="s">
        <v>6</v>
      </c>
      <c r="D9" s="3">
        <v>300</v>
      </c>
      <c r="E9" s="15"/>
      <c r="F9" s="16">
        <v>8</v>
      </c>
      <c r="G9" s="8"/>
      <c r="H9" s="8"/>
    </row>
    <row r="10" spans="1:8" ht="31.5" customHeight="1">
      <c r="A10" s="1">
        <v>4</v>
      </c>
      <c r="B10" s="13" t="s">
        <v>22</v>
      </c>
      <c r="C10" s="3" t="s">
        <v>6</v>
      </c>
      <c r="D10" s="3">
        <v>300</v>
      </c>
      <c r="E10" s="15"/>
      <c r="F10" s="9">
        <v>8</v>
      </c>
      <c r="G10" s="8"/>
      <c r="H10" s="8"/>
    </row>
    <row r="11" spans="1:8" ht="15" customHeight="1">
      <c r="A11" s="1">
        <v>5</v>
      </c>
      <c r="B11" s="13" t="s">
        <v>24</v>
      </c>
      <c r="C11" s="3" t="s">
        <v>6</v>
      </c>
      <c r="D11" s="3">
        <v>300</v>
      </c>
      <c r="E11" s="15"/>
      <c r="F11" s="9">
        <v>8</v>
      </c>
      <c r="G11" s="8"/>
      <c r="H11" s="8"/>
    </row>
    <row r="12" spans="1:8" ht="16.5" customHeight="1">
      <c r="A12" s="1">
        <v>6</v>
      </c>
      <c r="B12" s="13" t="s">
        <v>25</v>
      </c>
      <c r="C12" s="3" t="s">
        <v>6</v>
      </c>
      <c r="D12" s="3">
        <v>300</v>
      </c>
      <c r="E12" s="14"/>
      <c r="F12" s="9">
        <v>8</v>
      </c>
      <c r="G12" s="8"/>
      <c r="H12" s="8"/>
    </row>
    <row r="13" spans="1:8" ht="15.75" customHeight="1">
      <c r="A13" s="1">
        <v>7</v>
      </c>
      <c r="B13" s="13" t="s">
        <v>27</v>
      </c>
      <c r="C13" s="3" t="s">
        <v>6</v>
      </c>
      <c r="D13" s="3">
        <v>30</v>
      </c>
      <c r="E13" s="14"/>
      <c r="F13" s="9">
        <v>8</v>
      </c>
      <c r="G13" s="8"/>
      <c r="H13" s="8"/>
    </row>
    <row r="14" spans="1:8" ht="15.75" customHeight="1">
      <c r="A14" s="1">
        <v>8</v>
      </c>
      <c r="B14" s="13" t="s">
        <v>30</v>
      </c>
      <c r="C14" s="3" t="s">
        <v>6</v>
      </c>
      <c r="D14" s="3">
        <v>10</v>
      </c>
      <c r="E14" s="14"/>
      <c r="F14" s="9">
        <v>8</v>
      </c>
      <c r="G14" s="8"/>
      <c r="H14" s="8"/>
    </row>
    <row r="15" spans="1:8" ht="15.75" customHeight="1">
      <c r="A15" s="1">
        <v>9</v>
      </c>
      <c r="B15" s="13" t="s">
        <v>23</v>
      </c>
      <c r="C15" s="3" t="s">
        <v>6</v>
      </c>
      <c r="D15" s="3">
        <v>10</v>
      </c>
      <c r="E15" s="14"/>
      <c r="F15" s="9"/>
      <c r="G15" s="8"/>
      <c r="H15" s="8"/>
    </row>
    <row r="16" spans="1:8" ht="15" customHeight="1">
      <c r="A16" s="1">
        <v>10</v>
      </c>
      <c r="B16" s="13" t="s">
        <v>7</v>
      </c>
      <c r="C16" s="3" t="s">
        <v>6</v>
      </c>
      <c r="D16" s="3">
        <v>40</v>
      </c>
      <c r="E16" s="14"/>
      <c r="F16" s="9">
        <v>8</v>
      </c>
      <c r="G16" s="8"/>
      <c r="H16" s="8"/>
    </row>
    <row r="17" spans="1:8" ht="15" customHeight="1">
      <c r="A17" s="1">
        <v>11</v>
      </c>
      <c r="B17" s="13" t="s">
        <v>31</v>
      </c>
      <c r="C17" s="3" t="s">
        <v>6</v>
      </c>
      <c r="D17" s="3">
        <v>20</v>
      </c>
      <c r="E17" s="14"/>
      <c r="F17" s="9">
        <v>8</v>
      </c>
      <c r="G17" s="8"/>
      <c r="H17" s="8"/>
    </row>
    <row r="18" spans="1:8">
      <c r="A18" s="1">
        <v>12</v>
      </c>
      <c r="B18" s="13" t="s">
        <v>32</v>
      </c>
      <c r="C18" s="3" t="s">
        <v>6</v>
      </c>
      <c r="D18" s="3">
        <v>60</v>
      </c>
      <c r="E18" s="14"/>
      <c r="F18" s="9">
        <v>8</v>
      </c>
      <c r="G18" s="8"/>
      <c r="H18" s="8"/>
    </row>
    <row r="19" spans="1:8">
      <c r="A19" s="37" t="s">
        <v>13</v>
      </c>
      <c r="B19" s="38"/>
      <c r="C19" s="38"/>
      <c r="D19" s="38"/>
      <c r="E19" s="38"/>
      <c r="F19" s="39"/>
      <c r="G19" s="17"/>
      <c r="H19" s="17"/>
    </row>
    <row r="20" spans="1:8" ht="15" customHeight="1">
      <c r="A20"/>
      <c r="B20" s="28" t="s">
        <v>28</v>
      </c>
      <c r="C20" s="29"/>
      <c r="D20" s="30"/>
      <c r="E20" s="30"/>
      <c r="F20" s="31"/>
      <c r="G20" s="30"/>
      <c r="H20" s="30"/>
    </row>
    <row r="21" spans="1:8">
      <c r="A21" s="32">
        <v>12</v>
      </c>
      <c r="B21" s="33" t="s">
        <v>29</v>
      </c>
      <c r="C21" s="34" t="s">
        <v>5</v>
      </c>
      <c r="D21" s="3">
        <v>3000</v>
      </c>
      <c r="E21" s="35"/>
      <c r="F21" s="16">
        <v>8</v>
      </c>
      <c r="G21" s="36"/>
      <c r="H21" s="36"/>
    </row>
    <row r="22" spans="1:8">
      <c r="A22" s="37" t="s">
        <v>13</v>
      </c>
      <c r="B22" s="38"/>
      <c r="C22" s="38"/>
      <c r="D22" s="38"/>
      <c r="E22" s="38"/>
      <c r="F22" s="39"/>
      <c r="G22" s="17"/>
      <c r="H22" s="17"/>
    </row>
    <row r="24" spans="1:8">
      <c r="G24" s="21"/>
      <c r="H24" s="21"/>
    </row>
    <row r="25" spans="1:8">
      <c r="G25" s="21"/>
      <c r="H25" s="21"/>
    </row>
    <row r="26" spans="1:8">
      <c r="G26" s="21"/>
      <c r="H26" s="21"/>
    </row>
    <row r="27" spans="1:8">
      <c r="G27" s="21"/>
      <c r="H27" s="21"/>
    </row>
    <row r="28" spans="1:8">
      <c r="G28" s="21"/>
      <c r="H28" s="21"/>
    </row>
    <row r="29" spans="1:8">
      <c r="F29" s="22" t="s">
        <v>17</v>
      </c>
      <c r="G29" s="23" t="s">
        <v>18</v>
      </c>
      <c r="H29" s="23" t="s">
        <v>19</v>
      </c>
    </row>
    <row r="30" spans="1:8">
      <c r="F30" s="22">
        <v>1</v>
      </c>
      <c r="G30" s="8">
        <v>172980</v>
      </c>
      <c r="H30" s="24">
        <v>186818.4</v>
      </c>
    </row>
    <row r="31" spans="1:8">
      <c r="F31" s="22">
        <v>2</v>
      </c>
      <c r="G31" s="24">
        <v>123940</v>
      </c>
      <c r="H31" s="24">
        <v>133855.20000000001</v>
      </c>
    </row>
    <row r="32" spans="1:8">
      <c r="F32" s="22">
        <v>3</v>
      </c>
      <c r="G32" s="24">
        <v>8400</v>
      </c>
      <c r="H32" s="24">
        <v>9072</v>
      </c>
    </row>
    <row r="33" spans="6:8">
      <c r="F33" s="22" t="s">
        <v>13</v>
      </c>
      <c r="G33" s="17">
        <f>SUM(G30:G32)</f>
        <v>305320</v>
      </c>
      <c r="H33" s="17">
        <f>SUM(H30:H32)</f>
        <v>329745.59999999998</v>
      </c>
    </row>
  </sheetData>
  <mergeCells count="5">
    <mergeCell ref="A22:F22"/>
    <mergeCell ref="A2:D2"/>
    <mergeCell ref="A5:E5"/>
    <mergeCell ref="A6:D6"/>
    <mergeCell ref="A19:F19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wycena zakresy</vt:lpstr>
      <vt:lpstr>'wycena zakresy'!Obszar_wydruku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Zamówień Publicznych</dc:creator>
  <cp:lastModifiedBy>Katarzyna</cp:lastModifiedBy>
  <cp:lastPrinted>2022-06-09T06:21:33Z</cp:lastPrinted>
  <dcterms:created xsi:type="dcterms:W3CDTF">2008-09-04T11:16:02Z</dcterms:created>
  <dcterms:modified xsi:type="dcterms:W3CDTF">2024-02-26T15:18:58Z</dcterms:modified>
</cp:coreProperties>
</file>