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65.2023 UNIA kardiologia - 3 zad\5. Zawiadomienie o udzieleniu wyjaśnień treści SWZ\"/>
    </mc:Choice>
  </mc:AlternateContent>
  <xr:revisionPtr revIDLastSave="0" documentId="13_ncr:1_{1B0A177E-8740-46F9-8977-E036A2695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_3" sheetId="1" r:id="rId1"/>
  </sheets>
  <definedNames>
    <definedName name="_xlnm.Print_Area" localSheetId="0">ZADANIE_3!$A$1:$J$11</definedName>
  </definedNames>
  <calcPr calcId="191029" iterateDelta="1E-4"/>
</workbook>
</file>

<file path=xl/calcChain.xml><?xml version="1.0" encoding="utf-8"?>
<calcChain xmlns="http://schemas.openxmlformats.org/spreadsheetml/2006/main">
  <c r="F10" i="1" l="1"/>
  <c r="H10" i="1" s="1"/>
  <c r="I10" i="1" s="1"/>
  <c r="F9" i="1"/>
  <c r="F11" i="1" s="1"/>
  <c r="H9" i="1" l="1"/>
  <c r="H11" i="1" l="1"/>
  <c r="I9" i="1"/>
</calcChain>
</file>

<file path=xl/sharedStrings.xml><?xml version="1.0" encoding="utf-8"?>
<sst xmlns="http://schemas.openxmlformats.org/spreadsheetml/2006/main" count="22" uniqueCount="21">
  <si>
    <t>Załącznik nr 1 do umowy NZ.261.65.3.2023</t>
  </si>
  <si>
    <t xml:space="preserve"> Formularz cenowo-techniczny zadania nr 3</t>
  </si>
  <si>
    <r>
      <rPr>
        <b/>
        <sz val="10"/>
        <color rgb="FF000000"/>
        <rFont val="Calibri"/>
        <family val="2"/>
        <charset val="238"/>
      </rPr>
      <t xml:space="preserve">
1.</t>
    </r>
    <r>
      <rPr>
        <sz val="10"/>
        <color rgb="FF000000"/>
        <rFont val="Calibri"/>
        <family val="2"/>
        <charset val="238"/>
      </rPr>
      <t xml:space="preserve"> Przedmiotem zamówienia są </t>
    </r>
    <r>
      <rPr>
        <b/>
        <sz val="10"/>
        <color rgb="FF000000"/>
        <rFont val="Calibri"/>
        <family val="2"/>
        <charset val="238"/>
      </rPr>
      <t>sukcesywne dostawy Y-konektorów typu muszelka z adapterem rotacyjnym oraz igieł angiograficznych</t>
    </r>
    <r>
      <rPr>
        <sz val="10"/>
        <color rgb="FF000000"/>
        <rFont val="Calibri"/>
        <family val="2"/>
        <charset val="238"/>
      </rPr>
      <t xml:space="preserve">, zwanych dalej wyrobami.
</t>
    </r>
    <r>
      <rPr>
        <b/>
        <sz val="10"/>
        <color rgb="FF000000"/>
        <rFont val="Calibri"/>
        <family val="2"/>
        <charset val="238"/>
      </rPr>
      <t xml:space="preserve">
2. </t>
    </r>
    <r>
      <rPr>
        <sz val="10"/>
        <color rgb="FF000000"/>
        <rFont val="Calibri"/>
        <family val="2"/>
        <charset val="238"/>
      </rPr>
      <t xml:space="preserve">Wykonawca gwarantuje, że wszystkie wyroby objęte zamówieniem spełniać będą wszystkie - wskazane w niniejszym załączniku - wymagania eksploatacyjno - techniczne i jakościowe.
</t>
    </r>
    <r>
      <rPr>
        <b/>
        <sz val="10"/>
        <color rgb="FF000000"/>
        <rFont val="Calibri"/>
        <family val="2"/>
        <charset val="238"/>
      </rPr>
      <t xml:space="preserve">
3. </t>
    </r>
    <r>
      <rPr>
        <sz val="10"/>
        <color rgb="FF000000"/>
        <rFont val="Calibri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- nazwa wyrobu, nazwa producenta,
- kod partii lub serii wyrobu,
- wyraźnie oznakowany rozmiar,
- oznaczenie daty, przed upływem której wyrób może być używany bezpiecznie, wyrażonej w latach i miesiącach,
- oznakowanie CE,
- inne oznaczenia i informacje wymagane na podstawie odrębnych przepisów.
</t>
    </r>
    <r>
      <rPr>
        <b/>
        <sz val="10"/>
        <color rgb="FF000000"/>
        <rFont val="Calibri"/>
        <family val="2"/>
        <charset val="238"/>
      </rPr>
      <t>Uwaga:</t>
    </r>
    <r>
      <rPr>
        <sz val="10"/>
        <color rgb="FF000000"/>
        <rFont val="Calibri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color rgb="FF000000"/>
        <rFont val="Calibri"/>
        <family val="2"/>
        <charset val="238"/>
      </rPr>
      <t xml:space="preserve">
4.</t>
    </r>
    <r>
      <rPr>
        <sz val="10"/>
        <color rgb="FF000000"/>
        <rFont val="Calibri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
5.</t>
    </r>
    <r>
      <rPr>
        <sz val="10"/>
        <color rgb="FF000000"/>
        <rFont val="Calibri"/>
        <family val="2"/>
        <charset val="238"/>
      </rPr>
      <t xml:space="preserve"> Wykonawca zapewnia, że na potwierdzenie stanu faktycznego, o którym mowa w pkt 2 i 4 posiada stosowne dokumenty, które zostaną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niezwłocznie przekazane zamawiającemu, na jego pisemny wniosek na etapie realizacji zamówienia.
</t>
    </r>
    <r>
      <rPr>
        <b/>
        <sz val="10"/>
        <color rgb="FF000000"/>
        <rFont val="Calibri"/>
        <family val="2"/>
        <charset val="238"/>
      </rPr>
      <t xml:space="preserve">
6.</t>
    </r>
    <r>
      <rPr>
        <sz val="10"/>
        <color rgb="FF000000"/>
        <rFont val="Calibri"/>
        <family val="2"/>
        <charset val="238"/>
      </rPr>
      <t xml:space="preserve"> Poszczególne dostawy częściowe wyrobów będą realizowane w terminie </t>
    </r>
    <r>
      <rPr>
        <b/>
        <sz val="10"/>
        <color rgb="FF000000"/>
        <rFont val="Calibri"/>
        <family val="2"/>
        <charset val="238"/>
      </rPr>
      <t>do ….* dni roboczych</t>
    </r>
    <r>
      <rPr>
        <sz val="10"/>
        <color rgb="FF000000"/>
        <rFont val="Calibri"/>
        <family val="2"/>
        <charset val="238"/>
      </rPr>
      <t xml:space="preserve"> od daty złożenia zamówienia za pośrednictwem </t>
    </r>
    <r>
      <rPr>
        <b/>
        <sz val="10"/>
        <color rgb="FF000000"/>
        <rFont val="Calibri"/>
        <family val="2"/>
        <charset val="238"/>
      </rPr>
      <t>poczty elektronicznej na adres e-mail: ………………*</t>
    </r>
    <r>
      <rPr>
        <b/>
        <sz val="10"/>
        <color rgb="FF000000"/>
        <rFont val="Calibri"/>
        <family val="2"/>
        <charset val="238"/>
      </rPr>
      <t xml:space="preserve">
</t>
    </r>
    <r>
      <rPr>
        <b/>
        <sz val="10"/>
        <color rgb="FF000000"/>
        <rFont val="Calibri"/>
        <family val="2"/>
        <charset val="238"/>
      </rPr>
      <t xml:space="preserve">
7. </t>
    </r>
    <r>
      <rPr>
        <sz val="10"/>
        <color rgb="FF000000"/>
        <rFont val="Calibri"/>
        <family val="2"/>
        <charset val="238"/>
      </rPr>
      <t xml:space="preserve">Wykonawca oferuje realizację niniejszego zadania za cenę zgodnie z następującą kalkulacją:
</t>
    </r>
    <r>
      <rPr>
        <b/>
        <sz val="10"/>
        <color rgb="FF000000"/>
        <rFont val="Calibri"/>
        <family val="2"/>
        <charset val="238"/>
      </rPr>
      <t>*wypełnia Wykonawca</t>
    </r>
  </si>
  <si>
    <t>Lp.</t>
  </si>
  <si>
    <t>Przedmiot zamówienia</t>
  </si>
  <si>
    <t>Jm.</t>
  </si>
  <si>
    <t>Ilość</t>
  </si>
  <si>
    <t>Cena
jednostkowa netto (zł/j.m.)</t>
  </si>
  <si>
    <t>Wartość 
netto
(zł) 6=4x5</t>
  </si>
  <si>
    <t>Stawka     VAT (%)</t>
  </si>
  <si>
    <t>Wartość
brutto
(zł) 8=6+7</t>
  </si>
  <si>
    <t>Cena jednostkowa brutto (zł)               9=8/4</t>
  </si>
  <si>
    <t>PRODUCENT,
Nazwa własna lub inne określenie identyfikujące wyrób w sposób jednoznaczny, np. nr katalogowy</t>
  </si>
  <si>
    <t>1.</t>
  </si>
  <si>
    <t>szt.</t>
  </si>
  <si>
    <t>2.</t>
  </si>
  <si>
    <t>Razem Netto:</t>
  </si>
  <si>
    <t>Razem Brutto:</t>
  </si>
  <si>
    <r>
      <t xml:space="preserve"> Załącznik nr 4 do SWZ</t>
    </r>
    <r>
      <rPr>
        <b/>
        <sz val="11"/>
        <color rgb="FFC00000"/>
        <rFont val="Calibri"/>
        <family val="2"/>
        <charset val="238"/>
      </rPr>
      <t xml:space="preserve"> - po zmianach</t>
    </r>
  </si>
  <si>
    <r>
      <t xml:space="preserve"> Y KONEKTORY typu muszelka z adapterem rotacyjnym i podwójną silikonową zastawką, której otwarcie kontrolowane jest przyciskiem:
</t>
    </r>
    <r>
      <rPr>
        <sz val="10"/>
        <color rgb="FF000000"/>
        <rFont val="Calibri"/>
        <family val="2"/>
        <charset val="238"/>
      </rPr>
      <t xml:space="preserve">- możliwość obsługi jednoręcznej przez naciśnięcie przycisku;
- system push push (mechanizm zaciskowy: zwolnienie/blokada);
- możliwość pracy i manewrowania prowadnikiem przy zamkniętej zastawce
(prowadnik nie przechodzi przez przycisk);
- boczny port zintegrowany z drenem zakończony kranikiem trójdrożnym
o długości 20 cm;
- średnica przejścia 9F (0,118”);
- ergonomiczny kształt.
</t>
    </r>
    <r>
      <rPr>
        <b/>
        <sz val="10"/>
        <color rgb="FFC00000"/>
        <rFont val="Calibri"/>
        <family val="2"/>
        <charset val="238"/>
      </rPr>
      <t>LUB
-</t>
    </r>
    <r>
      <rPr>
        <sz val="10"/>
        <color rgb="FFC00000"/>
        <rFont val="Calibri"/>
        <family val="2"/>
        <charset val="238"/>
      </rPr>
      <t xml:space="preserve"> Y konkektor typu push click, pracujący w 3 pozycjach: otwarta,
półotwarta, zamknięta
- wersja z drenem i bez drenu do wyboru Zamawiającego
- współpracujący z urządzeniami do 8 F
- ergonomiczny kształt</t>
    </r>
  </si>
  <si>
    <r>
      <t xml:space="preserve">IGŁY ANGIOGRAFICZNE:
</t>
    </r>
    <r>
      <rPr>
        <sz val="10"/>
        <color rgb="FF000000"/>
        <rFont val="Calibri"/>
        <family val="2"/>
        <charset val="238"/>
      </rPr>
      <t xml:space="preserve">- igła prosta 18G x 7 cm;
- cienkościenna z ostrym szlifem, ze stali nierdzewnej;
- odporna na zagięcia;
- kąt ścięcia 16 stopni;
- kompatybilność z prowadnikiem 0,038”.
</t>
    </r>
    <r>
      <rPr>
        <b/>
        <sz val="10"/>
        <color rgb="FFC00000"/>
        <rFont val="Calibri"/>
        <family val="2"/>
        <charset val="238"/>
      </rPr>
      <t>LUB</t>
    </r>
    <r>
      <rPr>
        <b/>
        <sz val="10"/>
        <color rgb="FF000000"/>
        <rFont val="Calibri"/>
        <family val="2"/>
        <charset val="238"/>
      </rPr>
      <t xml:space="preserve">
</t>
    </r>
    <r>
      <rPr>
        <sz val="10"/>
        <color rgb="FFC00000"/>
        <rFont val="Calibri"/>
        <family val="2"/>
        <charset val="238"/>
      </rPr>
      <t>-średnice 18Ga/21Ga
-produkt pakowany sterylnie
-do wyboru rękojeść prosta lub skrzydełkowa
-długość igły promieniowej 3.8cm
-długość igły udowej 7.0cm
-do wyboru wersja standardowa lub cienkościenna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</si>
</sst>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1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10"/>
      <color rgb="FFC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0">
    <xf numFmtId="0" fontId="0" fillId="0" borderId="0" xfId="0"/>
    <xf numFmtId="0" fontId="14" fillId="0" borderId="0" xfId="0" applyFont="1"/>
    <xf numFmtId="0" fontId="14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top" wrapText="1"/>
    </xf>
    <xf numFmtId="4" fontId="14" fillId="10" borderId="3" xfId="0" applyNumberFormat="1" applyFont="1" applyFill="1" applyBorder="1" applyAlignment="1">
      <alignment horizontal="center" vertical="center" wrapText="1"/>
    </xf>
    <xf numFmtId="9" fontId="14" fillId="10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right" vertical="center" wrapText="1"/>
    </xf>
    <xf numFmtId="43" fontId="14" fillId="0" borderId="3" xfId="0" applyNumberFormat="1" applyFont="1" applyBorder="1" applyAlignment="1">
      <alignment horizontal="center" vertical="center" wrapText="1"/>
    </xf>
    <xf numFmtId="43" fontId="15" fillId="9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1" fontId="15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workbookViewId="0">
      <selection activeCell="A4" sqref="A4:J5"/>
    </sheetView>
  </sheetViews>
  <sheetFormatPr defaultRowHeight="12.75" x14ac:dyDescent="0.2"/>
  <cols>
    <col min="1" max="1" width="3.42578125" style="1" bestFit="1" customWidth="1"/>
    <col min="2" max="2" width="62.5703125" style="1" customWidth="1"/>
    <col min="3" max="3" width="3.7109375" style="1" bestFit="1" customWidth="1"/>
    <col min="4" max="4" width="4.5703125" style="1" bestFit="1" customWidth="1"/>
    <col min="5" max="5" width="9.140625" style="1" customWidth="1"/>
    <col min="6" max="6" width="10.28515625" style="1" bestFit="1" customWidth="1"/>
    <col min="7" max="7" width="7.42578125" style="1" bestFit="1" customWidth="1"/>
    <col min="8" max="8" width="10.28515625" style="1" bestFit="1" customWidth="1"/>
    <col min="9" max="9" width="9.140625" style="1" customWidth="1"/>
    <col min="10" max="10" width="31.85546875" style="1" customWidth="1"/>
    <col min="11" max="11" width="9.140625" style="1" customWidth="1"/>
    <col min="12" max="16384" width="9.140625" style="1"/>
  </cols>
  <sheetData>
    <row r="1" spans="1:10" ht="22.5" customHeight="1" x14ac:dyDescent="0.2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22.5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4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46.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43.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66" customHeight="1" x14ac:dyDescent="0.2">
      <c r="A7" s="18" t="s">
        <v>3</v>
      </c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19" t="s">
        <v>9</v>
      </c>
      <c r="H7" s="19" t="s">
        <v>10</v>
      </c>
      <c r="I7" s="19" t="s">
        <v>11</v>
      </c>
      <c r="J7" s="19" t="s">
        <v>12</v>
      </c>
    </row>
    <row r="8" spans="1:10" x14ac:dyDescent="0.2">
      <c r="A8" s="15">
        <v>1</v>
      </c>
      <c r="B8" s="15">
        <v>2</v>
      </c>
      <c r="C8" s="15">
        <v>3</v>
      </c>
      <c r="D8" s="15">
        <v>4</v>
      </c>
      <c r="E8" s="17">
        <v>5</v>
      </c>
      <c r="F8" s="15">
        <v>6</v>
      </c>
      <c r="G8" s="17">
        <v>7</v>
      </c>
      <c r="H8" s="15">
        <v>8</v>
      </c>
      <c r="I8" s="15">
        <v>9</v>
      </c>
      <c r="J8" s="15">
        <v>10</v>
      </c>
    </row>
    <row r="9" spans="1:10" ht="220.5" customHeight="1" x14ac:dyDescent="0.2">
      <c r="A9" s="2" t="s">
        <v>13</v>
      </c>
      <c r="B9" s="3" t="s">
        <v>19</v>
      </c>
      <c r="C9" s="2" t="s">
        <v>14</v>
      </c>
      <c r="D9" s="2">
        <v>400</v>
      </c>
      <c r="E9" s="4"/>
      <c r="F9" s="10">
        <f>ROUND(E9*D9,2)</f>
        <v>0</v>
      </c>
      <c r="G9" s="5"/>
      <c r="H9" s="10">
        <f>ROUND((F9*G9)+F9,2)</f>
        <v>0</v>
      </c>
      <c r="I9" s="10">
        <f>ROUND(H9/D9,2)</f>
        <v>0</v>
      </c>
      <c r="J9" s="6"/>
    </row>
    <row r="10" spans="1:10" ht="186.75" customHeight="1" x14ac:dyDescent="0.2">
      <c r="A10" s="2" t="s">
        <v>15</v>
      </c>
      <c r="B10" s="3" t="s">
        <v>20</v>
      </c>
      <c r="C10" s="2" t="s">
        <v>14</v>
      </c>
      <c r="D10" s="2">
        <v>200</v>
      </c>
      <c r="E10" s="4"/>
      <c r="F10" s="10">
        <f>ROUND(E10*D10,2)</f>
        <v>0</v>
      </c>
      <c r="G10" s="5"/>
      <c r="H10" s="10">
        <f>ROUND((F10*G10)+F10,2)</f>
        <v>0</v>
      </c>
      <c r="I10" s="10">
        <f>ROUND(H10/D10,2)</f>
        <v>0</v>
      </c>
      <c r="J10" s="6"/>
    </row>
    <row r="11" spans="1:10" ht="27.75" customHeight="1" x14ac:dyDescent="0.2">
      <c r="E11" s="7" t="s">
        <v>16</v>
      </c>
      <c r="F11" s="11">
        <f>F9+F10</f>
        <v>0</v>
      </c>
      <c r="G11" s="8" t="s">
        <v>17</v>
      </c>
      <c r="H11" s="11">
        <f>H9+H10</f>
        <v>0</v>
      </c>
      <c r="I11" s="9"/>
    </row>
  </sheetData>
  <mergeCells count="4">
    <mergeCell ref="A1:J1"/>
    <mergeCell ref="A2:J2"/>
    <mergeCell ref="A3:J3"/>
    <mergeCell ref="A4:J5"/>
  </mergeCells>
  <printOptions horizontalCentered="1"/>
  <pageMargins left="0.7" right="0.7" top="0.75" bottom="0.75" header="0.3" footer="0.3"/>
  <pageSetup paperSize="9" scale="86" fitToHeight="0" orientation="landscape" r:id="rId1"/>
  <headerFooter alignWithMargins="0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ZADANIE_3</vt:lpstr>
      <vt:lpstr>ZADANIE_3!Obszar_wydruku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revision>16</cp:revision>
  <cp:lastPrinted>2023-12-19T12:12:40Z</cp:lastPrinted>
  <dcterms:created xsi:type="dcterms:W3CDTF">2022-10-21T10:17:58Z</dcterms:created>
  <dcterms:modified xsi:type="dcterms:W3CDTF">2023-12-19T12:13:00Z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