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aszkowska\Desktop\OSIR_Park Linowy\"/>
    </mc:Choice>
  </mc:AlternateContent>
  <xr:revisionPtr revIDLastSave="0" documentId="13_ncr:1_{1534E59C-0B16-4061-B23E-48EB6E0442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E21" i="1" l="1"/>
  <c r="AC38" i="1"/>
  <c r="AC32" i="1"/>
  <c r="AC27" i="1"/>
  <c r="AC18" i="1"/>
  <c r="Y52" i="1"/>
  <c r="Y38" i="1"/>
  <c r="Y19" i="1"/>
  <c r="Y14" i="1"/>
  <c r="Y6" i="1"/>
  <c r="Q6" i="1"/>
  <c r="M6" i="1"/>
  <c r="U31" i="1"/>
  <c r="U6" i="1"/>
  <c r="I6" i="1"/>
  <c r="E34" i="1"/>
  <c r="E26" i="1"/>
  <c r="E16" i="1"/>
  <c r="E11" i="1"/>
  <c r="A49" i="1"/>
  <c r="A30" i="1"/>
  <c r="A6" i="1"/>
  <c r="AC6" i="1" l="1"/>
  <c r="AC12" i="1"/>
  <c r="E6" i="1"/>
  <c r="F47" i="1" s="1"/>
</calcChain>
</file>

<file path=xl/sharedStrings.xml><?xml version="1.0" encoding="utf-8"?>
<sst xmlns="http://schemas.openxmlformats.org/spreadsheetml/2006/main" count="890" uniqueCount="333">
  <si>
    <t>data</t>
  </si>
  <si>
    <t>produkcji</t>
  </si>
  <si>
    <t>maks. wycofania</t>
  </si>
  <si>
    <t>nr seryjny</t>
  </si>
  <si>
    <t>- ilość</t>
  </si>
  <si>
    <t>UWAGI</t>
  </si>
  <si>
    <t>Karabinek Vertigo Petzl</t>
  </si>
  <si>
    <t>Uprząż Panji Petzl</t>
  </si>
  <si>
    <t>Bloczek Pro Traxion Petzl</t>
  </si>
  <si>
    <t>Karabinek Oxan SL Petzl</t>
  </si>
  <si>
    <t>nie dotyczy</t>
  </si>
  <si>
    <t>wprow. do użytkowa.</t>
  </si>
  <si>
    <t>Joko Y 60 cm Custom</t>
  </si>
  <si>
    <t>Joko I 70 cm Custom</t>
  </si>
  <si>
    <t>Joko I 30 cm Custom</t>
  </si>
  <si>
    <t>Karabinek bloczka</t>
  </si>
  <si>
    <t>Bloczek Trac Guide LT Petzl</t>
  </si>
  <si>
    <t>łącznik Q Camp 8 mm OC</t>
  </si>
  <si>
    <t>Safety Hook C-Classic</t>
  </si>
  <si>
    <t>Uprząż Simba Park Petzl</t>
  </si>
  <si>
    <t>Uprząż Aspir Petzl</t>
  </si>
  <si>
    <t>Uprząż - szelki Top Petzl</t>
  </si>
  <si>
    <t>Karabinek Am'D SL z uprzężą - szelki Top Petzl</t>
  </si>
  <si>
    <t>kask VERTEX VENT Petzl czerwony</t>
  </si>
  <si>
    <t>Kask Boreo M/L Petzl pomarańczowy</t>
  </si>
  <si>
    <t>Kask Panga Petzl zielony</t>
  </si>
  <si>
    <t>Kask Panga Petzl niebieski</t>
  </si>
  <si>
    <t>Kask Panga Petzl pomarańczowy</t>
  </si>
  <si>
    <t>Lina statyczna Tendon Speleo 11 mm</t>
  </si>
  <si>
    <t>25 m</t>
  </si>
  <si>
    <t>Przyrząd zjazdowy Sparrow 200 CT</t>
  </si>
  <si>
    <t>Taśma OcunO-Sling 16 mm 80cm</t>
  </si>
  <si>
    <t>23B0458434053</t>
  </si>
  <si>
    <t>23B0458434058</t>
  </si>
  <si>
    <t>23B0458434044</t>
  </si>
  <si>
    <t>23B0458434060</t>
  </si>
  <si>
    <t>23B0458434215</t>
  </si>
  <si>
    <t>23B0458434202</t>
  </si>
  <si>
    <t>23B0458434219</t>
  </si>
  <si>
    <t>23B0458434099</t>
  </si>
  <si>
    <t>23B0458434213</t>
  </si>
  <si>
    <t>23B0458434067</t>
  </si>
  <si>
    <t>23B0458434087</t>
  </si>
  <si>
    <t>23B0458434090</t>
  </si>
  <si>
    <t>23B0458434234</t>
  </si>
  <si>
    <t>23B0458434092</t>
  </si>
  <si>
    <t>23B0458434056</t>
  </si>
  <si>
    <t>03-2023</t>
  </si>
  <si>
    <t>03-2033</t>
  </si>
  <si>
    <t>23G0503510895</t>
  </si>
  <si>
    <t>23G0503510901</t>
  </si>
  <si>
    <t>23G0503510893</t>
  </si>
  <si>
    <t>23G0503510905</t>
  </si>
  <si>
    <t>07-2023</t>
  </si>
  <si>
    <t>07-2033</t>
  </si>
  <si>
    <t>23B0469027198</t>
  </si>
  <si>
    <t>23B0469027199</t>
  </si>
  <si>
    <t>23B0469027210</t>
  </si>
  <si>
    <t>23B0469027020</t>
  </si>
  <si>
    <t>23B0469027968</t>
  </si>
  <si>
    <t>23B0469027969</t>
  </si>
  <si>
    <t>23B0469027966</t>
  </si>
  <si>
    <t>23B0469027967</t>
  </si>
  <si>
    <t>23B0469027970</t>
  </si>
  <si>
    <t>23B0469027103</t>
  </si>
  <si>
    <t>23B0469027018</t>
  </si>
  <si>
    <t>23B0469027023</t>
  </si>
  <si>
    <t>23B0469027213</t>
  </si>
  <si>
    <t>23B0469027016</t>
  </si>
  <si>
    <t>23B0469027091</t>
  </si>
  <si>
    <t>23B0469027197</t>
  </si>
  <si>
    <t>23B0469027093</t>
  </si>
  <si>
    <t>23B0469027095</t>
  </si>
  <si>
    <t>23B0469027094</t>
  </si>
  <si>
    <t>23028VP001015</t>
  </si>
  <si>
    <t>23028VP000875</t>
  </si>
  <si>
    <t>23014VP000699</t>
  </si>
  <si>
    <t>23028VP001232</t>
  </si>
  <si>
    <t>23028VP000103</t>
  </si>
  <si>
    <t>23014VP000251</t>
  </si>
  <si>
    <t>23014VP000660</t>
  </si>
  <si>
    <t>23014VP000241</t>
  </si>
  <si>
    <t>23028VP000888</t>
  </si>
  <si>
    <t>23014VP000416</t>
  </si>
  <si>
    <t>23028VP001208</t>
  </si>
  <si>
    <t>23014VP000653</t>
  </si>
  <si>
    <t>23028VP000873</t>
  </si>
  <si>
    <t>23028VP001013</t>
  </si>
  <si>
    <t>23028VP001202</t>
  </si>
  <si>
    <t>23028VP001215</t>
  </si>
  <si>
    <t>23014VP000403</t>
  </si>
  <si>
    <t>23014VP000400</t>
  </si>
  <si>
    <t>23014VP000261</t>
  </si>
  <si>
    <t>23F0495112148</t>
  </si>
  <si>
    <t>23F0495112182</t>
  </si>
  <si>
    <t>23F0495112120</t>
  </si>
  <si>
    <t>23F0495112175</t>
  </si>
  <si>
    <t>23F0495112149</t>
  </si>
  <si>
    <t>23F0495112121</t>
  </si>
  <si>
    <t>23F0495112159</t>
  </si>
  <si>
    <t>23F0495112156</t>
  </si>
  <si>
    <t>23F0495112184</t>
  </si>
  <si>
    <t>23F0495112147</t>
  </si>
  <si>
    <t>23F0495112155</t>
  </si>
  <si>
    <t>23F0495112176</t>
  </si>
  <si>
    <t>23F0495112183</t>
  </si>
  <si>
    <t>23F0495112101</t>
  </si>
  <si>
    <t>23F0495112157</t>
  </si>
  <si>
    <t>23F0495112177</t>
  </si>
  <si>
    <t>23F0495112174</t>
  </si>
  <si>
    <t>23F0495112119</t>
  </si>
  <si>
    <t>23F0495112181</t>
  </si>
  <si>
    <t>06-2023</t>
  </si>
  <si>
    <t>06-2033</t>
  </si>
  <si>
    <t>23D0476996031</t>
  </si>
  <si>
    <t>05-2023</t>
  </si>
  <si>
    <t>05-2033</t>
  </si>
  <si>
    <t>23C0475052297</t>
  </si>
  <si>
    <t>23G0503509086</t>
  </si>
  <si>
    <t>23G0503509092</t>
  </si>
  <si>
    <t>23G0503509076</t>
  </si>
  <si>
    <t>23G0503509078</t>
  </si>
  <si>
    <t>23G0503509077</t>
  </si>
  <si>
    <t>23G0503509088</t>
  </si>
  <si>
    <t>23G0503509094</t>
  </si>
  <si>
    <t>23G0503509073</t>
  </si>
  <si>
    <t>23G0503509074</t>
  </si>
  <si>
    <t>23G0503509081</t>
  </si>
  <si>
    <t>23G0503509075</t>
  </si>
  <si>
    <t>23G0503509095</t>
  </si>
  <si>
    <t>23G0503509091</t>
  </si>
  <si>
    <t>23G0503509087</t>
  </si>
  <si>
    <t>23G0503509083</t>
  </si>
  <si>
    <t>23G0503509085</t>
  </si>
  <si>
    <t>23G0503509080</t>
  </si>
  <si>
    <t>23G0503509096</t>
  </si>
  <si>
    <t>23G0503509082</t>
  </si>
  <si>
    <t>23D0484760823</t>
  </si>
  <si>
    <t>23D0484760821</t>
  </si>
  <si>
    <t>23D0484760822</t>
  </si>
  <si>
    <t>23D0484760817</t>
  </si>
  <si>
    <t>23D0484760820</t>
  </si>
  <si>
    <t>23D0484760816</t>
  </si>
  <si>
    <t>23D0484760815</t>
  </si>
  <si>
    <t>23D0484760813</t>
  </si>
  <si>
    <t>23D0484760818</t>
  </si>
  <si>
    <t>23D0484760824</t>
  </si>
  <si>
    <t>23L0456090789</t>
  </si>
  <si>
    <t>23L0456090772</t>
  </si>
  <si>
    <t>23L0456090771</t>
  </si>
  <si>
    <t>23L0456090797</t>
  </si>
  <si>
    <t>23L0456090785</t>
  </si>
  <si>
    <t>23F0492349296</t>
  </si>
  <si>
    <t>23F0492349244</t>
  </si>
  <si>
    <t>23F0492349245</t>
  </si>
  <si>
    <t>23F0492349246</t>
  </si>
  <si>
    <t>23F0021716334</t>
  </si>
  <si>
    <t>22204VW1640</t>
  </si>
  <si>
    <t>22204VW0805</t>
  </si>
  <si>
    <t>22204VW1628</t>
  </si>
  <si>
    <t>22204VW1637</t>
  </si>
  <si>
    <t>22204VW1638</t>
  </si>
  <si>
    <t>22204VW1629</t>
  </si>
  <si>
    <t>22204VW1651</t>
  </si>
  <si>
    <t>22204VW1648</t>
  </si>
  <si>
    <t>04-2022</t>
  </si>
  <si>
    <t>0078 118</t>
  </si>
  <si>
    <t>0087 118</t>
  </si>
  <si>
    <t>06-2022</t>
  </si>
  <si>
    <t>06-2032</t>
  </si>
  <si>
    <t>Karabinek aluminiowy Hawk Ocun</t>
  </si>
  <si>
    <t>23E0486922424</t>
  </si>
  <si>
    <t>30.08.2033</t>
  </si>
  <si>
    <t>23G0503509084</t>
  </si>
  <si>
    <t>23A0462634979</t>
  </si>
  <si>
    <t>22358VP000693</t>
  </si>
  <si>
    <t>Uprząż Sit Worker 3D standard XL Singing Rock</t>
  </si>
  <si>
    <t>0001/1643206/1022</t>
  </si>
  <si>
    <t>10.2022</t>
  </si>
  <si>
    <t>22.09.2023</t>
  </si>
  <si>
    <t>22.09.2033</t>
  </si>
  <si>
    <t>23H0508874940</t>
  </si>
  <si>
    <t>23H0508874916</t>
  </si>
  <si>
    <t>23H0508874919</t>
  </si>
  <si>
    <t>23H0508874917</t>
  </si>
  <si>
    <t>23H0508874937</t>
  </si>
  <si>
    <t>23H0508874925</t>
  </si>
  <si>
    <t>23H0508874923</t>
  </si>
  <si>
    <t>23H0508874929</t>
  </si>
  <si>
    <t>23H0508874928</t>
  </si>
  <si>
    <t>23H0508874913</t>
  </si>
  <si>
    <t>23H0508874918</t>
  </si>
  <si>
    <t>23H0508874921</t>
  </si>
  <si>
    <t>23H0508874915</t>
  </si>
  <si>
    <t>23H0508874942</t>
  </si>
  <si>
    <t>23H0508874933</t>
  </si>
  <si>
    <t>23H0508874926</t>
  </si>
  <si>
    <t>23H0508874920</t>
  </si>
  <si>
    <t>23H0508874941</t>
  </si>
  <si>
    <t>23H0508874922</t>
  </si>
  <si>
    <t>23H0508874930</t>
  </si>
  <si>
    <t>23H0508874924</t>
  </si>
  <si>
    <t>23H0508874939</t>
  </si>
  <si>
    <t>23H0508874938</t>
  </si>
  <si>
    <t>23H0508874927</t>
  </si>
  <si>
    <t>23H0508874931</t>
  </si>
  <si>
    <t>23H0508874936</t>
  </si>
  <si>
    <t>08-2023</t>
  </si>
  <si>
    <t>08-2033</t>
  </si>
  <si>
    <t>22L0454442149</t>
  </si>
  <si>
    <t>22L0454442140</t>
  </si>
  <si>
    <t>22L0454442133</t>
  </si>
  <si>
    <t>22L0454442123</t>
  </si>
  <si>
    <t>12.2022</t>
  </si>
  <si>
    <t>12.2032</t>
  </si>
  <si>
    <t>23E0491975050</t>
  </si>
  <si>
    <t>23D0021150676</t>
  </si>
  <si>
    <t>23D0021150712</t>
  </si>
  <si>
    <t>23D0021150715</t>
  </si>
  <si>
    <t>23D0021150670</t>
  </si>
  <si>
    <t>23D0021150673</t>
  </si>
  <si>
    <t>23D0021150706</t>
  </si>
  <si>
    <t>23D0021150682</t>
  </si>
  <si>
    <t>23D0021150685</t>
  </si>
  <si>
    <t>23D0021150709</t>
  </si>
  <si>
    <t>23D0021150679</t>
  </si>
  <si>
    <t>Łącznik Maillon Rapide kwadrat 10 mm</t>
  </si>
  <si>
    <t>brak</t>
  </si>
  <si>
    <t>23D0021150604</t>
  </si>
  <si>
    <t>23D0021150595</t>
  </si>
  <si>
    <t>23D0021150598</t>
  </si>
  <si>
    <t>23D0021150577</t>
  </si>
  <si>
    <t>23D0021150601</t>
  </si>
  <si>
    <t>23E0021383359</t>
  </si>
  <si>
    <t>23E0021383356</t>
  </si>
  <si>
    <t>23E0021383338</t>
  </si>
  <si>
    <t>23E0021383335</t>
  </si>
  <si>
    <t>23E0021383362</t>
  </si>
  <si>
    <t>23E0021383353</t>
  </si>
  <si>
    <t>23E0021383341</t>
  </si>
  <si>
    <t>23E0021383344</t>
  </si>
  <si>
    <t>23E0021383347</t>
  </si>
  <si>
    <t>23E0021383350</t>
  </si>
  <si>
    <t>23D0021261174</t>
  </si>
  <si>
    <t>23D0021261171</t>
  </si>
  <si>
    <t>23D0021261168</t>
  </si>
  <si>
    <t>23D0021261165</t>
  </si>
  <si>
    <t>23D0021261162</t>
  </si>
  <si>
    <t>23D0021261129</t>
  </si>
  <si>
    <t>23D0021261144</t>
  </si>
  <si>
    <t>23D0021261141</t>
  </si>
  <si>
    <t>23D0021261138</t>
  </si>
  <si>
    <t>23D0021261135</t>
  </si>
  <si>
    <t>10 22 AA 12096</t>
  </si>
  <si>
    <t>10 22 AA 10880</t>
  </si>
  <si>
    <t>10 22 AA 12323</t>
  </si>
  <si>
    <t>10 22 AA 11464</t>
  </si>
  <si>
    <t>10 22 AA 15957</t>
  </si>
  <si>
    <t>10 22 AA 12281</t>
  </si>
  <si>
    <t>10 22 AA 15415</t>
  </si>
  <si>
    <t>10 22 AA 11877</t>
  </si>
  <si>
    <t>10 22 AA 10922</t>
  </si>
  <si>
    <t>10 22 AA 11622</t>
  </si>
  <si>
    <t>10 22 AA 14410</t>
  </si>
  <si>
    <t>10 22 AA 12296</t>
  </si>
  <si>
    <t>10 22 AA 11727</t>
  </si>
  <si>
    <t>10 22 AA 13224</t>
  </si>
  <si>
    <t>10 22 AA 12383</t>
  </si>
  <si>
    <t>10 22 AA 12039</t>
  </si>
  <si>
    <t>10 22 AA 12092</t>
  </si>
  <si>
    <t>10 22 AA 12641</t>
  </si>
  <si>
    <t>10 22 AA 10687</t>
  </si>
  <si>
    <t>10 22 AA 12002</t>
  </si>
  <si>
    <t>10 22 AA 11589</t>
  </si>
  <si>
    <t>10 22 AA 13265</t>
  </si>
  <si>
    <t>10 22 AA 11956</t>
  </si>
  <si>
    <t>10 22 AA 11174</t>
  </si>
  <si>
    <t>10 22 AA 11011</t>
  </si>
  <si>
    <t>10 22 AA 10943</t>
  </si>
  <si>
    <t>10 22 AA 11389</t>
  </si>
  <si>
    <t>10 22 AA 11850</t>
  </si>
  <si>
    <t>10 22 AA 12216</t>
  </si>
  <si>
    <t>10 22 AA 12469</t>
  </si>
  <si>
    <t>10 22 AA 11403</t>
  </si>
  <si>
    <t>10 22 AA 15450</t>
  </si>
  <si>
    <t>10 22 AA 13195</t>
  </si>
  <si>
    <t>10 22 AA 11376</t>
  </si>
  <si>
    <t>10 22 AA 10584</t>
  </si>
  <si>
    <t>08 22 AB 02367</t>
  </si>
  <si>
    <t>04.2023</t>
  </si>
  <si>
    <t>04.2033</t>
  </si>
  <si>
    <t>05.2023</t>
  </si>
  <si>
    <t>05.2033</t>
  </si>
  <si>
    <t>Zestawienie sprzętu asekuracyjnego z parku linowego w Ustrzykach Dolnych</t>
  </si>
  <si>
    <t>razem uprzęży:</t>
  </si>
  <si>
    <t>0223-7850</t>
  </si>
  <si>
    <t>0223-7835</t>
  </si>
  <si>
    <t>0223-7851</t>
  </si>
  <si>
    <t>0223-7841</t>
  </si>
  <si>
    <t>0223-7842</t>
  </si>
  <si>
    <t>0223-7836</t>
  </si>
  <si>
    <t>0223-7843</t>
  </si>
  <si>
    <t>0223-7823</t>
  </si>
  <si>
    <t>0223-7837</t>
  </si>
  <si>
    <t>0223-7871</t>
  </si>
  <si>
    <t>0223-7824</t>
  </si>
  <si>
    <t>0223-7852</t>
  </si>
  <si>
    <t>0223-7875</t>
  </si>
  <si>
    <t>0223-7874</t>
  </si>
  <si>
    <t>0223-7846</t>
  </si>
  <si>
    <t>0223-7845</t>
  </si>
  <si>
    <t>1222-7806</t>
  </si>
  <si>
    <t>0223-7858</t>
  </si>
  <si>
    <t>0223-7844</t>
  </si>
  <si>
    <t>0223-7840</t>
  </si>
  <si>
    <t>0223-7873</t>
  </si>
  <si>
    <t>0223-7825</t>
  </si>
  <si>
    <t>0223-7872</t>
  </si>
  <si>
    <t>0223-7838</t>
  </si>
  <si>
    <t>1222-7805</t>
  </si>
  <si>
    <t>1222-7807</t>
  </si>
  <si>
    <t>0223-7856</t>
  </si>
  <si>
    <t>0223-7857</t>
  </si>
  <si>
    <t>0223-7876</t>
  </si>
  <si>
    <t>0223-7826</t>
  </si>
  <si>
    <t>0223-7827</t>
  </si>
  <si>
    <t>0223-7828</t>
  </si>
  <si>
    <t>0223-7854</t>
  </si>
  <si>
    <t>0223-7855</t>
  </si>
  <si>
    <t>0223-7853</t>
  </si>
  <si>
    <t>0223-7839</t>
  </si>
  <si>
    <t>02-2023</t>
  </si>
  <si>
    <t>Załącznik nr 3 - CUW.2610.12.2024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</si>
</sst>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quotePrefix="1" applyBorder="1" applyAlignment="1">
      <alignment horizontal="left" vertical="center" wrapText="1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 vertical="center" wrapText="1"/>
    </xf>
    <xf numFmtId="0" fontId="0" fillId="0" borderId="8" xfId="0" quotePrefix="1" applyBorder="1" applyAlignment="1">
      <alignment horizontal="left" vertical="center" wrapText="1"/>
    </xf>
    <xf numFmtId="0" fontId="0" fillId="0" borderId="3" xfId="0" applyBorder="1"/>
    <xf numFmtId="49" fontId="4" fillId="0" borderId="0" xfId="0" quotePrefix="1" applyNumberFormat="1" applyFont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>
      <alignment horizontal="right"/>
    </xf>
    <xf numFmtId="0" fontId="4" fillId="0" borderId="0" xfId="0" quotePrefix="1" applyFont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4" fillId="0" borderId="7" xfId="0" quotePrefix="1" applyFont="1" applyBorder="1" applyAlignment="1">
      <alignment horizontal="right"/>
    </xf>
    <xf numFmtId="0" fontId="0" fillId="0" borderId="8" xfId="0" quotePrefix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right"/>
    </xf>
    <xf numFmtId="0" fontId="4" fillId="0" borderId="2" xfId="0" quotePrefix="1" applyFont="1" applyBorder="1" applyAlignment="1">
      <alignment horizontal="right"/>
    </xf>
    <xf numFmtId="0" fontId="4" fillId="0" borderId="9" xfId="0" quotePrefix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5" xfId="0" applyFont="1" applyBorder="1"/>
    <xf numFmtId="11" fontId="4" fillId="0" borderId="4" xfId="0" applyNumberFormat="1" applyFont="1" applyBorder="1" applyAlignment="1">
      <alignment horizontal="right"/>
    </xf>
    <xf numFmtId="14" fontId="0" fillId="0" borderId="0" xfId="0" applyNumberFormat="1"/>
    <xf numFmtId="0" fontId="4" fillId="0" borderId="1" xfId="0" quotePrefix="1" applyFont="1" applyBorder="1"/>
    <xf numFmtId="14" fontId="4" fillId="0" borderId="0" xfId="0" quotePrefix="1" applyNumberFormat="1" applyFont="1"/>
    <xf numFmtId="11" fontId="4" fillId="0" borderId="1" xfId="0" applyNumberFormat="1" applyFont="1" applyBorder="1" applyAlignment="1">
      <alignment horizontal="right"/>
    </xf>
    <xf numFmtId="11" fontId="4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7" xfId="0" applyFont="1" applyBorder="1"/>
    <xf numFmtId="0" fontId="5" fillId="0" borderId="0" xfId="0" applyFont="1"/>
    <xf numFmtId="0" fontId="1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12" xfId="0" applyFill="1" applyBorder="1"/>
    <xf numFmtId="0" fontId="0" fillId="2" borderId="6" xfId="0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4"/>
  <sheetViews>
    <sheetView tabSelected="1" showWhiteSpace="0" view="pageLayout" zoomScaleNormal="100" zoomScaleSheetLayoutView="77" workbookViewId="0">
      <selection activeCell="B2" sqref="B2"/>
    </sheetView>
  </sheetViews>
  <sheetFormatPr defaultRowHeight="12.75" x14ac:dyDescent="0.2"/>
  <cols>
    <col min="1" max="1" width="17.5703125" customWidth="1"/>
    <col min="2" max="4" width="10.5703125" customWidth="1"/>
    <col min="5" max="5" width="16.85546875" customWidth="1"/>
    <col min="6" max="8" width="10.5703125" customWidth="1"/>
    <col min="9" max="9" width="16.42578125" customWidth="1"/>
    <col min="10" max="12" width="10.5703125" customWidth="1"/>
    <col min="13" max="13" width="14.7109375" customWidth="1"/>
    <col min="14" max="16" width="10.5703125" customWidth="1"/>
    <col min="17" max="17" width="14.7109375" customWidth="1"/>
    <col min="18" max="20" width="10.5703125" customWidth="1"/>
    <col min="21" max="21" width="16.5703125" customWidth="1"/>
    <col min="22" max="22" width="9.140625" customWidth="1"/>
    <col min="23" max="23" width="9.5703125" customWidth="1"/>
    <col min="24" max="24" width="16.42578125" customWidth="1"/>
    <col min="25" max="25" width="14.7109375" customWidth="1"/>
    <col min="26" max="28" width="10.5703125" customWidth="1"/>
    <col min="29" max="29" width="16.28515625" customWidth="1"/>
    <col min="30" max="30" width="10.5703125" customWidth="1"/>
    <col min="31" max="31" width="11.85546875" customWidth="1"/>
    <col min="32" max="32" width="12.85546875" customWidth="1"/>
    <col min="33" max="33" width="14.7109375" customWidth="1"/>
    <col min="34" max="36" width="10.5703125" customWidth="1"/>
  </cols>
  <sheetData>
    <row r="1" spans="1:32" ht="24" customHeight="1" x14ac:dyDescent="0.25">
      <c r="A1" s="53" t="s">
        <v>293</v>
      </c>
      <c r="B1" s="53"/>
      <c r="C1" s="53"/>
      <c r="D1" s="53"/>
      <c r="E1" s="53"/>
      <c r="F1" s="53"/>
      <c r="G1" s="53"/>
      <c r="I1" s="28"/>
      <c r="J1" s="20"/>
    </row>
    <row r="2" spans="1:32" ht="26.25" customHeight="1" x14ac:dyDescent="0.2">
      <c r="A2" s="78" t="s">
        <v>332</v>
      </c>
      <c r="B2" s="78"/>
    </row>
    <row r="3" spans="1:32" s="2" customFormat="1" ht="12.75" customHeight="1" x14ac:dyDescent="0.2">
      <c r="A3" s="54" t="s">
        <v>7</v>
      </c>
      <c r="B3" s="55"/>
      <c r="C3" s="55"/>
      <c r="D3" s="56"/>
      <c r="E3" s="54" t="s">
        <v>176</v>
      </c>
      <c r="F3" s="55"/>
      <c r="G3" s="55"/>
      <c r="H3" s="56"/>
      <c r="I3" s="54" t="s">
        <v>13</v>
      </c>
      <c r="J3" s="61"/>
      <c r="K3" s="61"/>
      <c r="L3" s="62"/>
      <c r="M3" s="54" t="s">
        <v>17</v>
      </c>
      <c r="N3" s="61"/>
      <c r="O3" s="61"/>
      <c r="P3" s="62"/>
      <c r="Q3" s="54" t="s">
        <v>18</v>
      </c>
      <c r="R3" s="61"/>
      <c r="S3" s="61"/>
      <c r="T3" s="62"/>
      <c r="U3" s="54" t="s">
        <v>14</v>
      </c>
      <c r="V3" s="61"/>
      <c r="W3" s="61"/>
      <c r="X3" s="62"/>
      <c r="Y3" s="54" t="s">
        <v>23</v>
      </c>
      <c r="Z3" s="55"/>
      <c r="AA3" s="55"/>
      <c r="AB3" s="56"/>
      <c r="AC3" s="54" t="s">
        <v>28</v>
      </c>
      <c r="AD3" s="55"/>
      <c r="AE3" s="55"/>
      <c r="AF3" s="56"/>
    </row>
    <row r="4" spans="1:32" s="2" customFormat="1" ht="12.75" customHeight="1" x14ac:dyDescent="0.2">
      <c r="A4" s="67" t="s">
        <v>3</v>
      </c>
      <c r="B4" s="59" t="s">
        <v>0</v>
      </c>
      <c r="C4" s="59"/>
      <c r="D4" s="59" t="s">
        <v>5</v>
      </c>
      <c r="E4" s="57" t="s">
        <v>3</v>
      </c>
      <c r="F4" s="60" t="s">
        <v>0</v>
      </c>
      <c r="G4" s="74"/>
      <c r="H4" s="69"/>
      <c r="I4" s="57" t="s">
        <v>3</v>
      </c>
      <c r="J4" s="59" t="s">
        <v>0</v>
      </c>
      <c r="K4" s="59"/>
      <c r="L4" s="59" t="s">
        <v>5</v>
      </c>
      <c r="M4" s="57" t="s">
        <v>3</v>
      </c>
      <c r="N4" s="59" t="s">
        <v>0</v>
      </c>
      <c r="O4" s="59"/>
      <c r="P4" s="59" t="s">
        <v>5</v>
      </c>
      <c r="Q4" s="57" t="s">
        <v>3</v>
      </c>
      <c r="R4" s="59" t="s">
        <v>0</v>
      </c>
      <c r="S4" s="59"/>
      <c r="T4" s="59" t="s">
        <v>5</v>
      </c>
      <c r="U4" s="57" t="s">
        <v>3</v>
      </c>
      <c r="V4" s="59" t="s">
        <v>0</v>
      </c>
      <c r="W4" s="59"/>
      <c r="X4" s="59" t="s">
        <v>5</v>
      </c>
      <c r="Y4" s="57" t="s">
        <v>3</v>
      </c>
      <c r="Z4" s="59" t="s">
        <v>0</v>
      </c>
      <c r="AA4" s="59"/>
      <c r="AB4" s="59" t="s">
        <v>5</v>
      </c>
      <c r="AC4" s="57" t="s">
        <v>3</v>
      </c>
      <c r="AD4" s="60" t="s">
        <v>0</v>
      </c>
      <c r="AE4" s="74"/>
      <c r="AF4" s="69"/>
    </row>
    <row r="5" spans="1:32" s="1" customFormat="1" ht="12.75" customHeight="1" x14ac:dyDescent="0.2">
      <c r="A5" s="68"/>
      <c r="B5" s="17" t="s">
        <v>1</v>
      </c>
      <c r="C5" s="59" t="s">
        <v>2</v>
      </c>
      <c r="D5" s="59"/>
      <c r="E5" s="58"/>
      <c r="F5" s="17" t="s">
        <v>1</v>
      </c>
      <c r="G5" s="59" t="s">
        <v>11</v>
      </c>
      <c r="H5" s="59" t="s">
        <v>2</v>
      </c>
      <c r="I5" s="58"/>
      <c r="J5" s="17" t="s">
        <v>1</v>
      </c>
      <c r="K5" s="59" t="s">
        <v>2</v>
      </c>
      <c r="L5" s="59"/>
      <c r="M5" s="58"/>
      <c r="N5" s="17" t="s">
        <v>1</v>
      </c>
      <c r="O5" s="59" t="s">
        <v>2</v>
      </c>
      <c r="P5" s="59"/>
      <c r="Q5" s="58"/>
      <c r="R5" s="17" t="s">
        <v>1</v>
      </c>
      <c r="S5" s="59" t="s">
        <v>2</v>
      </c>
      <c r="T5" s="59"/>
      <c r="U5" s="58"/>
      <c r="V5" s="17" t="s">
        <v>1</v>
      </c>
      <c r="W5" s="59" t="s">
        <v>2</v>
      </c>
      <c r="X5" s="59"/>
      <c r="Y5" s="58"/>
      <c r="Z5" s="17" t="s">
        <v>1</v>
      </c>
      <c r="AA5" s="59" t="s">
        <v>2</v>
      </c>
      <c r="AB5" s="59"/>
      <c r="AC5" s="58"/>
      <c r="AD5" s="17" t="s">
        <v>1</v>
      </c>
      <c r="AE5" s="59" t="s">
        <v>11</v>
      </c>
      <c r="AF5" s="59" t="s">
        <v>2</v>
      </c>
    </row>
    <row r="6" spans="1:32" s="1" customFormat="1" x14ac:dyDescent="0.2">
      <c r="A6" s="10">
        <f>COUNTA(A7:A26)</f>
        <v>20</v>
      </c>
      <c r="B6" s="11" t="s">
        <v>4</v>
      </c>
      <c r="C6" s="59"/>
      <c r="D6" s="59"/>
      <c r="E6" s="10">
        <f>COUNTA(E7:E7)</f>
        <v>1</v>
      </c>
      <c r="F6" s="11" t="s">
        <v>4</v>
      </c>
      <c r="G6" s="59"/>
      <c r="H6" s="59"/>
      <c r="I6" s="9">
        <f>COUNTA(I7:I42)</f>
        <v>36</v>
      </c>
      <c r="J6" s="18" t="s">
        <v>4</v>
      </c>
      <c r="K6" s="67"/>
      <c r="L6" s="67"/>
      <c r="M6" s="10">
        <f>COUNTA(M7:M42)</f>
        <v>36</v>
      </c>
      <c r="N6" s="11" t="s">
        <v>4</v>
      </c>
      <c r="O6" s="59"/>
      <c r="P6" s="59"/>
      <c r="Q6" s="10">
        <f>COUNTA(Q7:Q42)</f>
        <v>36</v>
      </c>
      <c r="R6" s="11" t="s">
        <v>4</v>
      </c>
      <c r="S6" s="59"/>
      <c r="T6" s="59"/>
      <c r="U6" s="9">
        <f>COUNTA(U7:U27)</f>
        <v>20</v>
      </c>
      <c r="V6" s="35" t="s">
        <v>4</v>
      </c>
      <c r="W6" s="67"/>
      <c r="X6" s="67"/>
      <c r="Y6" s="9">
        <f>COUNTA(Y7:Y10)</f>
        <v>4</v>
      </c>
      <c r="Z6" s="18" t="s">
        <v>4</v>
      </c>
      <c r="AA6" s="67"/>
      <c r="AB6" s="67"/>
      <c r="AC6" s="10">
        <f>COUNTA(AC7:AC8)</f>
        <v>2</v>
      </c>
      <c r="AD6" s="11" t="s">
        <v>4</v>
      </c>
      <c r="AE6" s="59"/>
      <c r="AF6" s="59"/>
    </row>
    <row r="7" spans="1:32" x14ac:dyDescent="0.2">
      <c r="A7" s="47" t="s">
        <v>215</v>
      </c>
      <c r="B7" s="26" t="s">
        <v>112</v>
      </c>
      <c r="C7" s="26" t="s">
        <v>113</v>
      </c>
      <c r="D7" s="4"/>
      <c r="E7" s="45" t="s">
        <v>177</v>
      </c>
      <c r="F7" s="26" t="s">
        <v>178</v>
      </c>
      <c r="G7" s="46" t="s">
        <v>179</v>
      </c>
      <c r="H7" s="37" t="s">
        <v>180</v>
      </c>
      <c r="I7" s="27" t="s">
        <v>144</v>
      </c>
      <c r="J7" s="34" t="s">
        <v>115</v>
      </c>
      <c r="K7" s="34" t="s">
        <v>116</v>
      </c>
      <c r="L7" s="13"/>
      <c r="M7" s="34" t="s">
        <v>288</v>
      </c>
      <c r="N7" s="32">
        <v>2022</v>
      </c>
      <c r="O7" s="32" t="s">
        <v>10</v>
      </c>
      <c r="P7" s="13"/>
      <c r="Q7" s="27" t="s">
        <v>302</v>
      </c>
      <c r="R7" s="34" t="s">
        <v>331</v>
      </c>
      <c r="S7" s="12" t="s">
        <v>10</v>
      </c>
      <c r="T7" s="12"/>
      <c r="U7" s="27" t="s">
        <v>125</v>
      </c>
      <c r="V7" s="34" t="s">
        <v>53</v>
      </c>
      <c r="W7" s="34" t="s">
        <v>54</v>
      </c>
      <c r="X7" s="13"/>
      <c r="Y7" s="27" t="s">
        <v>153</v>
      </c>
      <c r="Z7" s="34" t="s">
        <v>112</v>
      </c>
      <c r="AA7" s="34" t="s">
        <v>113</v>
      </c>
      <c r="AB7" s="39"/>
      <c r="AC7" s="28" t="s">
        <v>29</v>
      </c>
      <c r="AD7">
        <v>2021</v>
      </c>
      <c r="AE7" s="44">
        <v>45168</v>
      </c>
      <c r="AF7" s="37" t="s">
        <v>172</v>
      </c>
    </row>
    <row r="8" spans="1:32" x14ac:dyDescent="0.2">
      <c r="A8" s="25" t="s">
        <v>106</v>
      </c>
      <c r="B8" s="26" t="s">
        <v>112</v>
      </c>
      <c r="C8" s="26" t="s">
        <v>113</v>
      </c>
      <c r="D8" s="4"/>
      <c r="E8" s="54" t="s">
        <v>21</v>
      </c>
      <c r="F8" s="55"/>
      <c r="G8" s="55"/>
      <c r="H8" s="56"/>
      <c r="I8" s="25" t="s">
        <v>143</v>
      </c>
      <c r="J8" s="26" t="s">
        <v>115</v>
      </c>
      <c r="K8" s="26" t="s">
        <v>116</v>
      </c>
      <c r="L8" s="4"/>
      <c r="M8" s="26" t="s">
        <v>287</v>
      </c>
      <c r="N8" s="5">
        <v>2022</v>
      </c>
      <c r="O8" s="5" t="s">
        <v>10</v>
      </c>
      <c r="P8" s="4"/>
      <c r="Q8" s="25" t="s">
        <v>305</v>
      </c>
      <c r="R8" s="26" t="s">
        <v>331</v>
      </c>
      <c r="S8" t="s">
        <v>10</v>
      </c>
      <c r="U8" s="25" t="s">
        <v>126</v>
      </c>
      <c r="V8" s="26" t="s">
        <v>53</v>
      </c>
      <c r="W8" s="26" t="s">
        <v>54</v>
      </c>
      <c r="X8" s="4"/>
      <c r="Y8" s="25" t="s">
        <v>154</v>
      </c>
      <c r="Z8" s="26" t="s">
        <v>112</v>
      </c>
      <c r="AA8" s="26" t="s">
        <v>113</v>
      </c>
      <c r="AB8" s="40"/>
      <c r="AC8" s="28" t="s">
        <v>29</v>
      </c>
      <c r="AD8">
        <v>2023</v>
      </c>
      <c r="AE8" s="44">
        <v>45168</v>
      </c>
      <c r="AF8" s="37" t="s">
        <v>172</v>
      </c>
    </row>
    <row r="9" spans="1:32" ht="12.75" customHeight="1" x14ac:dyDescent="0.2">
      <c r="A9" s="25" t="s">
        <v>110</v>
      </c>
      <c r="B9" s="26" t="s">
        <v>112</v>
      </c>
      <c r="C9" s="26" t="s">
        <v>113</v>
      </c>
      <c r="D9" s="4"/>
      <c r="E9" s="57" t="s">
        <v>3</v>
      </c>
      <c r="F9" s="59" t="s">
        <v>0</v>
      </c>
      <c r="G9" s="59"/>
      <c r="H9" s="59" t="s">
        <v>5</v>
      </c>
      <c r="I9" s="25" t="s">
        <v>142</v>
      </c>
      <c r="J9" s="26" t="s">
        <v>115</v>
      </c>
      <c r="K9" s="26" t="s">
        <v>116</v>
      </c>
      <c r="L9" s="4"/>
      <c r="M9" s="26" t="s">
        <v>271</v>
      </c>
      <c r="N9" s="5">
        <v>2022</v>
      </c>
      <c r="O9" s="5" t="s">
        <v>10</v>
      </c>
      <c r="P9" s="4"/>
      <c r="Q9" s="25" t="s">
        <v>316</v>
      </c>
      <c r="R9" s="26" t="s">
        <v>331</v>
      </c>
      <c r="S9" t="s">
        <v>10</v>
      </c>
      <c r="U9" s="25" t="s">
        <v>128</v>
      </c>
      <c r="V9" s="26" t="s">
        <v>53</v>
      </c>
      <c r="W9" s="26" t="s">
        <v>54</v>
      </c>
      <c r="X9" s="4"/>
      <c r="Y9" s="25" t="s">
        <v>155</v>
      </c>
      <c r="Z9" s="26" t="s">
        <v>112</v>
      </c>
      <c r="AA9" s="26" t="s">
        <v>113</v>
      </c>
      <c r="AB9" s="40"/>
      <c r="AC9" s="55" t="s">
        <v>30</v>
      </c>
      <c r="AD9" s="55"/>
      <c r="AE9" s="55"/>
      <c r="AF9" s="56"/>
    </row>
    <row r="10" spans="1:32" x14ac:dyDescent="0.2">
      <c r="A10" s="25" t="s">
        <v>95</v>
      </c>
      <c r="B10" s="26" t="s">
        <v>112</v>
      </c>
      <c r="C10" s="26" t="s">
        <v>113</v>
      </c>
      <c r="D10" s="4"/>
      <c r="E10" s="58"/>
      <c r="F10" s="17" t="s">
        <v>1</v>
      </c>
      <c r="G10" s="59" t="s">
        <v>2</v>
      </c>
      <c r="H10" s="59"/>
      <c r="I10" s="25" t="s">
        <v>140</v>
      </c>
      <c r="J10" s="26" t="s">
        <v>115</v>
      </c>
      <c r="K10" s="26" t="s">
        <v>116</v>
      </c>
      <c r="L10" s="4"/>
      <c r="M10" s="26" t="s">
        <v>254</v>
      </c>
      <c r="N10" s="5">
        <v>2022</v>
      </c>
      <c r="O10" s="5" t="s">
        <v>10</v>
      </c>
      <c r="P10" s="4"/>
      <c r="Q10" s="25" t="s">
        <v>324</v>
      </c>
      <c r="R10" s="26" t="s">
        <v>331</v>
      </c>
      <c r="S10" t="s">
        <v>10</v>
      </c>
      <c r="U10" s="25" t="s">
        <v>120</v>
      </c>
      <c r="V10" s="26" t="s">
        <v>53</v>
      </c>
      <c r="W10" s="26" t="s">
        <v>54</v>
      </c>
      <c r="X10" s="4"/>
      <c r="Y10" s="31" t="s">
        <v>152</v>
      </c>
      <c r="Z10" s="38" t="s">
        <v>112</v>
      </c>
      <c r="AA10" s="38" t="s">
        <v>113</v>
      </c>
      <c r="AB10" s="41"/>
      <c r="AC10" s="66" t="s">
        <v>3</v>
      </c>
      <c r="AD10" s="59" t="s">
        <v>0</v>
      </c>
      <c r="AE10" s="59"/>
      <c r="AF10" s="59" t="s">
        <v>5</v>
      </c>
    </row>
    <row r="11" spans="1:32" ht="12.75" customHeight="1" x14ac:dyDescent="0.2">
      <c r="A11" s="25" t="s">
        <v>98</v>
      </c>
      <c r="B11" s="26" t="s">
        <v>112</v>
      </c>
      <c r="C11" s="26" t="s">
        <v>113</v>
      </c>
      <c r="D11" s="4"/>
      <c r="E11" s="10">
        <f>COUNTA(E12:E12)</f>
        <v>1</v>
      </c>
      <c r="F11" s="11" t="s">
        <v>4</v>
      </c>
      <c r="G11" s="59"/>
      <c r="H11" s="59"/>
      <c r="I11" s="25" t="s">
        <v>145</v>
      </c>
      <c r="J11" s="26" t="s">
        <v>115</v>
      </c>
      <c r="K11" s="26" t="s">
        <v>116</v>
      </c>
      <c r="L11" s="4"/>
      <c r="M11" s="26" t="s">
        <v>261</v>
      </c>
      <c r="N11" s="5">
        <v>2022</v>
      </c>
      <c r="O11" s="5" t="s">
        <v>10</v>
      </c>
      <c r="P11" s="4"/>
      <c r="Q11" s="25" t="s">
        <v>325</v>
      </c>
      <c r="R11" s="26" t="s">
        <v>331</v>
      </c>
      <c r="S11" t="s">
        <v>10</v>
      </c>
      <c r="U11" s="25" t="s">
        <v>122</v>
      </c>
      <c r="V11" s="26" t="s">
        <v>53</v>
      </c>
      <c r="W11" s="26" t="s">
        <v>54</v>
      </c>
      <c r="X11" s="4"/>
      <c r="Y11" s="63" t="s">
        <v>24</v>
      </c>
      <c r="Z11" s="64"/>
      <c r="AA11" s="64"/>
      <c r="AB11" s="65"/>
      <c r="AC11" s="58"/>
      <c r="AD11" s="17" t="s">
        <v>1</v>
      </c>
      <c r="AE11" s="59" t="s">
        <v>2</v>
      </c>
      <c r="AF11" s="59"/>
    </row>
    <row r="12" spans="1:32" ht="12.75" customHeight="1" x14ac:dyDescent="0.2">
      <c r="A12" s="25" t="s">
        <v>102</v>
      </c>
      <c r="B12" s="26" t="s">
        <v>112</v>
      </c>
      <c r="C12" s="26" t="s">
        <v>113</v>
      </c>
      <c r="D12" s="4"/>
      <c r="E12" s="25" t="s">
        <v>114</v>
      </c>
      <c r="F12" s="26" t="s">
        <v>115</v>
      </c>
      <c r="G12" s="26" t="s">
        <v>116</v>
      </c>
      <c r="H12" s="4"/>
      <c r="I12" s="25" t="s">
        <v>141</v>
      </c>
      <c r="J12" s="26" t="s">
        <v>115</v>
      </c>
      <c r="K12" s="26" t="s">
        <v>116</v>
      </c>
      <c r="L12" s="4"/>
      <c r="M12" s="26" t="s">
        <v>278</v>
      </c>
      <c r="N12" s="5">
        <v>2022</v>
      </c>
      <c r="O12" s="5" t="s">
        <v>10</v>
      </c>
      <c r="P12" s="4"/>
      <c r="Q12" s="25" t="s">
        <v>326</v>
      </c>
      <c r="R12" s="26" t="s">
        <v>331</v>
      </c>
      <c r="S12" t="s">
        <v>10</v>
      </c>
      <c r="U12" s="25" t="s">
        <v>121</v>
      </c>
      <c r="V12" s="26" t="s">
        <v>53</v>
      </c>
      <c r="W12" s="26" t="s">
        <v>54</v>
      </c>
      <c r="X12" s="4"/>
      <c r="Y12" s="57" t="s">
        <v>3</v>
      </c>
      <c r="Z12" s="59" t="s">
        <v>0</v>
      </c>
      <c r="AA12" s="59"/>
      <c r="AB12" s="59" t="s">
        <v>5</v>
      </c>
      <c r="AC12" s="10">
        <f>COUNTA(AC13:AC14)</f>
        <v>2</v>
      </c>
      <c r="AD12" s="11" t="s">
        <v>4</v>
      </c>
      <c r="AE12" s="59"/>
      <c r="AF12" s="59"/>
    </row>
    <row r="13" spans="1:32" ht="12.75" customHeight="1" x14ac:dyDescent="0.2">
      <c r="A13" s="25" t="s">
        <v>93</v>
      </c>
      <c r="B13" s="26" t="s">
        <v>112</v>
      </c>
      <c r="C13" s="26" t="s">
        <v>113</v>
      </c>
      <c r="D13" s="4"/>
      <c r="E13" s="75" t="s">
        <v>22</v>
      </c>
      <c r="F13" s="76"/>
      <c r="G13" s="76"/>
      <c r="H13" s="77"/>
      <c r="I13" s="25" t="s">
        <v>138</v>
      </c>
      <c r="J13" s="26" t="s">
        <v>115</v>
      </c>
      <c r="K13" s="26" t="s">
        <v>116</v>
      </c>
      <c r="L13" s="4"/>
      <c r="M13" s="26" t="s">
        <v>277</v>
      </c>
      <c r="N13" s="5">
        <v>2022</v>
      </c>
      <c r="O13" s="5" t="s">
        <v>10</v>
      </c>
      <c r="P13" s="4"/>
      <c r="Q13" s="25" t="s">
        <v>296</v>
      </c>
      <c r="R13" s="26" t="s">
        <v>331</v>
      </c>
      <c r="S13" t="s">
        <v>10</v>
      </c>
      <c r="U13" s="25" t="s">
        <v>134</v>
      </c>
      <c r="V13" s="26" t="s">
        <v>53</v>
      </c>
      <c r="W13" s="26" t="s">
        <v>54</v>
      </c>
      <c r="X13" s="4"/>
      <c r="Y13" s="58"/>
      <c r="Z13" s="17" t="s">
        <v>1</v>
      </c>
      <c r="AA13" s="59" t="s">
        <v>2</v>
      </c>
      <c r="AB13" s="59"/>
      <c r="AC13" s="36" t="s">
        <v>166</v>
      </c>
      <c r="AD13" s="26" t="s">
        <v>165</v>
      </c>
      <c r="AE13" t="s">
        <v>10</v>
      </c>
      <c r="AF13" s="4"/>
    </row>
    <row r="14" spans="1:32" x14ac:dyDescent="0.2">
      <c r="A14" s="25" t="s">
        <v>97</v>
      </c>
      <c r="B14" s="26" t="s">
        <v>112</v>
      </c>
      <c r="C14" s="26" t="s">
        <v>113</v>
      </c>
      <c r="D14" s="4"/>
      <c r="E14" s="57" t="s">
        <v>3</v>
      </c>
      <c r="F14" s="59" t="s">
        <v>0</v>
      </c>
      <c r="G14" s="59"/>
      <c r="H14" s="59" t="s">
        <v>5</v>
      </c>
      <c r="I14" s="25" t="s">
        <v>139</v>
      </c>
      <c r="J14" s="26" t="s">
        <v>115</v>
      </c>
      <c r="K14" s="26" t="s">
        <v>116</v>
      </c>
      <c r="L14" s="4"/>
      <c r="M14" s="26" t="s">
        <v>276</v>
      </c>
      <c r="N14" s="5">
        <v>2022</v>
      </c>
      <c r="O14" s="5" t="s">
        <v>10</v>
      </c>
      <c r="P14" s="4"/>
      <c r="Q14" s="25" t="s">
        <v>300</v>
      </c>
      <c r="R14" s="26" t="s">
        <v>331</v>
      </c>
      <c r="S14" t="s">
        <v>10</v>
      </c>
      <c r="U14" s="25" t="s">
        <v>127</v>
      </c>
      <c r="V14" s="26" t="s">
        <v>53</v>
      </c>
      <c r="W14" s="26" t="s">
        <v>54</v>
      </c>
      <c r="X14" s="4"/>
      <c r="Y14" s="10">
        <f>COUNTA(Y15)</f>
        <v>1</v>
      </c>
      <c r="Z14" s="11" t="s">
        <v>4</v>
      </c>
      <c r="AA14" s="59"/>
      <c r="AB14" s="59"/>
      <c r="AC14" s="36" t="s">
        <v>167</v>
      </c>
      <c r="AD14" s="26" t="s">
        <v>165</v>
      </c>
      <c r="AE14" t="s">
        <v>10</v>
      </c>
      <c r="AF14" s="4"/>
    </row>
    <row r="15" spans="1:32" ht="12.75" customHeight="1" x14ac:dyDescent="0.2">
      <c r="A15" s="25" t="s">
        <v>103</v>
      </c>
      <c r="B15" s="26" t="s">
        <v>112</v>
      </c>
      <c r="C15" s="26" t="s">
        <v>113</v>
      </c>
      <c r="D15" s="4"/>
      <c r="E15" s="58"/>
      <c r="F15" s="17" t="s">
        <v>1</v>
      </c>
      <c r="G15" s="59" t="s">
        <v>2</v>
      </c>
      <c r="H15" s="59"/>
      <c r="I15" s="25" t="s">
        <v>137</v>
      </c>
      <c r="J15" s="26" t="s">
        <v>115</v>
      </c>
      <c r="K15" s="26" t="s">
        <v>116</v>
      </c>
      <c r="L15" s="4"/>
      <c r="M15" s="26" t="s">
        <v>286</v>
      </c>
      <c r="N15" s="5">
        <v>2022</v>
      </c>
      <c r="O15" s="5" t="s">
        <v>10</v>
      </c>
      <c r="P15" s="4"/>
      <c r="Q15" s="25" t="s">
        <v>303</v>
      </c>
      <c r="R15" s="26" t="s">
        <v>331</v>
      </c>
      <c r="S15" t="s">
        <v>10</v>
      </c>
      <c r="U15" s="25" t="s">
        <v>136</v>
      </c>
      <c r="V15" s="26" t="s">
        <v>53</v>
      </c>
      <c r="W15" s="26" t="s">
        <v>54</v>
      </c>
      <c r="X15" s="4"/>
      <c r="Y15" s="42" t="s">
        <v>156</v>
      </c>
      <c r="Z15" s="34" t="s">
        <v>112</v>
      </c>
      <c r="AA15" s="34" t="s">
        <v>113</v>
      </c>
      <c r="AB15" s="24"/>
      <c r="AC15" s="54" t="s">
        <v>9</v>
      </c>
      <c r="AD15" s="55"/>
      <c r="AE15" s="55"/>
      <c r="AF15" s="56"/>
    </row>
    <row r="16" spans="1:32" ht="12.75" customHeight="1" x14ac:dyDescent="0.2">
      <c r="A16" s="25" t="s">
        <v>100</v>
      </c>
      <c r="B16" s="26" t="s">
        <v>112</v>
      </c>
      <c r="C16" s="26" t="s">
        <v>113</v>
      </c>
      <c r="D16" s="4"/>
      <c r="E16" s="10">
        <f>COUNTA(E17:E17)</f>
        <v>1</v>
      </c>
      <c r="F16" s="11" t="s">
        <v>4</v>
      </c>
      <c r="G16" s="59"/>
      <c r="H16" s="59"/>
      <c r="I16" s="25" t="s">
        <v>146</v>
      </c>
      <c r="J16" s="26" t="s">
        <v>115</v>
      </c>
      <c r="K16" s="26" t="s">
        <v>116</v>
      </c>
      <c r="L16" s="4"/>
      <c r="M16" s="26" t="s">
        <v>279</v>
      </c>
      <c r="N16" s="5">
        <v>2022</v>
      </c>
      <c r="O16" s="5" t="s">
        <v>10</v>
      </c>
      <c r="P16" s="4"/>
      <c r="Q16" s="25" t="s">
        <v>318</v>
      </c>
      <c r="R16" s="26" t="s">
        <v>331</v>
      </c>
      <c r="S16" t="s">
        <v>10</v>
      </c>
      <c r="U16" s="25" t="s">
        <v>132</v>
      </c>
      <c r="V16" s="26" t="s">
        <v>53</v>
      </c>
      <c r="W16" s="26" t="s">
        <v>54</v>
      </c>
      <c r="X16" s="4"/>
      <c r="Y16" s="54" t="s">
        <v>25</v>
      </c>
      <c r="Z16" s="55"/>
      <c r="AA16" s="55"/>
      <c r="AB16" s="56"/>
      <c r="AC16" s="57" t="s">
        <v>3</v>
      </c>
      <c r="AD16" s="59" t="s">
        <v>0</v>
      </c>
      <c r="AE16" s="59"/>
      <c r="AF16" s="59" t="s">
        <v>5</v>
      </c>
    </row>
    <row r="17" spans="1:32" ht="12.75" customHeight="1" x14ac:dyDescent="0.2">
      <c r="A17" s="25" t="s">
        <v>107</v>
      </c>
      <c r="B17" s="26" t="s">
        <v>112</v>
      </c>
      <c r="C17" s="26" t="s">
        <v>113</v>
      </c>
      <c r="D17" s="4"/>
      <c r="E17" s="25" t="s">
        <v>117</v>
      </c>
      <c r="F17">
        <v>2023</v>
      </c>
      <c r="G17" t="s">
        <v>10</v>
      </c>
      <c r="H17" s="4"/>
      <c r="I17" s="25" t="s">
        <v>190</v>
      </c>
      <c r="J17" s="26" t="s">
        <v>207</v>
      </c>
      <c r="K17" s="26" t="s">
        <v>208</v>
      </c>
      <c r="L17" s="4"/>
      <c r="M17" s="26" t="s">
        <v>283</v>
      </c>
      <c r="N17" s="5">
        <v>2022</v>
      </c>
      <c r="O17" s="5" t="s">
        <v>10</v>
      </c>
      <c r="P17" s="4"/>
      <c r="Q17" s="25" t="s">
        <v>330</v>
      </c>
      <c r="R17" s="26" t="s">
        <v>331</v>
      </c>
      <c r="S17" t="s">
        <v>10</v>
      </c>
      <c r="U17" s="25" t="s">
        <v>173</v>
      </c>
      <c r="V17" s="26" t="s">
        <v>53</v>
      </c>
      <c r="W17" s="26" t="s">
        <v>54</v>
      </c>
      <c r="X17" s="4"/>
      <c r="Y17" s="57" t="s">
        <v>3</v>
      </c>
      <c r="Z17" s="59" t="s">
        <v>0</v>
      </c>
      <c r="AA17" s="59"/>
      <c r="AB17" s="59" t="s">
        <v>5</v>
      </c>
      <c r="AC17" s="58"/>
      <c r="AD17" s="17" t="s">
        <v>1</v>
      </c>
      <c r="AE17" s="59" t="s">
        <v>2</v>
      </c>
      <c r="AF17" s="59"/>
    </row>
    <row r="18" spans="1:32" ht="12.75" customHeight="1" x14ac:dyDescent="0.2">
      <c r="A18" s="25" t="s">
        <v>99</v>
      </c>
      <c r="B18" s="26" t="s">
        <v>112</v>
      </c>
      <c r="C18" s="26" t="s">
        <v>113</v>
      </c>
      <c r="D18" s="4"/>
      <c r="E18" s="75" t="s">
        <v>226</v>
      </c>
      <c r="F18" s="76"/>
      <c r="G18" s="76"/>
      <c r="H18" s="77"/>
      <c r="I18" s="25" t="s">
        <v>193</v>
      </c>
      <c r="J18" s="26" t="s">
        <v>207</v>
      </c>
      <c r="K18" s="26" t="s">
        <v>208</v>
      </c>
      <c r="L18" s="4"/>
      <c r="M18" s="26" t="s">
        <v>256</v>
      </c>
      <c r="N18" s="5">
        <v>2022</v>
      </c>
      <c r="O18" s="5" t="s">
        <v>10</v>
      </c>
      <c r="P18" s="4"/>
      <c r="Q18" s="25" t="s">
        <v>314</v>
      </c>
      <c r="R18" s="26" t="s">
        <v>331</v>
      </c>
      <c r="S18" t="s">
        <v>10</v>
      </c>
      <c r="U18" s="25" t="s">
        <v>133</v>
      </c>
      <c r="V18" s="26" t="s">
        <v>53</v>
      </c>
      <c r="W18" s="26" t="s">
        <v>54</v>
      </c>
      <c r="X18" s="4"/>
      <c r="Y18" s="58"/>
      <c r="Z18" s="17" t="s">
        <v>1</v>
      </c>
      <c r="AA18" s="59" t="s">
        <v>2</v>
      </c>
      <c r="AB18" s="59"/>
      <c r="AC18" s="9">
        <f>COUNTA(AC19:AC23)</f>
        <v>5</v>
      </c>
      <c r="AD18" s="18" t="s">
        <v>4</v>
      </c>
      <c r="AE18" s="67"/>
      <c r="AF18" s="67"/>
    </row>
    <row r="19" spans="1:32" ht="12.75" customHeight="1" x14ac:dyDescent="0.2">
      <c r="A19" s="25" t="s">
        <v>109</v>
      </c>
      <c r="B19" s="26" t="s">
        <v>112</v>
      </c>
      <c r="C19" s="26" t="s">
        <v>113</v>
      </c>
      <c r="D19" s="4"/>
      <c r="E19" s="57" t="s">
        <v>3</v>
      </c>
      <c r="F19" s="59" t="s">
        <v>0</v>
      </c>
      <c r="G19" s="59"/>
      <c r="H19" s="59" t="s">
        <v>5</v>
      </c>
      <c r="I19" s="25" t="s">
        <v>182</v>
      </c>
      <c r="J19" s="26" t="s">
        <v>207</v>
      </c>
      <c r="K19" s="26" t="s">
        <v>208</v>
      </c>
      <c r="L19" s="4"/>
      <c r="M19" s="26" t="s">
        <v>273</v>
      </c>
      <c r="N19" s="5">
        <v>2022</v>
      </c>
      <c r="O19" s="5" t="s">
        <v>10</v>
      </c>
      <c r="P19" s="4"/>
      <c r="Q19" s="25" t="s">
        <v>298</v>
      </c>
      <c r="R19" s="26" t="s">
        <v>331</v>
      </c>
      <c r="S19" t="s">
        <v>10</v>
      </c>
      <c r="U19" s="25" t="s">
        <v>118</v>
      </c>
      <c r="V19" s="26" t="s">
        <v>53</v>
      </c>
      <c r="W19" s="26" t="s">
        <v>54</v>
      </c>
      <c r="X19" s="4"/>
      <c r="Y19" s="10">
        <f>COUNTA(Y20:Y34)</f>
        <v>15</v>
      </c>
      <c r="Z19" s="11" t="s">
        <v>4</v>
      </c>
      <c r="AA19" s="59"/>
      <c r="AB19" s="60"/>
      <c r="AC19" s="27" t="s">
        <v>149</v>
      </c>
      <c r="AD19" s="12">
        <v>2023</v>
      </c>
      <c r="AE19" s="12" t="s">
        <v>10</v>
      </c>
      <c r="AF19" s="13"/>
    </row>
    <row r="20" spans="1:32" ht="12.75" customHeight="1" x14ac:dyDescent="0.2">
      <c r="A20" s="25" t="s">
        <v>96</v>
      </c>
      <c r="B20" s="26" t="s">
        <v>112</v>
      </c>
      <c r="C20" s="26" t="s">
        <v>113</v>
      </c>
      <c r="D20" s="4"/>
      <c r="E20" s="58"/>
      <c r="F20" s="17" t="s">
        <v>1</v>
      </c>
      <c r="G20" s="59" t="s">
        <v>2</v>
      </c>
      <c r="H20" s="59"/>
      <c r="I20" s="25" t="s">
        <v>184</v>
      </c>
      <c r="J20" s="26" t="s">
        <v>207</v>
      </c>
      <c r="K20" s="26" t="s">
        <v>208</v>
      </c>
      <c r="L20" s="4"/>
      <c r="M20" s="26" t="s">
        <v>262</v>
      </c>
      <c r="N20" s="5">
        <v>2022</v>
      </c>
      <c r="O20" s="5" t="s">
        <v>10</v>
      </c>
      <c r="P20" s="4"/>
      <c r="Q20" s="25" t="s">
        <v>299</v>
      </c>
      <c r="R20" s="26" t="s">
        <v>331</v>
      </c>
      <c r="S20" t="s">
        <v>10</v>
      </c>
      <c r="U20" s="25" t="s">
        <v>131</v>
      </c>
      <c r="V20" s="26" t="s">
        <v>53</v>
      </c>
      <c r="W20" s="26" t="s">
        <v>54</v>
      </c>
      <c r="X20" s="4"/>
      <c r="Y20" s="27" t="s">
        <v>231</v>
      </c>
      <c r="Z20" s="34" t="s">
        <v>289</v>
      </c>
      <c r="AA20" s="34" t="s">
        <v>290</v>
      </c>
      <c r="AB20" s="12"/>
      <c r="AC20" s="25" t="s">
        <v>148</v>
      </c>
      <c r="AD20">
        <v>2023</v>
      </c>
      <c r="AE20" t="s">
        <v>10</v>
      </c>
      <c r="AF20" s="4"/>
    </row>
    <row r="21" spans="1:32" ht="12.75" customHeight="1" x14ac:dyDescent="0.2">
      <c r="A21" s="25" t="s">
        <v>104</v>
      </c>
      <c r="B21" s="26" t="s">
        <v>112</v>
      </c>
      <c r="C21" s="26" t="s">
        <v>113</v>
      </c>
      <c r="D21" s="4"/>
      <c r="E21" s="10">
        <f>COUNTA(E22:E22)</f>
        <v>1</v>
      </c>
      <c r="F21" s="11" t="s">
        <v>4</v>
      </c>
      <c r="G21" s="59"/>
      <c r="H21" s="59"/>
      <c r="I21" s="25" t="s">
        <v>191</v>
      </c>
      <c r="J21" s="26" t="s">
        <v>207</v>
      </c>
      <c r="K21" s="26" t="s">
        <v>208</v>
      </c>
      <c r="L21" s="4"/>
      <c r="M21" s="26" t="s">
        <v>265</v>
      </c>
      <c r="N21" s="5">
        <v>2022</v>
      </c>
      <c r="O21" s="5" t="s">
        <v>10</v>
      </c>
      <c r="P21" s="4"/>
      <c r="Q21" s="25" t="s">
        <v>301</v>
      </c>
      <c r="R21" s="26" t="s">
        <v>331</v>
      </c>
      <c r="S21" t="s">
        <v>10</v>
      </c>
      <c r="U21" s="25" t="s">
        <v>123</v>
      </c>
      <c r="V21" s="26" t="s">
        <v>53</v>
      </c>
      <c r="W21" s="26" t="s">
        <v>54</v>
      </c>
      <c r="X21" s="4"/>
      <c r="Y21" s="25" t="s">
        <v>229</v>
      </c>
      <c r="Z21" s="26" t="s">
        <v>289</v>
      </c>
      <c r="AA21" s="26" t="s">
        <v>290</v>
      </c>
      <c r="AC21" s="25" t="s">
        <v>151</v>
      </c>
      <c r="AD21">
        <v>2023</v>
      </c>
      <c r="AE21" t="s">
        <v>10</v>
      </c>
      <c r="AF21" s="4"/>
    </row>
    <row r="22" spans="1:32" x14ac:dyDescent="0.2">
      <c r="A22" s="25" t="s">
        <v>108</v>
      </c>
      <c r="B22" s="26" t="s">
        <v>112</v>
      </c>
      <c r="C22" s="26" t="s">
        <v>113</v>
      </c>
      <c r="D22" s="4"/>
      <c r="E22" s="25" t="s">
        <v>227</v>
      </c>
      <c r="F22">
        <v>2023</v>
      </c>
      <c r="G22" t="s">
        <v>10</v>
      </c>
      <c r="H22" s="4"/>
      <c r="I22" s="25" t="s">
        <v>183</v>
      </c>
      <c r="J22" s="26" t="s">
        <v>207</v>
      </c>
      <c r="K22" s="26" t="s">
        <v>208</v>
      </c>
      <c r="L22" s="4"/>
      <c r="M22" s="26" t="s">
        <v>280</v>
      </c>
      <c r="N22" s="5">
        <v>2022</v>
      </c>
      <c r="O22" s="5" t="s">
        <v>10</v>
      </c>
      <c r="P22" s="4"/>
      <c r="Q22" s="25" t="s">
        <v>313</v>
      </c>
      <c r="R22" s="26" t="s">
        <v>331</v>
      </c>
      <c r="S22" t="s">
        <v>10</v>
      </c>
      <c r="U22" s="25" t="s">
        <v>130</v>
      </c>
      <c r="V22" s="26" t="s">
        <v>53</v>
      </c>
      <c r="W22" s="26" t="s">
        <v>54</v>
      </c>
      <c r="X22" s="4"/>
      <c r="Y22" s="25" t="s">
        <v>230</v>
      </c>
      <c r="Z22" s="26" t="s">
        <v>289</v>
      </c>
      <c r="AA22" s="26" t="s">
        <v>290</v>
      </c>
      <c r="AC22" s="25" t="s">
        <v>147</v>
      </c>
      <c r="AD22">
        <v>2023</v>
      </c>
      <c r="AE22" t="s">
        <v>10</v>
      </c>
      <c r="AF22" s="4"/>
    </row>
    <row r="23" spans="1:32" ht="12.75" customHeight="1" x14ac:dyDescent="0.2">
      <c r="A23" s="25" t="s">
        <v>111</v>
      </c>
      <c r="B23" s="26" t="s">
        <v>112</v>
      </c>
      <c r="C23" s="26" t="s">
        <v>113</v>
      </c>
      <c r="D23" s="4"/>
      <c r="E23" s="54" t="s">
        <v>12</v>
      </c>
      <c r="F23" s="55"/>
      <c r="G23" s="55"/>
      <c r="H23" s="56"/>
      <c r="I23" s="25" t="s">
        <v>197</v>
      </c>
      <c r="J23" s="26" t="s">
        <v>207</v>
      </c>
      <c r="K23" s="26" t="s">
        <v>208</v>
      </c>
      <c r="L23" s="4"/>
      <c r="M23" s="26" t="s">
        <v>260</v>
      </c>
      <c r="N23" s="5">
        <v>2022</v>
      </c>
      <c r="O23" s="5" t="s">
        <v>10</v>
      </c>
      <c r="P23" s="4"/>
      <c r="Q23" s="25" t="s">
        <v>310</v>
      </c>
      <c r="R23" s="26" t="s">
        <v>331</v>
      </c>
      <c r="S23" t="s">
        <v>10</v>
      </c>
      <c r="U23" s="25" t="s">
        <v>119</v>
      </c>
      <c r="V23" s="26" t="s">
        <v>53</v>
      </c>
      <c r="W23" s="26" t="s">
        <v>54</v>
      </c>
      <c r="X23" s="4"/>
      <c r="Y23" s="25" t="s">
        <v>232</v>
      </c>
      <c r="Z23" s="26" t="s">
        <v>289</v>
      </c>
      <c r="AA23" s="26" t="s">
        <v>290</v>
      </c>
      <c r="AC23" s="31" t="s">
        <v>150</v>
      </c>
      <c r="AD23" s="15">
        <v>2023</v>
      </c>
      <c r="AE23" s="15" t="s">
        <v>10</v>
      </c>
      <c r="AF23" s="16"/>
    </row>
    <row r="24" spans="1:32" ht="12.75" customHeight="1" x14ac:dyDescent="0.2">
      <c r="A24" s="25" t="s">
        <v>94</v>
      </c>
      <c r="B24" s="26" t="s">
        <v>112</v>
      </c>
      <c r="C24" s="26" t="s">
        <v>113</v>
      </c>
      <c r="D24" s="4"/>
      <c r="E24" s="57" t="s">
        <v>3</v>
      </c>
      <c r="F24" s="59" t="s">
        <v>0</v>
      </c>
      <c r="G24" s="59"/>
      <c r="H24" s="59" t="s">
        <v>5</v>
      </c>
      <c r="I24" s="25" t="s">
        <v>192</v>
      </c>
      <c r="J24" s="26" t="s">
        <v>207</v>
      </c>
      <c r="K24" s="26" t="s">
        <v>208</v>
      </c>
      <c r="L24" s="4"/>
      <c r="M24" s="26" t="s">
        <v>275</v>
      </c>
      <c r="N24" s="5">
        <v>2022</v>
      </c>
      <c r="O24" s="5" t="s">
        <v>10</v>
      </c>
      <c r="P24" s="4"/>
      <c r="Q24" s="25" t="s">
        <v>309</v>
      </c>
      <c r="R24" s="26" t="s">
        <v>331</v>
      </c>
      <c r="S24" t="s">
        <v>10</v>
      </c>
      <c r="U24" s="25" t="s">
        <v>124</v>
      </c>
      <c r="V24" s="26" t="s">
        <v>53</v>
      </c>
      <c r="W24" s="26" t="s">
        <v>54</v>
      </c>
      <c r="X24" s="4"/>
      <c r="Y24" s="25" t="s">
        <v>228</v>
      </c>
      <c r="Z24" s="26" t="s">
        <v>289</v>
      </c>
      <c r="AA24" s="26" t="s">
        <v>290</v>
      </c>
      <c r="AB24" s="4"/>
      <c r="AC24" s="63" t="s">
        <v>8</v>
      </c>
      <c r="AD24" s="64"/>
      <c r="AE24" s="64"/>
      <c r="AF24" s="65"/>
    </row>
    <row r="25" spans="1:32" x14ac:dyDescent="0.2">
      <c r="A25" s="25" t="s">
        <v>105</v>
      </c>
      <c r="B25" s="26" t="s">
        <v>112</v>
      </c>
      <c r="C25" s="26" t="s">
        <v>113</v>
      </c>
      <c r="D25" s="4"/>
      <c r="E25" s="58"/>
      <c r="F25" s="17" t="s">
        <v>1</v>
      </c>
      <c r="G25" s="59" t="s">
        <v>2</v>
      </c>
      <c r="H25" s="59"/>
      <c r="I25" s="25" t="s">
        <v>199</v>
      </c>
      <c r="J25" s="26" t="s">
        <v>207</v>
      </c>
      <c r="K25" s="26" t="s">
        <v>208</v>
      </c>
      <c r="L25" s="4"/>
      <c r="M25" s="26" t="s">
        <v>272</v>
      </c>
      <c r="N25" s="5">
        <v>2022</v>
      </c>
      <c r="O25" s="5" t="s">
        <v>10</v>
      </c>
      <c r="P25" s="4"/>
      <c r="Q25" s="25" t="s">
        <v>295</v>
      </c>
      <c r="R25" s="26" t="s">
        <v>331</v>
      </c>
      <c r="S25" t="s">
        <v>10</v>
      </c>
      <c r="U25" s="25" t="s">
        <v>129</v>
      </c>
      <c r="V25" s="26" t="s">
        <v>53</v>
      </c>
      <c r="W25" s="26" t="s">
        <v>54</v>
      </c>
      <c r="X25" s="4"/>
      <c r="Y25" s="25" t="s">
        <v>219</v>
      </c>
      <c r="Z25" s="26" t="s">
        <v>289</v>
      </c>
      <c r="AA25" s="26" t="s">
        <v>290</v>
      </c>
      <c r="AB25" s="4"/>
      <c r="AC25" s="57" t="s">
        <v>3</v>
      </c>
      <c r="AD25" s="59" t="s">
        <v>0</v>
      </c>
      <c r="AE25" s="59"/>
      <c r="AF25" s="59" t="s">
        <v>5</v>
      </c>
    </row>
    <row r="26" spans="1:32" ht="12.75" customHeight="1" x14ac:dyDescent="0.2">
      <c r="A26" s="25" t="s">
        <v>101</v>
      </c>
      <c r="B26" s="26" t="s">
        <v>112</v>
      </c>
      <c r="C26" s="26" t="s">
        <v>113</v>
      </c>
      <c r="D26" s="4"/>
      <c r="E26" s="10">
        <f>COUNTA(E27:E30)</f>
        <v>4</v>
      </c>
      <c r="F26" s="11" t="s">
        <v>4</v>
      </c>
      <c r="G26" s="59"/>
      <c r="H26" s="59"/>
      <c r="I26" s="25" t="s">
        <v>187</v>
      </c>
      <c r="J26" s="26" t="s">
        <v>207</v>
      </c>
      <c r="K26" s="26" t="s">
        <v>208</v>
      </c>
      <c r="L26" s="4"/>
      <c r="M26" s="26" t="s">
        <v>268</v>
      </c>
      <c r="N26" s="5">
        <v>2022</v>
      </c>
      <c r="O26" s="5" t="s">
        <v>10</v>
      </c>
      <c r="P26" s="4"/>
      <c r="Q26" s="25" t="s">
        <v>297</v>
      </c>
      <c r="R26" s="26" t="s">
        <v>331</v>
      </c>
      <c r="S26" t="s">
        <v>10</v>
      </c>
      <c r="U26" s="25" t="s">
        <v>135</v>
      </c>
      <c r="V26" s="26" t="s">
        <v>53</v>
      </c>
      <c r="W26" s="26" t="s">
        <v>54</v>
      </c>
      <c r="X26" s="4"/>
      <c r="Y26" s="25" t="s">
        <v>220</v>
      </c>
      <c r="Z26" s="26" t="s">
        <v>289</v>
      </c>
      <c r="AA26" s="26" t="s">
        <v>290</v>
      </c>
      <c r="AB26" s="4"/>
      <c r="AC26" s="58"/>
      <c r="AD26" s="17" t="s">
        <v>1</v>
      </c>
      <c r="AE26" s="59" t="s">
        <v>2</v>
      </c>
      <c r="AF26" s="59"/>
    </row>
    <row r="27" spans="1:32" x14ac:dyDescent="0.2">
      <c r="A27" s="54" t="s">
        <v>19</v>
      </c>
      <c r="B27" s="55"/>
      <c r="C27" s="55"/>
      <c r="D27" s="56"/>
      <c r="E27" s="25" t="s">
        <v>51</v>
      </c>
      <c r="F27" s="26" t="s">
        <v>53</v>
      </c>
      <c r="G27" s="26" t="s">
        <v>54</v>
      </c>
      <c r="H27" s="4"/>
      <c r="I27" s="25" t="s">
        <v>201</v>
      </c>
      <c r="J27" s="26" t="s">
        <v>207</v>
      </c>
      <c r="K27" s="26" t="s">
        <v>208</v>
      </c>
      <c r="L27" s="4"/>
      <c r="M27" s="26" t="s">
        <v>269</v>
      </c>
      <c r="N27" s="5">
        <v>2022</v>
      </c>
      <c r="O27" s="5" t="s">
        <v>10</v>
      </c>
      <c r="P27" s="4"/>
      <c r="Q27" s="25" t="s">
        <v>306</v>
      </c>
      <c r="R27" s="26" t="s">
        <v>331</v>
      </c>
      <c r="S27" t="s">
        <v>10</v>
      </c>
      <c r="T27" s="4"/>
      <c r="U27" s="31"/>
      <c r="V27" s="38"/>
      <c r="W27" s="38"/>
      <c r="X27" s="16"/>
      <c r="Y27" s="25" t="s">
        <v>216</v>
      </c>
      <c r="Z27" s="26" t="s">
        <v>289</v>
      </c>
      <c r="AA27" s="26" t="s">
        <v>290</v>
      </c>
      <c r="AB27" s="4"/>
      <c r="AC27" s="10">
        <f>COUNTA(AC28)</f>
        <v>1</v>
      </c>
      <c r="AD27" s="11" t="s">
        <v>4</v>
      </c>
      <c r="AE27" s="59"/>
      <c r="AF27" s="59"/>
    </row>
    <row r="28" spans="1:32" ht="12.75" customHeight="1" x14ac:dyDescent="0.2">
      <c r="A28" s="57" t="s">
        <v>3</v>
      </c>
      <c r="B28" s="59" t="s">
        <v>0</v>
      </c>
      <c r="C28" s="59"/>
      <c r="D28" s="59" t="s">
        <v>5</v>
      </c>
      <c r="E28" s="25" t="s">
        <v>49</v>
      </c>
      <c r="F28" s="26" t="s">
        <v>53</v>
      </c>
      <c r="G28" s="26" t="s">
        <v>54</v>
      </c>
      <c r="H28" s="4"/>
      <c r="I28" s="25" t="s">
        <v>186</v>
      </c>
      <c r="J28" s="26" t="s">
        <v>207</v>
      </c>
      <c r="K28" s="26" t="s">
        <v>208</v>
      </c>
      <c r="L28" s="4"/>
      <c r="M28" s="26" t="s">
        <v>253</v>
      </c>
      <c r="N28" s="5">
        <v>2022</v>
      </c>
      <c r="O28" s="5" t="s">
        <v>10</v>
      </c>
      <c r="P28" s="4"/>
      <c r="Q28" s="25" t="s">
        <v>329</v>
      </c>
      <c r="R28" s="26" t="s">
        <v>331</v>
      </c>
      <c r="S28" t="s">
        <v>10</v>
      </c>
      <c r="T28" s="4"/>
      <c r="U28" s="63" t="s">
        <v>16</v>
      </c>
      <c r="V28" s="64"/>
      <c r="W28" s="64"/>
      <c r="X28" s="65"/>
      <c r="Y28" s="25" t="s">
        <v>225</v>
      </c>
      <c r="Z28" s="26" t="s">
        <v>289</v>
      </c>
      <c r="AA28" s="26" t="s">
        <v>290</v>
      </c>
      <c r="AB28" s="4"/>
      <c r="AC28" s="43" t="s">
        <v>171</v>
      </c>
      <c r="AD28" s="15">
        <v>2023</v>
      </c>
      <c r="AE28" s="15" t="s">
        <v>10</v>
      </c>
      <c r="AF28" s="16"/>
    </row>
    <row r="29" spans="1:32" ht="12.75" customHeight="1" x14ac:dyDescent="0.2">
      <c r="A29" s="58"/>
      <c r="B29" s="17" t="s">
        <v>1</v>
      </c>
      <c r="C29" s="59" t="s">
        <v>2</v>
      </c>
      <c r="D29" s="59"/>
      <c r="E29" s="25" t="s">
        <v>50</v>
      </c>
      <c r="F29" s="26" t="s">
        <v>53</v>
      </c>
      <c r="G29" s="26" t="s">
        <v>54</v>
      </c>
      <c r="H29" s="4"/>
      <c r="I29" s="25" t="s">
        <v>196</v>
      </c>
      <c r="J29" s="26" t="s">
        <v>207</v>
      </c>
      <c r="K29" s="26" t="s">
        <v>208</v>
      </c>
      <c r="L29" s="4"/>
      <c r="M29" s="26" t="s">
        <v>281</v>
      </c>
      <c r="N29" s="5">
        <v>2022</v>
      </c>
      <c r="O29" s="5" t="s">
        <v>10</v>
      </c>
      <c r="P29" s="4"/>
      <c r="Q29" s="25" t="s">
        <v>327</v>
      </c>
      <c r="R29" s="26" t="s">
        <v>331</v>
      </c>
      <c r="S29" t="s">
        <v>10</v>
      </c>
      <c r="T29" s="4"/>
      <c r="U29" s="57" t="s">
        <v>3</v>
      </c>
      <c r="V29" s="59" t="s">
        <v>0</v>
      </c>
      <c r="W29" s="59"/>
      <c r="X29" s="59" t="s">
        <v>15</v>
      </c>
      <c r="Y29" s="25" t="s">
        <v>222</v>
      </c>
      <c r="Z29" s="26" t="s">
        <v>289</v>
      </c>
      <c r="AA29" s="26" t="s">
        <v>290</v>
      </c>
      <c r="AB29" s="4"/>
      <c r="AC29" s="71" t="s">
        <v>31</v>
      </c>
      <c r="AD29" s="72"/>
      <c r="AE29" s="72"/>
      <c r="AF29" s="73"/>
    </row>
    <row r="30" spans="1:32" ht="12.75" customHeight="1" x14ac:dyDescent="0.2">
      <c r="A30" s="10">
        <f>COUNTA(A31:A45)</f>
        <v>15</v>
      </c>
      <c r="B30" s="11" t="s">
        <v>4</v>
      </c>
      <c r="C30" s="59"/>
      <c r="D30" s="59"/>
      <c r="E30" s="25" t="s">
        <v>52</v>
      </c>
      <c r="F30" s="26" t="s">
        <v>53</v>
      </c>
      <c r="G30" s="26" t="s">
        <v>54</v>
      </c>
      <c r="H30" s="4"/>
      <c r="I30" s="25" t="s">
        <v>204</v>
      </c>
      <c r="J30" s="26" t="s">
        <v>207</v>
      </c>
      <c r="K30" s="26" t="s">
        <v>208</v>
      </c>
      <c r="L30" s="4"/>
      <c r="M30" s="26" t="s">
        <v>258</v>
      </c>
      <c r="N30" s="5">
        <v>2022</v>
      </c>
      <c r="O30" s="5" t="s">
        <v>10</v>
      </c>
      <c r="P30" s="4"/>
      <c r="Q30" s="25" t="s">
        <v>328</v>
      </c>
      <c r="R30" s="26" t="s">
        <v>331</v>
      </c>
      <c r="S30" t="s">
        <v>10</v>
      </c>
      <c r="T30" s="4"/>
      <c r="U30" s="58"/>
      <c r="V30" s="17" t="s">
        <v>1</v>
      </c>
      <c r="W30" s="59" t="s">
        <v>2</v>
      </c>
      <c r="X30" s="59"/>
      <c r="Y30" s="25" t="s">
        <v>223</v>
      </c>
      <c r="Z30" s="26" t="s">
        <v>289</v>
      </c>
      <c r="AA30" s="26" t="s">
        <v>290</v>
      </c>
      <c r="AB30" s="4"/>
      <c r="AC30" s="67" t="s">
        <v>3</v>
      </c>
      <c r="AD30" s="60" t="s">
        <v>0</v>
      </c>
      <c r="AE30" s="69"/>
      <c r="AF30" s="67" t="s">
        <v>5</v>
      </c>
    </row>
    <row r="31" spans="1:32" ht="12.75" customHeight="1" x14ac:dyDescent="0.2">
      <c r="A31" s="25" t="s">
        <v>34</v>
      </c>
      <c r="B31" s="26" t="s">
        <v>47</v>
      </c>
      <c r="C31" s="26" t="s">
        <v>48</v>
      </c>
      <c r="D31" s="4"/>
      <c r="E31" s="54" t="s">
        <v>6</v>
      </c>
      <c r="F31" s="55"/>
      <c r="G31" s="55"/>
      <c r="H31" s="56"/>
      <c r="I31" s="25" t="s">
        <v>189</v>
      </c>
      <c r="J31" s="26" t="s">
        <v>207</v>
      </c>
      <c r="K31" s="26" t="s">
        <v>208</v>
      </c>
      <c r="L31" s="4"/>
      <c r="M31" s="26" t="s">
        <v>264</v>
      </c>
      <c r="N31" s="5">
        <v>2022</v>
      </c>
      <c r="O31" s="5" t="s">
        <v>10</v>
      </c>
      <c r="P31" s="4"/>
      <c r="Q31" s="25" t="s">
        <v>321</v>
      </c>
      <c r="R31" s="26" t="s">
        <v>331</v>
      </c>
      <c r="S31" t="s">
        <v>10</v>
      </c>
      <c r="U31" s="9">
        <f>COUNTA(U32:U52)</f>
        <v>20</v>
      </c>
      <c r="V31" s="18" t="s">
        <v>4</v>
      </c>
      <c r="W31" s="67"/>
      <c r="X31" s="67"/>
      <c r="Y31" s="25" t="s">
        <v>221</v>
      </c>
      <c r="Z31" s="26" t="s">
        <v>289</v>
      </c>
      <c r="AA31" s="26" t="s">
        <v>290</v>
      </c>
      <c r="AB31" s="4"/>
      <c r="AC31" s="68"/>
      <c r="AD31" s="17" t="s">
        <v>1</v>
      </c>
      <c r="AE31" s="67" t="s">
        <v>2</v>
      </c>
      <c r="AF31" s="70"/>
    </row>
    <row r="32" spans="1:32" ht="12.75" customHeight="1" x14ac:dyDescent="0.2">
      <c r="A32" s="25" t="s">
        <v>32</v>
      </c>
      <c r="B32" s="26" t="s">
        <v>47</v>
      </c>
      <c r="C32" s="26" t="s">
        <v>48</v>
      </c>
      <c r="D32" s="4"/>
      <c r="E32" s="57" t="s">
        <v>3</v>
      </c>
      <c r="F32" s="59" t="s">
        <v>0</v>
      </c>
      <c r="G32" s="59"/>
      <c r="H32" s="59" t="s">
        <v>5</v>
      </c>
      <c r="I32" s="25" t="s">
        <v>188</v>
      </c>
      <c r="J32" s="26" t="s">
        <v>207</v>
      </c>
      <c r="K32" s="26" t="s">
        <v>208</v>
      </c>
      <c r="L32" s="4"/>
      <c r="M32" s="26" t="s">
        <v>255</v>
      </c>
      <c r="N32" s="5">
        <v>2022</v>
      </c>
      <c r="O32" s="5" t="s">
        <v>10</v>
      </c>
      <c r="P32" s="4"/>
      <c r="Q32" s="25" t="s">
        <v>322</v>
      </c>
      <c r="R32" s="26" t="s">
        <v>331</v>
      </c>
      <c r="S32" t="s">
        <v>10</v>
      </c>
      <c r="U32" s="27" t="s">
        <v>174</v>
      </c>
      <c r="V32" s="12">
        <v>2023</v>
      </c>
      <c r="W32" s="51" t="s">
        <v>10</v>
      </c>
      <c r="X32" s="29" t="s">
        <v>175</v>
      </c>
      <c r="Y32" s="25" t="s">
        <v>224</v>
      </c>
      <c r="Z32" s="26" t="s">
        <v>289</v>
      </c>
      <c r="AA32" s="26" t="s">
        <v>290</v>
      </c>
      <c r="AB32" s="4"/>
      <c r="AC32" s="10">
        <f>COUNTA(AC33:AC34)</f>
        <v>2</v>
      </c>
      <c r="AD32" s="11" t="s">
        <v>4</v>
      </c>
      <c r="AE32" s="68"/>
      <c r="AF32" s="68"/>
    </row>
    <row r="33" spans="1:32" ht="12.75" customHeight="1" x14ac:dyDescent="0.2">
      <c r="A33" s="25" t="s">
        <v>46</v>
      </c>
      <c r="B33" s="26" t="s">
        <v>47</v>
      </c>
      <c r="C33" s="26" t="s">
        <v>48</v>
      </c>
      <c r="D33" s="4"/>
      <c r="E33" s="58"/>
      <c r="F33" s="17" t="s">
        <v>1</v>
      </c>
      <c r="G33" s="59" t="s">
        <v>2</v>
      </c>
      <c r="H33" s="59"/>
      <c r="I33" s="25" t="s">
        <v>200</v>
      </c>
      <c r="J33" s="26" t="s">
        <v>207</v>
      </c>
      <c r="K33" s="26" t="s">
        <v>208</v>
      </c>
      <c r="L33" s="4"/>
      <c r="M33" s="26" t="s">
        <v>267</v>
      </c>
      <c r="N33" s="5">
        <v>2022</v>
      </c>
      <c r="O33" s="5" t="s">
        <v>10</v>
      </c>
      <c r="P33" s="4"/>
      <c r="Q33" s="25" t="s">
        <v>312</v>
      </c>
      <c r="R33" s="26" t="s">
        <v>331</v>
      </c>
      <c r="S33" t="s">
        <v>10</v>
      </c>
      <c r="U33" s="25" t="s">
        <v>68</v>
      </c>
      <c r="V33">
        <v>2023</v>
      </c>
      <c r="W33" s="52" t="s">
        <v>10</v>
      </c>
      <c r="X33" s="30" t="s">
        <v>87</v>
      </c>
      <c r="Y33" s="25" t="s">
        <v>217</v>
      </c>
      <c r="Z33" s="26" t="s">
        <v>289</v>
      </c>
      <c r="AA33" s="26" t="s">
        <v>290</v>
      </c>
      <c r="AB33" s="4"/>
      <c r="AC33" s="19">
        <v>2200473</v>
      </c>
      <c r="AD33" s="34" t="s">
        <v>168</v>
      </c>
      <c r="AE33" s="34" t="s">
        <v>169</v>
      </c>
      <c r="AF33" s="13"/>
    </row>
    <row r="34" spans="1:32" ht="12.75" customHeight="1" x14ac:dyDescent="0.2">
      <c r="A34" s="25" t="s">
        <v>33</v>
      </c>
      <c r="B34" s="26" t="s">
        <v>47</v>
      </c>
      <c r="C34" s="26" t="s">
        <v>48</v>
      </c>
      <c r="D34" s="4"/>
      <c r="E34" s="10">
        <f>COUNTA(E35:E42)</f>
        <v>8</v>
      </c>
      <c r="F34" s="11" t="s">
        <v>4</v>
      </c>
      <c r="G34" s="59"/>
      <c r="H34" s="59"/>
      <c r="I34" s="25" t="s">
        <v>205</v>
      </c>
      <c r="J34" s="26" t="s">
        <v>207</v>
      </c>
      <c r="K34" s="26" t="s">
        <v>208</v>
      </c>
      <c r="L34" s="4"/>
      <c r="M34" s="26" t="s">
        <v>282</v>
      </c>
      <c r="N34" s="5">
        <v>2022</v>
      </c>
      <c r="O34" s="5" t="s">
        <v>10</v>
      </c>
      <c r="P34" s="4"/>
      <c r="Q34" s="25" t="s">
        <v>304</v>
      </c>
      <c r="R34" s="26" t="s">
        <v>331</v>
      </c>
      <c r="S34" t="s">
        <v>10</v>
      </c>
      <c r="U34" s="25" t="s">
        <v>65</v>
      </c>
      <c r="V34">
        <v>2023</v>
      </c>
      <c r="W34" s="52" t="s">
        <v>10</v>
      </c>
      <c r="X34" s="30" t="s">
        <v>84</v>
      </c>
      <c r="Y34" s="25" t="s">
        <v>218</v>
      </c>
      <c r="Z34" s="38" t="s">
        <v>289</v>
      </c>
      <c r="AA34" s="38" t="s">
        <v>290</v>
      </c>
      <c r="AB34" s="16"/>
      <c r="AC34" s="23">
        <v>2200473</v>
      </c>
      <c r="AD34" s="38" t="s">
        <v>168</v>
      </c>
      <c r="AE34" s="38" t="s">
        <v>169</v>
      </c>
      <c r="AF34" s="16"/>
    </row>
    <row r="35" spans="1:32" ht="12.75" customHeight="1" x14ac:dyDescent="0.2">
      <c r="A35" s="25" t="s">
        <v>35</v>
      </c>
      <c r="B35" s="26" t="s">
        <v>47</v>
      </c>
      <c r="C35" s="26" t="s">
        <v>48</v>
      </c>
      <c r="D35" s="4"/>
      <c r="E35" s="27" t="s">
        <v>158</v>
      </c>
      <c r="F35" s="32">
        <v>2022</v>
      </c>
      <c r="G35" s="12" t="s">
        <v>10</v>
      </c>
      <c r="H35" s="13"/>
      <c r="I35" s="25" t="s">
        <v>195</v>
      </c>
      <c r="J35" s="26" t="s">
        <v>207</v>
      </c>
      <c r="K35" s="26" t="s">
        <v>208</v>
      </c>
      <c r="L35" s="4"/>
      <c r="M35" s="26" t="s">
        <v>270</v>
      </c>
      <c r="N35" s="5">
        <v>2022</v>
      </c>
      <c r="O35" s="5" t="s">
        <v>10</v>
      </c>
      <c r="P35" s="4"/>
      <c r="Q35" s="25" t="s">
        <v>317</v>
      </c>
      <c r="R35" s="26" t="s">
        <v>331</v>
      </c>
      <c r="S35" t="s">
        <v>10</v>
      </c>
      <c r="U35" s="25" t="s">
        <v>58</v>
      </c>
      <c r="V35">
        <v>2023</v>
      </c>
      <c r="W35" s="52" t="s">
        <v>10</v>
      </c>
      <c r="X35" s="30" t="s">
        <v>77</v>
      </c>
      <c r="Y35" s="54" t="s">
        <v>26</v>
      </c>
      <c r="Z35" s="55"/>
      <c r="AA35" s="55"/>
      <c r="AB35" s="56"/>
      <c r="AC35" s="54" t="s">
        <v>170</v>
      </c>
      <c r="AD35" s="55"/>
      <c r="AE35" s="55"/>
      <c r="AF35" s="56"/>
    </row>
    <row r="36" spans="1:32" ht="12.75" customHeight="1" x14ac:dyDescent="0.2">
      <c r="A36" s="25" t="s">
        <v>41</v>
      </c>
      <c r="B36" s="26" t="s">
        <v>47</v>
      </c>
      <c r="C36" s="26" t="s">
        <v>48</v>
      </c>
      <c r="D36" s="4"/>
      <c r="E36" s="25" t="s">
        <v>159</v>
      </c>
      <c r="F36" s="5">
        <v>2022</v>
      </c>
      <c r="G36" t="s">
        <v>10</v>
      </c>
      <c r="H36" s="4"/>
      <c r="I36" s="25" t="s">
        <v>206</v>
      </c>
      <c r="J36" s="26" t="s">
        <v>207</v>
      </c>
      <c r="K36" s="26" t="s">
        <v>208</v>
      </c>
      <c r="L36" s="4"/>
      <c r="M36" s="26" t="s">
        <v>285</v>
      </c>
      <c r="N36" s="5">
        <v>2022</v>
      </c>
      <c r="O36" s="5" t="s">
        <v>10</v>
      </c>
      <c r="P36" s="4"/>
      <c r="Q36" s="25" t="s">
        <v>315</v>
      </c>
      <c r="R36" s="26" t="s">
        <v>331</v>
      </c>
      <c r="S36" t="s">
        <v>10</v>
      </c>
      <c r="U36" s="25" t="s">
        <v>66</v>
      </c>
      <c r="V36">
        <v>2023</v>
      </c>
      <c r="W36" s="52" t="s">
        <v>10</v>
      </c>
      <c r="X36" s="30" t="s">
        <v>85</v>
      </c>
      <c r="Y36" s="57" t="s">
        <v>3</v>
      </c>
      <c r="Z36" s="59" t="s">
        <v>0</v>
      </c>
      <c r="AA36" s="59"/>
      <c r="AB36" s="59" t="s">
        <v>5</v>
      </c>
      <c r="AC36" s="57" t="s">
        <v>3</v>
      </c>
      <c r="AD36" s="59" t="s">
        <v>0</v>
      </c>
      <c r="AE36" s="59"/>
      <c r="AF36" s="59" t="s">
        <v>5</v>
      </c>
    </row>
    <row r="37" spans="1:32" ht="12.75" customHeight="1" x14ac:dyDescent="0.2">
      <c r="A37" s="25" t="s">
        <v>42</v>
      </c>
      <c r="B37" s="26" t="s">
        <v>47</v>
      </c>
      <c r="C37" s="26" t="s">
        <v>48</v>
      </c>
      <c r="D37" s="4"/>
      <c r="E37" s="25" t="s">
        <v>162</v>
      </c>
      <c r="F37" s="5">
        <v>2022</v>
      </c>
      <c r="G37" t="s">
        <v>10</v>
      </c>
      <c r="H37" s="4"/>
      <c r="I37" s="25" t="s">
        <v>185</v>
      </c>
      <c r="J37" s="26" t="s">
        <v>207</v>
      </c>
      <c r="K37" s="26" t="s">
        <v>208</v>
      </c>
      <c r="L37" s="4"/>
      <c r="M37" s="26" t="s">
        <v>266</v>
      </c>
      <c r="N37" s="5">
        <v>2022</v>
      </c>
      <c r="O37" s="5" t="s">
        <v>10</v>
      </c>
      <c r="P37" s="4"/>
      <c r="Q37" s="25" t="s">
        <v>308</v>
      </c>
      <c r="R37" s="26" t="s">
        <v>331</v>
      </c>
      <c r="S37" t="s">
        <v>10</v>
      </c>
      <c r="U37" s="25" t="s">
        <v>69</v>
      </c>
      <c r="V37">
        <v>2023</v>
      </c>
      <c r="W37" s="52" t="s">
        <v>10</v>
      </c>
      <c r="X37" s="30" t="s">
        <v>88</v>
      </c>
      <c r="Y37" s="58"/>
      <c r="Z37" s="17" t="s">
        <v>1</v>
      </c>
      <c r="AA37" s="59" t="s">
        <v>2</v>
      </c>
      <c r="AB37" s="59"/>
      <c r="AC37" s="58"/>
      <c r="AD37" s="17" t="s">
        <v>1</v>
      </c>
      <c r="AE37" s="59" t="s">
        <v>2</v>
      </c>
      <c r="AF37" s="59"/>
    </row>
    <row r="38" spans="1:32" ht="12.75" customHeight="1" x14ac:dyDescent="0.2">
      <c r="A38" s="25" t="s">
        <v>43</v>
      </c>
      <c r="B38" s="26" t="s">
        <v>47</v>
      </c>
      <c r="C38" s="26" t="s">
        <v>48</v>
      </c>
      <c r="E38" s="25" t="s">
        <v>160</v>
      </c>
      <c r="F38" s="5">
        <v>2022</v>
      </c>
      <c r="G38" t="s">
        <v>10</v>
      </c>
      <c r="H38" s="4"/>
      <c r="I38" s="25" t="s">
        <v>203</v>
      </c>
      <c r="J38" s="26" t="s">
        <v>207</v>
      </c>
      <c r="K38" s="26" t="s">
        <v>208</v>
      </c>
      <c r="L38" s="4"/>
      <c r="M38" s="26" t="s">
        <v>274</v>
      </c>
      <c r="N38" s="5">
        <v>2022</v>
      </c>
      <c r="O38" s="5" t="s">
        <v>10</v>
      </c>
      <c r="P38" s="4"/>
      <c r="Q38" s="25" t="s">
        <v>307</v>
      </c>
      <c r="R38" s="26" t="s">
        <v>331</v>
      </c>
      <c r="S38" t="s">
        <v>10</v>
      </c>
      <c r="U38" s="25" t="s">
        <v>71</v>
      </c>
      <c r="V38">
        <v>2023</v>
      </c>
      <c r="W38" s="52" t="s">
        <v>10</v>
      </c>
      <c r="X38" s="30" t="s">
        <v>90</v>
      </c>
      <c r="Y38" s="10">
        <f>COUNTA(Y39:Y48)</f>
        <v>10</v>
      </c>
      <c r="Z38" s="11" t="s">
        <v>4</v>
      </c>
      <c r="AA38" s="59"/>
      <c r="AB38" s="59"/>
      <c r="AC38" s="10">
        <f>COUNTA(AC39:AC40)</f>
        <v>2</v>
      </c>
      <c r="AD38" s="11" t="s">
        <v>4</v>
      </c>
      <c r="AE38" s="59"/>
      <c r="AF38" s="59"/>
    </row>
    <row r="39" spans="1:32" ht="12.75" customHeight="1" x14ac:dyDescent="0.2">
      <c r="A39" s="25" t="s">
        <v>45</v>
      </c>
      <c r="B39" s="26" t="s">
        <v>47</v>
      </c>
      <c r="C39" s="26" t="s">
        <v>48</v>
      </c>
      <c r="E39" s="25" t="s">
        <v>161</v>
      </c>
      <c r="F39" s="5">
        <v>2022</v>
      </c>
      <c r="G39" t="s">
        <v>10</v>
      </c>
      <c r="H39" s="4"/>
      <c r="I39" s="25" t="s">
        <v>202</v>
      </c>
      <c r="J39" s="26" t="s">
        <v>207</v>
      </c>
      <c r="K39" s="26" t="s">
        <v>208</v>
      </c>
      <c r="L39" s="4"/>
      <c r="M39" s="26" t="s">
        <v>263</v>
      </c>
      <c r="N39" s="5">
        <v>2022</v>
      </c>
      <c r="O39" s="5" t="s">
        <v>10</v>
      </c>
      <c r="P39" s="4"/>
      <c r="Q39" s="25" t="s">
        <v>323</v>
      </c>
      <c r="R39" s="26" t="s">
        <v>331</v>
      </c>
      <c r="S39" t="s">
        <v>10</v>
      </c>
      <c r="U39" s="25" t="s">
        <v>73</v>
      </c>
      <c r="V39">
        <v>2023</v>
      </c>
      <c r="W39" s="52" t="s">
        <v>10</v>
      </c>
      <c r="X39" s="30" t="s">
        <v>92</v>
      </c>
      <c r="Y39" s="48" t="s">
        <v>236</v>
      </c>
      <c r="Z39" s="34" t="s">
        <v>291</v>
      </c>
      <c r="AA39" s="34" t="s">
        <v>292</v>
      </c>
      <c r="AB39" s="13"/>
      <c r="AC39" s="19">
        <v>19054494</v>
      </c>
      <c r="AD39">
        <v>2019</v>
      </c>
      <c r="AE39" t="s">
        <v>10</v>
      </c>
      <c r="AF39" s="4"/>
    </row>
    <row r="40" spans="1:32" ht="12.75" customHeight="1" x14ac:dyDescent="0.2">
      <c r="A40" s="25" t="s">
        <v>39</v>
      </c>
      <c r="B40" s="26" t="s">
        <v>47</v>
      </c>
      <c r="C40" s="26" t="s">
        <v>48</v>
      </c>
      <c r="E40" s="25" t="s">
        <v>157</v>
      </c>
      <c r="F40" s="5">
        <v>2022</v>
      </c>
      <c r="G40" t="s">
        <v>10</v>
      </c>
      <c r="H40" s="4"/>
      <c r="I40" s="25" t="s">
        <v>181</v>
      </c>
      <c r="J40" s="26" t="s">
        <v>207</v>
      </c>
      <c r="K40" s="26" t="s">
        <v>208</v>
      </c>
      <c r="L40" s="4"/>
      <c r="M40" s="26" t="s">
        <v>259</v>
      </c>
      <c r="N40" s="5">
        <v>2022</v>
      </c>
      <c r="O40" s="5" t="s">
        <v>10</v>
      </c>
      <c r="P40" s="4"/>
      <c r="Q40" s="25" t="s">
        <v>319</v>
      </c>
      <c r="R40" s="26" t="s">
        <v>331</v>
      </c>
      <c r="S40" t="s">
        <v>10</v>
      </c>
      <c r="U40" s="25" t="s">
        <v>72</v>
      </c>
      <c r="V40">
        <v>2023</v>
      </c>
      <c r="W40" s="52" t="s">
        <v>10</v>
      </c>
      <c r="X40" s="30" t="s">
        <v>91</v>
      </c>
      <c r="Y40" s="47" t="s">
        <v>235</v>
      </c>
      <c r="Z40" s="26" t="s">
        <v>291</v>
      </c>
      <c r="AA40" s="26" t="s">
        <v>292</v>
      </c>
      <c r="AB40" s="4"/>
      <c r="AC40" s="3">
        <v>19054210</v>
      </c>
      <c r="AD40">
        <v>2019</v>
      </c>
      <c r="AE40" t="s">
        <v>10</v>
      </c>
      <c r="AF40" s="4"/>
    </row>
    <row r="41" spans="1:32" x14ac:dyDescent="0.2">
      <c r="A41" s="25" t="s">
        <v>37</v>
      </c>
      <c r="B41" s="26" t="s">
        <v>47</v>
      </c>
      <c r="C41" s="26" t="s">
        <v>48</v>
      </c>
      <c r="E41" s="25" t="s">
        <v>164</v>
      </c>
      <c r="F41" s="5">
        <v>2022</v>
      </c>
      <c r="G41" t="s">
        <v>10</v>
      </c>
      <c r="H41" s="4"/>
      <c r="I41" s="25" t="s">
        <v>198</v>
      </c>
      <c r="J41" s="26" t="s">
        <v>207</v>
      </c>
      <c r="K41" s="26" t="s">
        <v>208</v>
      </c>
      <c r="L41" s="4"/>
      <c r="M41" s="26" t="s">
        <v>284</v>
      </c>
      <c r="N41" s="5">
        <v>2022</v>
      </c>
      <c r="O41" s="5" t="s">
        <v>10</v>
      </c>
      <c r="P41" s="4"/>
      <c r="Q41" s="25" t="s">
        <v>311</v>
      </c>
      <c r="R41" s="26" t="s">
        <v>331</v>
      </c>
      <c r="S41" t="s">
        <v>10</v>
      </c>
      <c r="U41" s="25" t="s">
        <v>64</v>
      </c>
      <c r="V41">
        <v>2023</v>
      </c>
      <c r="W41" s="52" t="s">
        <v>10</v>
      </c>
      <c r="X41" s="30" t="s">
        <v>83</v>
      </c>
      <c r="Y41" s="47" t="s">
        <v>239</v>
      </c>
      <c r="Z41" s="26" t="s">
        <v>291</v>
      </c>
      <c r="AA41" s="26" t="s">
        <v>292</v>
      </c>
      <c r="AB41" s="4"/>
      <c r="AC41" s="14"/>
      <c r="AD41" s="15"/>
      <c r="AE41" s="15"/>
      <c r="AF41" s="16"/>
    </row>
    <row r="42" spans="1:32" x14ac:dyDescent="0.2">
      <c r="A42" s="25" t="s">
        <v>40</v>
      </c>
      <c r="B42" s="26" t="s">
        <v>47</v>
      </c>
      <c r="C42" s="26" t="s">
        <v>48</v>
      </c>
      <c r="E42" s="31" t="s">
        <v>163</v>
      </c>
      <c r="F42" s="33">
        <v>2022</v>
      </c>
      <c r="G42" s="15" t="s">
        <v>10</v>
      </c>
      <c r="H42" s="16"/>
      <c r="I42" s="31" t="s">
        <v>194</v>
      </c>
      <c r="J42" s="38" t="s">
        <v>207</v>
      </c>
      <c r="K42" s="38" t="s">
        <v>208</v>
      </c>
      <c r="L42" s="16"/>
      <c r="M42" s="26" t="s">
        <v>257</v>
      </c>
      <c r="N42" s="33">
        <v>2022</v>
      </c>
      <c r="O42" s="5" t="s">
        <v>10</v>
      </c>
      <c r="P42" s="4"/>
      <c r="Q42" s="31" t="s">
        <v>320</v>
      </c>
      <c r="R42" s="38" t="s">
        <v>331</v>
      </c>
      <c r="S42" t="s">
        <v>10</v>
      </c>
      <c r="U42" s="25" t="s">
        <v>70</v>
      </c>
      <c r="V42">
        <v>2023</v>
      </c>
      <c r="W42" s="52" t="s">
        <v>10</v>
      </c>
      <c r="X42" s="30" t="s">
        <v>89</v>
      </c>
      <c r="Y42" s="47" t="s">
        <v>240</v>
      </c>
      <c r="Z42" s="26" t="s">
        <v>291</v>
      </c>
      <c r="AA42" s="26" t="s">
        <v>292</v>
      </c>
      <c r="AB42" s="4"/>
      <c r="AC42" s="3"/>
      <c r="AF42" s="4"/>
    </row>
    <row r="43" spans="1:32" x14ac:dyDescent="0.2">
      <c r="A43" s="25" t="s">
        <v>36</v>
      </c>
      <c r="B43" s="26" t="s">
        <v>47</v>
      </c>
      <c r="C43" s="26" t="s">
        <v>48</v>
      </c>
      <c r="E43" s="9"/>
      <c r="F43" s="21"/>
      <c r="G43" s="21"/>
      <c r="H43" s="22"/>
      <c r="I43" s="3"/>
      <c r="M43" s="19"/>
      <c r="N43" s="12"/>
      <c r="O43" s="12"/>
      <c r="P43" s="13"/>
      <c r="Q43" s="19"/>
      <c r="R43" s="12"/>
      <c r="S43" s="12"/>
      <c r="T43" s="12"/>
      <c r="U43" s="25" t="s">
        <v>55</v>
      </c>
      <c r="V43">
        <v>2023</v>
      </c>
      <c r="W43" s="52" t="s">
        <v>10</v>
      </c>
      <c r="X43" s="30" t="s">
        <v>74</v>
      </c>
      <c r="Y43" s="47" t="s">
        <v>241</v>
      </c>
      <c r="Z43" s="26" t="s">
        <v>291</v>
      </c>
      <c r="AA43" s="26" t="s">
        <v>292</v>
      </c>
      <c r="AB43" s="4"/>
      <c r="AC43" s="3"/>
      <c r="AF43" s="4"/>
    </row>
    <row r="44" spans="1:32" x14ac:dyDescent="0.2">
      <c r="A44" s="25" t="s">
        <v>38</v>
      </c>
      <c r="B44" s="26" t="s">
        <v>47</v>
      </c>
      <c r="C44" s="26" t="s">
        <v>48</v>
      </c>
      <c r="E44" s="8"/>
      <c r="F44" s="7"/>
      <c r="G44" s="7"/>
      <c r="H44" s="6"/>
      <c r="I44" s="3"/>
      <c r="M44" s="3"/>
      <c r="P44" s="4"/>
      <c r="Q44" s="3"/>
      <c r="U44" s="25" t="s">
        <v>56</v>
      </c>
      <c r="V44">
        <v>2023</v>
      </c>
      <c r="W44" s="52" t="s">
        <v>10</v>
      </c>
      <c r="X44" s="30" t="s">
        <v>75</v>
      </c>
      <c r="Y44" s="47" t="s">
        <v>242</v>
      </c>
      <c r="Z44" s="26" t="s">
        <v>291</v>
      </c>
      <c r="AA44" s="26" t="s">
        <v>292</v>
      </c>
      <c r="AB44" s="4"/>
      <c r="AC44" s="3"/>
      <c r="AF44" s="4"/>
    </row>
    <row r="45" spans="1:32" x14ac:dyDescent="0.2">
      <c r="A45" s="25" t="s">
        <v>44</v>
      </c>
      <c r="B45" s="26" t="s">
        <v>47</v>
      </c>
      <c r="C45" s="26" t="s">
        <v>48</v>
      </c>
      <c r="E45" s="3"/>
      <c r="H45" s="4"/>
      <c r="I45" s="3"/>
      <c r="M45" s="3"/>
      <c r="P45" s="4"/>
      <c r="Q45" s="3"/>
      <c r="U45" s="25" t="s">
        <v>57</v>
      </c>
      <c r="V45">
        <v>2023</v>
      </c>
      <c r="W45" s="52" t="s">
        <v>10</v>
      </c>
      <c r="X45" s="30" t="s">
        <v>76</v>
      </c>
      <c r="Y45" s="47" t="s">
        <v>238</v>
      </c>
      <c r="Z45" s="26" t="s">
        <v>291</v>
      </c>
      <c r="AA45" s="26" t="s">
        <v>292</v>
      </c>
      <c r="AB45" s="4"/>
      <c r="AC45" s="3"/>
      <c r="AF45" s="4"/>
    </row>
    <row r="46" spans="1:32" x14ac:dyDescent="0.2">
      <c r="A46" s="54" t="s">
        <v>20</v>
      </c>
      <c r="B46" s="55"/>
      <c r="C46" s="55"/>
      <c r="D46" s="56"/>
      <c r="E46" s="3"/>
      <c r="H46" s="4"/>
      <c r="I46" s="3"/>
      <c r="M46" s="3"/>
      <c r="P46" s="4"/>
      <c r="Q46" s="3"/>
      <c r="U46" s="25" t="s">
        <v>67</v>
      </c>
      <c r="V46">
        <v>2023</v>
      </c>
      <c r="W46" s="52" t="s">
        <v>10</v>
      </c>
      <c r="X46" s="30" t="s">
        <v>86</v>
      </c>
      <c r="Y46" s="47" t="s">
        <v>234</v>
      </c>
      <c r="Z46" s="26" t="s">
        <v>291</v>
      </c>
      <c r="AA46" s="26" t="s">
        <v>292</v>
      </c>
      <c r="AB46" s="4"/>
      <c r="AC46" s="3"/>
      <c r="AF46" s="4"/>
    </row>
    <row r="47" spans="1:32" x14ac:dyDescent="0.2">
      <c r="A47" s="57" t="s">
        <v>3</v>
      </c>
      <c r="B47" s="59" t="s">
        <v>0</v>
      </c>
      <c r="C47" s="59"/>
      <c r="D47" s="59" t="s">
        <v>5</v>
      </c>
      <c r="E47" s="49" t="s">
        <v>294</v>
      </c>
      <c r="F47" s="50">
        <f>A6+A30+A49+E6</f>
        <v>40</v>
      </c>
      <c r="H47" s="4"/>
      <c r="I47" s="3"/>
      <c r="M47" s="3"/>
      <c r="P47" s="4"/>
      <c r="Q47" s="3"/>
      <c r="U47" s="25" t="s">
        <v>61</v>
      </c>
      <c r="V47">
        <v>2023</v>
      </c>
      <c r="W47" s="52" t="s">
        <v>10</v>
      </c>
      <c r="X47" s="30" t="s">
        <v>80</v>
      </c>
      <c r="Y47" s="47" t="s">
        <v>233</v>
      </c>
      <c r="Z47" s="26" t="s">
        <v>291</v>
      </c>
      <c r="AA47" s="26" t="s">
        <v>292</v>
      </c>
      <c r="AB47" s="4"/>
      <c r="AC47" s="3"/>
      <c r="AF47" s="4"/>
    </row>
    <row r="48" spans="1:32" x14ac:dyDescent="0.2">
      <c r="A48" s="58"/>
      <c r="B48" s="17" t="s">
        <v>1</v>
      </c>
      <c r="C48" s="59" t="s">
        <v>2</v>
      </c>
      <c r="D48" s="59"/>
      <c r="E48" s="3"/>
      <c r="H48" s="4"/>
      <c r="I48" s="3"/>
      <c r="M48" s="3"/>
      <c r="P48" s="4"/>
      <c r="Q48" s="3"/>
      <c r="U48" s="25" t="s">
        <v>62</v>
      </c>
      <c r="V48">
        <v>2023</v>
      </c>
      <c r="W48" s="52" t="s">
        <v>10</v>
      </c>
      <c r="X48" s="30" t="s">
        <v>81</v>
      </c>
      <c r="Y48" s="43" t="s">
        <v>237</v>
      </c>
      <c r="Z48" s="38" t="s">
        <v>291</v>
      </c>
      <c r="AA48" s="38" t="s">
        <v>292</v>
      </c>
      <c r="AB48" s="16"/>
      <c r="AC48" s="3"/>
      <c r="AF48" s="4"/>
    </row>
    <row r="49" spans="1:32" x14ac:dyDescent="0.2">
      <c r="A49" s="10">
        <f>COUNTA(A50:A53)</f>
        <v>4</v>
      </c>
      <c r="B49" s="11" t="s">
        <v>4</v>
      </c>
      <c r="C49" s="59"/>
      <c r="D49" s="59"/>
      <c r="E49" s="3"/>
      <c r="H49" s="4"/>
      <c r="I49" s="3"/>
      <c r="M49" s="3"/>
      <c r="P49" s="4"/>
      <c r="Q49" s="3"/>
      <c r="U49" s="25" t="s">
        <v>59</v>
      </c>
      <c r="V49">
        <v>2023</v>
      </c>
      <c r="W49" s="52" t="s">
        <v>10</v>
      </c>
      <c r="X49" s="30" t="s">
        <v>78</v>
      </c>
      <c r="Y49" s="54" t="s">
        <v>27</v>
      </c>
      <c r="Z49" s="55"/>
      <c r="AA49" s="55"/>
      <c r="AB49" s="56"/>
      <c r="AC49" s="3"/>
      <c r="AF49" s="4"/>
    </row>
    <row r="50" spans="1:32" x14ac:dyDescent="0.2">
      <c r="A50" s="25" t="s">
        <v>212</v>
      </c>
      <c r="B50" s="34" t="s">
        <v>213</v>
      </c>
      <c r="C50" s="34" t="s">
        <v>214</v>
      </c>
      <c r="D50" s="4"/>
      <c r="E50" s="3"/>
      <c r="H50" s="4"/>
      <c r="I50" s="3"/>
      <c r="M50" s="3"/>
      <c r="P50" s="4"/>
      <c r="Q50" s="3"/>
      <c r="U50" s="25" t="s">
        <v>60</v>
      </c>
      <c r="V50">
        <v>2023</v>
      </c>
      <c r="W50" s="52" t="s">
        <v>10</v>
      </c>
      <c r="X50" s="30" t="s">
        <v>79</v>
      </c>
      <c r="Y50" s="57" t="s">
        <v>3</v>
      </c>
      <c r="Z50" s="59" t="s">
        <v>0</v>
      </c>
      <c r="AA50" s="59"/>
      <c r="AB50" s="59" t="s">
        <v>5</v>
      </c>
      <c r="AC50" s="3"/>
      <c r="AF50" s="4"/>
    </row>
    <row r="51" spans="1:32" x14ac:dyDescent="0.2">
      <c r="A51" s="25" t="s">
        <v>211</v>
      </c>
      <c r="B51" s="26" t="s">
        <v>213</v>
      </c>
      <c r="C51" s="26" t="s">
        <v>214</v>
      </c>
      <c r="D51" s="4"/>
      <c r="E51" s="3"/>
      <c r="H51" s="4"/>
      <c r="I51" s="3"/>
      <c r="M51" s="3"/>
      <c r="P51" s="4"/>
      <c r="Q51" s="3"/>
      <c r="T51" s="4"/>
      <c r="U51" s="25" t="s">
        <v>63</v>
      </c>
      <c r="V51">
        <v>2023</v>
      </c>
      <c r="W51" s="52" t="s">
        <v>10</v>
      </c>
      <c r="X51" s="30" t="s">
        <v>82</v>
      </c>
      <c r="Y51" s="58"/>
      <c r="Z51" s="17" t="s">
        <v>1</v>
      </c>
      <c r="AA51" s="59" t="s">
        <v>2</v>
      </c>
      <c r="AB51" s="59"/>
      <c r="AC51" s="3"/>
      <c r="AF51" s="4"/>
    </row>
    <row r="52" spans="1:32" x14ac:dyDescent="0.2">
      <c r="A52" s="25" t="s">
        <v>210</v>
      </c>
      <c r="B52" s="26" t="s">
        <v>213</v>
      </c>
      <c r="C52" s="26" t="s">
        <v>214</v>
      </c>
      <c r="D52" s="4"/>
      <c r="E52" s="3"/>
      <c r="H52" s="4"/>
      <c r="I52" s="3"/>
      <c r="M52" s="3"/>
      <c r="P52" s="4"/>
      <c r="Q52" s="3"/>
      <c r="T52" s="4"/>
      <c r="U52" s="27"/>
      <c r="V52" s="12"/>
      <c r="W52" s="51"/>
      <c r="X52" s="29"/>
      <c r="Y52" s="10">
        <f>COUNTA(Y53:Y62)</f>
        <v>10</v>
      </c>
      <c r="Z52" s="11" t="s">
        <v>4</v>
      </c>
      <c r="AA52" s="59"/>
      <c r="AB52" s="59"/>
      <c r="AC52" s="3"/>
      <c r="AF52" s="4"/>
    </row>
    <row r="53" spans="1:32" x14ac:dyDescent="0.2">
      <c r="A53" s="31" t="s">
        <v>209</v>
      </c>
      <c r="B53" s="38" t="s">
        <v>213</v>
      </c>
      <c r="C53" s="38" t="s">
        <v>214</v>
      </c>
      <c r="D53" s="16"/>
      <c r="E53" s="3"/>
      <c r="H53" s="4"/>
      <c r="I53" s="3"/>
      <c r="M53" s="3"/>
      <c r="P53" s="4"/>
      <c r="Q53" s="3"/>
      <c r="T53" s="4"/>
      <c r="U53" s="3"/>
      <c r="X53" s="4"/>
      <c r="Y53" s="27" t="s">
        <v>248</v>
      </c>
      <c r="Z53" s="34" t="s">
        <v>289</v>
      </c>
      <c r="AA53" s="34" t="s">
        <v>290</v>
      </c>
      <c r="AB53" s="13"/>
      <c r="AC53" s="3"/>
      <c r="AF53" s="4"/>
    </row>
    <row r="54" spans="1:32" x14ac:dyDescent="0.2">
      <c r="A54" s="19"/>
      <c r="B54" s="12"/>
      <c r="C54" s="12"/>
      <c r="D54" s="13"/>
      <c r="E54" s="3"/>
      <c r="H54" s="4"/>
      <c r="I54" s="3"/>
      <c r="M54" s="3"/>
      <c r="P54" s="4"/>
      <c r="Q54" s="3"/>
      <c r="T54" s="4"/>
      <c r="U54" s="3"/>
      <c r="X54" s="4"/>
      <c r="Y54" s="25" t="s">
        <v>252</v>
      </c>
      <c r="Z54" s="26" t="s">
        <v>289</v>
      </c>
      <c r="AA54" s="26" t="s">
        <v>290</v>
      </c>
      <c r="AB54" s="4"/>
      <c r="AC54" s="3"/>
      <c r="AF54" s="4"/>
    </row>
    <row r="55" spans="1:32" x14ac:dyDescent="0.2">
      <c r="A55" s="3"/>
      <c r="D55" s="4"/>
      <c r="E55" s="3"/>
      <c r="H55" s="4"/>
      <c r="I55" s="3"/>
      <c r="M55" s="3"/>
      <c r="P55" s="4"/>
      <c r="Q55" s="3"/>
      <c r="T55" s="4"/>
      <c r="U55" s="3"/>
      <c r="X55" s="4"/>
      <c r="Y55" s="25" t="s">
        <v>251</v>
      </c>
      <c r="Z55" s="26" t="s">
        <v>289</v>
      </c>
      <c r="AA55" s="26" t="s">
        <v>290</v>
      </c>
      <c r="AB55" s="4"/>
      <c r="AC55" s="3"/>
      <c r="AF55" s="4"/>
    </row>
    <row r="56" spans="1:32" x14ac:dyDescent="0.2">
      <c r="A56" s="3"/>
      <c r="D56" s="4"/>
      <c r="E56" s="3"/>
      <c r="H56" s="4"/>
      <c r="I56" s="3"/>
      <c r="M56" s="3"/>
      <c r="P56" s="4"/>
      <c r="Q56" s="3"/>
      <c r="T56" s="4"/>
      <c r="U56" s="3"/>
      <c r="X56" s="4"/>
      <c r="Y56" s="25" t="s">
        <v>250</v>
      </c>
      <c r="Z56" s="26" t="s">
        <v>289</v>
      </c>
      <c r="AA56" s="26" t="s">
        <v>290</v>
      </c>
      <c r="AB56" s="4"/>
      <c r="AC56" s="3"/>
      <c r="AF56" s="4"/>
    </row>
    <row r="57" spans="1:32" x14ac:dyDescent="0.2">
      <c r="A57" s="3"/>
      <c r="D57" s="4"/>
      <c r="E57" s="3"/>
      <c r="H57" s="4"/>
      <c r="I57" s="3"/>
      <c r="M57" s="3"/>
      <c r="P57" s="4"/>
      <c r="Q57" s="3"/>
      <c r="T57" s="4"/>
      <c r="U57" s="3"/>
      <c r="X57" s="4"/>
      <c r="Y57" s="25" t="s">
        <v>249</v>
      </c>
      <c r="Z57" s="26" t="s">
        <v>289</v>
      </c>
      <c r="AA57" s="26" t="s">
        <v>290</v>
      </c>
      <c r="AB57" s="4"/>
      <c r="AC57" s="3"/>
      <c r="AF57" s="4"/>
    </row>
    <row r="58" spans="1:32" x14ac:dyDescent="0.2">
      <c r="A58" s="3"/>
      <c r="D58" s="4"/>
      <c r="E58" s="3"/>
      <c r="H58" s="4"/>
      <c r="I58" s="3"/>
      <c r="M58" s="3"/>
      <c r="P58" s="4"/>
      <c r="Q58" s="3"/>
      <c r="T58" s="4"/>
      <c r="U58" s="3"/>
      <c r="X58" s="4"/>
      <c r="Y58" s="25" t="s">
        <v>247</v>
      </c>
      <c r="Z58" s="26" t="s">
        <v>289</v>
      </c>
      <c r="AA58" s="26" t="s">
        <v>290</v>
      </c>
      <c r="AB58" s="4"/>
      <c r="AC58" s="3"/>
      <c r="AF58" s="4"/>
    </row>
    <row r="59" spans="1:32" x14ac:dyDescent="0.2">
      <c r="A59" s="3"/>
      <c r="D59" s="4"/>
      <c r="E59" s="3"/>
      <c r="H59" s="4"/>
      <c r="I59" s="3"/>
      <c r="M59" s="3"/>
      <c r="P59" s="4"/>
      <c r="Q59" s="3"/>
      <c r="T59" s="4"/>
      <c r="U59" s="3"/>
      <c r="X59" s="4"/>
      <c r="Y59" s="25" t="s">
        <v>246</v>
      </c>
      <c r="Z59" s="26" t="s">
        <v>289</v>
      </c>
      <c r="AA59" s="26" t="s">
        <v>290</v>
      </c>
      <c r="AB59" s="4"/>
      <c r="AC59" s="3"/>
      <c r="AF59" s="4"/>
    </row>
    <row r="60" spans="1:32" x14ac:dyDescent="0.2">
      <c r="A60" s="3"/>
      <c r="D60" s="4"/>
      <c r="E60" s="3"/>
      <c r="H60" s="4"/>
      <c r="I60" s="3"/>
      <c r="M60" s="3"/>
      <c r="P60" s="4"/>
      <c r="Q60" s="3"/>
      <c r="T60" s="4"/>
      <c r="U60" s="3"/>
      <c r="X60" s="4"/>
      <c r="Y60" s="25" t="s">
        <v>245</v>
      </c>
      <c r="Z60" s="26" t="s">
        <v>289</v>
      </c>
      <c r="AA60" s="26" t="s">
        <v>290</v>
      </c>
      <c r="AB60" s="4"/>
      <c r="AC60" s="3"/>
      <c r="AF60" s="4"/>
    </row>
    <row r="61" spans="1:32" x14ac:dyDescent="0.2">
      <c r="A61" s="3"/>
      <c r="D61" s="4"/>
      <c r="E61" s="3"/>
      <c r="H61" s="4"/>
      <c r="I61" s="3"/>
      <c r="M61" s="3"/>
      <c r="P61" s="4"/>
      <c r="Q61" s="3"/>
      <c r="T61" s="4"/>
      <c r="U61" s="3"/>
      <c r="X61" s="4"/>
      <c r="Y61" s="25" t="s">
        <v>244</v>
      </c>
      <c r="Z61" s="26" t="s">
        <v>289</v>
      </c>
      <c r="AA61" s="26" t="s">
        <v>290</v>
      </c>
      <c r="AB61" s="4"/>
      <c r="AC61" s="3"/>
      <c r="AF61" s="4"/>
    </row>
    <row r="62" spans="1:32" x14ac:dyDescent="0.2">
      <c r="A62" s="3"/>
      <c r="D62" s="4"/>
      <c r="E62" s="3"/>
      <c r="H62" s="4"/>
      <c r="I62" s="3"/>
      <c r="M62" s="3"/>
      <c r="P62" s="4"/>
      <c r="Q62" s="3"/>
      <c r="T62" s="4"/>
      <c r="U62" s="3"/>
      <c r="X62" s="4"/>
      <c r="Y62" s="31" t="s">
        <v>243</v>
      </c>
      <c r="Z62" s="26" t="s">
        <v>289</v>
      </c>
      <c r="AA62" s="26" t="s">
        <v>290</v>
      </c>
      <c r="AB62" s="16"/>
      <c r="AC62" s="3"/>
      <c r="AF62" s="4"/>
    </row>
    <row r="63" spans="1:32" x14ac:dyDescent="0.2">
      <c r="A63" s="3"/>
      <c r="D63" s="4"/>
      <c r="E63" s="3"/>
      <c r="H63" s="4"/>
      <c r="I63" s="3"/>
      <c r="M63" s="3"/>
      <c r="P63" s="4"/>
      <c r="Q63" s="3"/>
      <c r="T63" s="4"/>
      <c r="U63" s="3"/>
      <c r="X63" s="4"/>
      <c r="Y63" s="19"/>
      <c r="Z63" s="12"/>
      <c r="AA63" s="12"/>
      <c r="AB63" s="13"/>
      <c r="AC63" s="3"/>
      <c r="AF63" s="4"/>
    </row>
    <row r="64" spans="1:32" x14ac:dyDescent="0.2">
      <c r="A64" s="14"/>
      <c r="B64" s="15"/>
      <c r="C64" s="15"/>
      <c r="D64" s="16"/>
      <c r="E64" s="14"/>
      <c r="F64" s="15"/>
      <c r="G64" s="15"/>
      <c r="H64" s="16"/>
      <c r="I64" s="14"/>
      <c r="J64" s="15"/>
      <c r="K64" s="15"/>
      <c r="L64" s="15"/>
      <c r="M64" s="14"/>
      <c r="N64" s="15"/>
      <c r="O64" s="15"/>
      <c r="P64" s="16"/>
      <c r="Q64" s="14"/>
      <c r="R64" s="15"/>
      <c r="S64" s="15"/>
      <c r="T64" s="16"/>
      <c r="U64" s="14"/>
      <c r="V64" s="15"/>
      <c r="W64" s="15"/>
      <c r="X64" s="16"/>
      <c r="Y64" s="14"/>
      <c r="Z64" s="15"/>
      <c r="AA64" s="15"/>
      <c r="AB64" s="16"/>
      <c r="AC64" s="14"/>
      <c r="AD64" s="15"/>
      <c r="AE64" s="15"/>
      <c r="AF64" s="16"/>
    </row>
  </sheetData>
  <sortState xmlns:xlrd2="http://schemas.microsoft.com/office/spreadsheetml/2017/richdata2" ref="Q7:R42">
    <sortCondition ref="Q7:Q42"/>
  </sortState>
  <mergeCells count="126">
    <mergeCell ref="W5:W6"/>
    <mergeCell ref="Y11:AB11"/>
    <mergeCell ref="Y12:Y13"/>
    <mergeCell ref="Z12:AA12"/>
    <mergeCell ref="AB12:AB14"/>
    <mergeCell ref="AA13:AA14"/>
    <mergeCell ref="F4:H4"/>
    <mergeCell ref="I3:L3"/>
    <mergeCell ref="I4:I5"/>
    <mergeCell ref="E23:H23"/>
    <mergeCell ref="M4:M5"/>
    <mergeCell ref="N4:O4"/>
    <mergeCell ref="P4:P6"/>
    <mergeCell ref="E18:H18"/>
    <mergeCell ref="E19:E20"/>
    <mergeCell ref="F19:G19"/>
    <mergeCell ref="H19:H21"/>
    <mergeCell ref="G20:G21"/>
    <mergeCell ref="O5:O6"/>
    <mergeCell ref="A47:A48"/>
    <mergeCell ref="B47:C47"/>
    <mergeCell ref="D47:D49"/>
    <mergeCell ref="C48:C49"/>
    <mergeCell ref="U3:X3"/>
    <mergeCell ref="U4:U5"/>
    <mergeCell ref="V4:W4"/>
    <mergeCell ref="X4:X6"/>
    <mergeCell ref="A4:A5"/>
    <mergeCell ref="G5:G6"/>
    <mergeCell ref="L4:L6"/>
    <mergeCell ref="E32:E33"/>
    <mergeCell ref="F32:G32"/>
    <mergeCell ref="U28:X28"/>
    <mergeCell ref="U29:U30"/>
    <mergeCell ref="V29:W29"/>
    <mergeCell ref="A3:D3"/>
    <mergeCell ref="B4:C4"/>
    <mergeCell ref="J4:K4"/>
    <mergeCell ref="W30:W31"/>
    <mergeCell ref="X29:X31"/>
    <mergeCell ref="D4:D6"/>
    <mergeCell ref="E8:H8"/>
    <mergeCell ref="G10:G11"/>
    <mergeCell ref="A46:D46"/>
    <mergeCell ref="M3:P3"/>
    <mergeCell ref="E4:E5"/>
    <mergeCell ref="E9:E10"/>
    <mergeCell ref="C5:C6"/>
    <mergeCell ref="K5:K6"/>
    <mergeCell ref="E3:H3"/>
    <mergeCell ref="AD4:AF4"/>
    <mergeCell ref="AD10:AE10"/>
    <mergeCell ref="E14:E15"/>
    <mergeCell ref="F14:G14"/>
    <mergeCell ref="F9:G9"/>
    <mergeCell ref="H9:H11"/>
    <mergeCell ref="E24:E25"/>
    <mergeCell ref="F24:G24"/>
    <mergeCell ref="H24:H26"/>
    <mergeCell ref="G25:G26"/>
    <mergeCell ref="AF10:AF12"/>
    <mergeCell ref="H14:H16"/>
    <mergeCell ref="E13:H13"/>
    <mergeCell ref="AF16:AF18"/>
    <mergeCell ref="AE17:AE18"/>
    <mergeCell ref="AD16:AE16"/>
    <mergeCell ref="AC9:AF9"/>
    <mergeCell ref="A27:D27"/>
    <mergeCell ref="A28:A29"/>
    <mergeCell ref="B28:C28"/>
    <mergeCell ref="D28:D30"/>
    <mergeCell ref="C29:C30"/>
    <mergeCell ref="AE31:AE32"/>
    <mergeCell ref="AC30:AC31"/>
    <mergeCell ref="AD30:AE30"/>
    <mergeCell ref="AF30:AF32"/>
    <mergeCell ref="AC29:AF29"/>
    <mergeCell ref="AF25:AF27"/>
    <mergeCell ref="AD25:AE25"/>
    <mergeCell ref="AE26:AE27"/>
    <mergeCell ref="E31:H31"/>
    <mergeCell ref="H32:H34"/>
    <mergeCell ref="G33:G34"/>
    <mergeCell ref="AB36:AB38"/>
    <mergeCell ref="AA37:AA38"/>
    <mergeCell ref="AC35:AF35"/>
    <mergeCell ref="AC36:AC37"/>
    <mergeCell ref="AD36:AE36"/>
    <mergeCell ref="AF36:AF38"/>
    <mergeCell ref="AE37:AE38"/>
    <mergeCell ref="AC3:AF3"/>
    <mergeCell ref="AC4:AC5"/>
    <mergeCell ref="AE5:AE6"/>
    <mergeCell ref="AC24:AF24"/>
    <mergeCell ref="AE11:AE12"/>
    <mergeCell ref="AC10:AC11"/>
    <mergeCell ref="AC25:AC26"/>
    <mergeCell ref="Y3:AB3"/>
    <mergeCell ref="Y4:Y5"/>
    <mergeCell ref="Z4:AA4"/>
    <mergeCell ref="AB4:AB6"/>
    <mergeCell ref="AA5:AA6"/>
    <mergeCell ref="A1:G1"/>
    <mergeCell ref="AC15:AF15"/>
    <mergeCell ref="AC16:AC17"/>
    <mergeCell ref="Y49:AB49"/>
    <mergeCell ref="Y50:Y51"/>
    <mergeCell ref="Z50:AA50"/>
    <mergeCell ref="AB50:AB52"/>
    <mergeCell ref="AA51:AA52"/>
    <mergeCell ref="Y16:AB16"/>
    <mergeCell ref="Y17:Y18"/>
    <mergeCell ref="Z17:AA17"/>
    <mergeCell ref="AB17:AB19"/>
    <mergeCell ref="AA18:AA19"/>
    <mergeCell ref="Y35:AB35"/>
    <mergeCell ref="H5:H6"/>
    <mergeCell ref="G15:G16"/>
    <mergeCell ref="Q3:T3"/>
    <mergeCell ref="Q4:Q5"/>
    <mergeCell ref="R4:S4"/>
    <mergeCell ref="T4:T6"/>
    <mergeCell ref="S5:S6"/>
    <mergeCell ref="AF5:AF6"/>
    <mergeCell ref="Y36:Y37"/>
    <mergeCell ref="Z36:AA36"/>
  </mergeCells>
  <phoneticPr fontId="2" type="noConversion"/>
  <pageMargins left="0.27" right="0.42" top="0.28000000000000003" bottom="0.25" header="0.3" footer="0.2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Marta Paszkowska</cp:lastModifiedBy>
  <cp:lastPrinted>2024-03-07T07:43:58Z</cp:lastPrinted>
  <dcterms:created xsi:type="dcterms:W3CDTF">2017-03-04T08:06:41Z</dcterms:created>
  <dcterms:modified xsi:type="dcterms:W3CDTF">2024-03-07T07:44:08Z</dcterms:modified>
</cp:coreProperties>
</file>