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40" windowHeight="7980" tabRatio="594" activeTab="0"/>
  </bookViews>
  <sheets>
    <sheet name="Zał.2 - Arkusz asort.-cenowy" sheetId="1" r:id="rId1"/>
    <sheet name="Zał. 2A - Parametry wymagane" sheetId="2" r:id="rId2"/>
  </sheets>
  <definedNames/>
  <calcPr fullCalcOnLoad="1"/>
</workbook>
</file>

<file path=xl/sharedStrings.xml><?xml version="1.0" encoding="utf-8"?>
<sst xmlns="http://schemas.openxmlformats.org/spreadsheetml/2006/main" count="132" uniqueCount="95">
  <si>
    <t>Jedn. miary</t>
  </si>
  <si>
    <t>VAT [ %]</t>
  </si>
  <si>
    <t>Kwota VAT
[w zł]
(kol. 6*7)</t>
  </si>
  <si>
    <t>Wartość brutto 
[w zł]
(kol. 6+9)</t>
  </si>
  <si>
    <t>APARAT GŁÓWNY</t>
  </si>
  <si>
    <t>1 miesiąc</t>
  </si>
  <si>
    <t>Razem:</t>
  </si>
  <si>
    <t>aparat główny podłączony na koszt Oferenta do Laboratoryjnego Systemu Informatycznego,</t>
  </si>
  <si>
    <t>Wartość netto 
[w zł]
(kol. 4*5)</t>
  </si>
  <si>
    <t>Cena netto za j. m. 
[w zł]</t>
  </si>
  <si>
    <t>Cena brutto za j. m. [w zł]</t>
  </si>
  <si>
    <r>
      <t xml:space="preserve">c) </t>
    </r>
    <r>
      <rPr>
        <b/>
        <sz val="12"/>
        <rFont val="Calibri"/>
        <family val="2"/>
      </rPr>
      <t xml:space="preserve">w czasie trwania umowy Oferent zapewnia: </t>
    </r>
  </si>
  <si>
    <t>L. p.</t>
  </si>
  <si>
    <t>Opis przedmiotu zamówienia</t>
  </si>
  <si>
    <t xml:space="preserve">FORMULARZ  ASORTYMENTOWO - CENOWY </t>
  </si>
  <si>
    <t>PARAMETR   WYMAGANY</t>
  </si>
  <si>
    <t>WARUNEK</t>
  </si>
  <si>
    <t>Opis parametru</t>
  </si>
  <si>
    <t>1.</t>
  </si>
  <si>
    <t>2.</t>
  </si>
  <si>
    <t>3.</t>
  </si>
  <si>
    <t>4.</t>
  </si>
  <si>
    <t>5.</t>
  </si>
  <si>
    <t>7.</t>
  </si>
  <si>
    <t>8.</t>
  </si>
  <si>
    <t>9.</t>
  </si>
  <si>
    <t>10.</t>
  </si>
  <si>
    <t>11.</t>
  </si>
  <si>
    <t>12.</t>
  </si>
  <si>
    <t>Wszystkie elementy zamkniętego systemu pobierania krwi, pochodzące od jednego producenta, zapewniające pełną kompatybilność i bezpieczeństwo personelu oraz pacjentów.</t>
  </si>
  <si>
    <t>Igły sytemowe - bezpieczne i igły motylkowe - bezpieczne, posiadające  zabepieczenie umieszczone na korpusie igły lub na samej igle.</t>
  </si>
  <si>
    <t>W czasie trwania umowy Wykonawca zapewnia: bezpłatny serwis, przeglądy  konserwacyjne (jeśli instrukcja aparatów tego wymaga)  i części zamienne do obu aparatów w  przypadku awarii któregoś z nich.</t>
  </si>
  <si>
    <t>TAK</t>
  </si>
  <si>
    <t>13.</t>
  </si>
  <si>
    <t>14.</t>
  </si>
  <si>
    <t>Minimum jeden raz w roku  przeprowadzenie kontroli jakości etapu preanalitycznego poprzez identyfikację oraz eliminację błędów przedlaboratoryjnych i analizę zaistniałych błędów, usprawnienie procedur pobierania krwi zgodnie z zaleceniami ostatniego raportu jakości fazy przedlaboratoryjnej.</t>
  </si>
  <si>
    <t>Załącznik 2A do SWZ</t>
  </si>
  <si>
    <t>ZESTAWIENIE PARMETRÓW WYMAGALNYCH</t>
  </si>
  <si>
    <t xml:space="preserve">w przypadku awarii trwającej dłużej niż 4 dni - dostarczenie aparatów zastępczych (podobnej generacji).  </t>
  </si>
  <si>
    <t>przystąpienie do naprawy serwisowej w ciągu 24 godzin  od zgłoszenia ;</t>
  </si>
  <si>
    <t>Wykonawca przystąpi do naprawy serwisowej w ciągu 24 godzin od chwili zgłoszenia awarii aparatu; w przypadku awarii trwającej dłużej niż 4 dni dostarczy aparaty zastępcze (podobnej generacji).</t>
  </si>
  <si>
    <t>Minimum dwa razy w trakcie trwania umowy - przeprowadzenie bezpłatnego szkolenia dla personelu pielęgniarskiego NIGRiR, a także personelu Laboratorium z zakresu poprawnego korzystania z przedmiotu zamówienia.</t>
  </si>
  <si>
    <t>Dostawa jednorazowego sprzętu medycznego do diagnostyki laboratoryjnej  wykonywanej w Centralnym Laboratorium Klinicznym  Narodowego Instytutu Geriatrii, Reumatologii i Rehabilitacji w Warszawie wraz z dzierżawą sprzętu do pomiaru sedymentacji krwi.</t>
  </si>
  <si>
    <t>Probówka  do analizy surowicy krwi o pojemności 4,8 do 5 ml z aktywatorem wykrzepiania o wymiarach  13 x 90-95 [mm],</t>
  </si>
  <si>
    <t xml:space="preserve">Probówka do analizy surowicy krwi  z aktywatorem wykrzepiania i żelem separującym o pojemności 2,5 - 3,5 ml l o wymiarach  13 x 60 -75 [mm] i czasem wykrzepiania do 30 minut, </t>
  </si>
  <si>
    <t xml:space="preserve">Probówka do analizy surowicy krwi o pojemności od 8,0 do 10 ml z aktywatorem wykrzepiania o wymiarach  16 x 90- 100 [mm], </t>
  </si>
  <si>
    <t>szt.</t>
  </si>
  <si>
    <t>Probówka do analizy surowicy krwi  z aktywatorem wykrzepiania i żelem separującym o pojemności od 4,8 do  5 ml o wymiarach  13 x 80- 100 [mm] i czasem wykrzepiania do 30 minut, opak.  o zaw. 100 szt.</t>
  </si>
  <si>
    <t xml:space="preserve">Probówki do analizy koagulologicznej o pojemności  2 - 3 ml  z buforowanym cytrynianem sodu 3,2% o wymiarach 13 x 75 [mm] </t>
  </si>
  <si>
    <t>Wymagana ilość j. m./36 msc</t>
  </si>
  <si>
    <t>Igła systemowa bezpieczna nr 8 (21G x 32-38 mm) z zabezpieczeniem przeciw przypadkowemu zakłuciu umieszczonym w jednej linii z ostrzem,  umożliwiającym po pobraniu zamknięcie igły jedną ręką,</t>
  </si>
  <si>
    <t>Adapter do systemu umożliwiający pobranie krwi z końcówki Luer,</t>
  </si>
  <si>
    <t xml:space="preserve">Strzykawka do pobierania krwi metodą manualnej aspiracji bez igły umożliwiająca poddanie próbki medycznej analizie diagnostycznej z zakresu gazometrii, objętość strzykawki 1 -3 ml z heparyną litową zbalansowaną wapniem, . </t>
  </si>
  <si>
    <t xml:space="preserve">Probówka do mikrometody do oznaczeń glukozy z dodatkiem NaF poniżej 1 ml, opak. </t>
  </si>
  <si>
    <t xml:space="preserve">Nakłuwacz ostrzowy aktywowany przez kontakt o głębokości nakłucia 2 [mm], </t>
  </si>
  <si>
    <t xml:space="preserve">Probówka do mikrometody do biochemii z dodatkiem aktywatora wykrzepiania i żelu separującego poniżej 1 ml, </t>
  </si>
  <si>
    <t xml:space="preserve">Nakłuwacz igłowy aktywowany przez kontakt o głębokości nakłucia 1,5 [mm], </t>
  </si>
  <si>
    <t xml:space="preserve">Nakłuwacz igłowy aktywowany przez kontakt o głębokości nakłucia 1,8 [mm], </t>
  </si>
  <si>
    <t>Nakłuwacz ostrzowy bezpieczny dla dzieci aktywowany przez kontakt o głębokości nakłucia 0,85 [mm],</t>
  </si>
  <si>
    <t>W czasie trwania umowy: użyczenie - na koszt Oferenta - jednego aparatu służącego do pomiaru sedymentacji krwi (OB).</t>
  </si>
  <si>
    <t xml:space="preserve"> w przypadku awarii aparatu:</t>
  </si>
  <si>
    <t>W czasie trwania umowy dzierżawa aparatu do pomiaru sedymentacji krwi (OB). Aparat musi współpracować z probówkami do pomiaru OB dostarczonymi przez Wykonawcę.</t>
  </si>
  <si>
    <t>Oferowane probówki powinny być kompatybilne z aparatami , które posiada CLK.</t>
  </si>
  <si>
    <r>
      <t xml:space="preserve">W tabeli zamawiający określił wymagania konieczne do spełnienia przez Wykonawcę. Wykonawca powinien udzielić odpowiedzi binarnej: </t>
    </r>
    <r>
      <rPr>
        <b/>
        <sz val="11"/>
        <color indexed="55"/>
        <rFont val="Calibri"/>
        <family val="2"/>
      </rPr>
      <t>TAK</t>
    </r>
    <r>
      <rPr>
        <sz val="11"/>
        <color indexed="55"/>
        <rFont val="Calibri"/>
        <family val="2"/>
      </rPr>
      <t xml:space="preserve"> - w przypadku spełnienia warunku, </t>
    </r>
    <r>
      <rPr>
        <b/>
        <sz val="11"/>
        <color indexed="55"/>
        <rFont val="Calibri"/>
        <family val="2"/>
      </rPr>
      <t>NIE</t>
    </r>
    <r>
      <rPr>
        <sz val="11"/>
        <color indexed="55"/>
        <rFont val="Calibri"/>
        <family val="2"/>
      </rPr>
      <t xml:space="preserve"> - w przypadku nie spełnienia warunku. . Wykonawca zobowiązany jest dostarczyć aktualne materiały źródłowe producenta, tj. foldery, prospekty, dane techniczne lub instrukcje oferowanego sprzętu w oryginale lub kserokopie poświadczone za zgodność z oryginałem. Należy wyraźnie wskazać dokument i stronę, na której znajdują się informacje potwierdzające podane parametry. Zamawiający zastrzega sobie prawo do sprawdzenia wiarygodności podanych przez Wykonawcę parametrów we wszystkich dostępnych źródłach, w tym również poprzez zwrócenie się do Wykonawców  o udzielenie wyjaśnień niezbędnych dla weryfikacji udzielonych odpowiedzi. Oferent zastrzega sobie konieczność nadesłania próbek oferowanych produktów.</t>
    </r>
  </si>
  <si>
    <t>Adapter do gazometrii</t>
  </si>
  <si>
    <t>Probówki do oznaczania OB metodą automatyczną z 3,2% cytrynianem sodowym o pojemności 2- 4 ml, pasujący do (*)</t>
  </si>
  <si>
    <t>Probówki do wykonania prób krzyżowych o pojemności 4-5 ml o wymiarach 15x75[mm]</t>
  </si>
  <si>
    <t>Uchwyt jednorazowy z połaczeniem gwintowym igły systemowej - jeżeli jest wymagany</t>
  </si>
  <si>
    <t>umożliwiający jednoczasowy pomiar przynajmniej 30 dostosowanych do niego probówek z krwią,</t>
  </si>
  <si>
    <t>pozwalający na uzyskanie wyników  w czasie nie dłuższym niż 60 minut,</t>
  </si>
  <si>
    <t>Probówki do analizy osocza z heparyną litową o pojemności 5,5-7,5 ml o wymiarach 15 x 90- 100 [mm],</t>
  </si>
  <si>
    <t xml:space="preserve">Probówki do oznaczenia glukozy i mleczanów o pojemności 2-3  ml  z fluorkiem sodu o wymiarach 13 x 75 [mm], </t>
  </si>
  <si>
    <t>Igła systemowa motylkowa, bezpieczna ze zintegrowaną, nasuwaną na igłę osłonką przeciw przypadkowemu zakłuciu nr 8 (21G) z drenem o długości do 15  [cm],  - komplet gotowy do użycia od razu po rozpakowaniu, sterylny,</t>
  </si>
  <si>
    <t>Probówki do analizy morfologicznej krwi o pojemności 2 - 3 ml  z K2EDTA lub  K3EDTA  o wymiarach 13 x 75 [mm],</t>
  </si>
  <si>
    <t xml:space="preserve">Probówka do mikrometody do hematologii z dodatkiem  z   z K2EDTA lub  K3EDTA poniżej 1 ml </t>
  </si>
  <si>
    <t>Aparat musi  współpracować z probówkami do pomiaru OB dostarczonymi przez Oferenta:</t>
  </si>
  <si>
    <t xml:space="preserve">Technika pobierania – zamknięty system aspiracyjno-próżniowy </t>
  </si>
  <si>
    <t>6.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</si>
  <si>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</si>
  <si>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</si>
  <si>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</si>
  <si>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</si>
  <si>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</si>
  <si>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</si>
  <si>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</si>
  <si>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</si>
  <si>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</si>
  <si>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</si>
  <si>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r>
      <rPr>
        <b/>
        <sz val="8"/>
        <rFont val="Calibri"/>
        <family val="2"/>
      </rPr>
      <t>*</t>
    </r>
    <r>
      <rPr>
        <b/>
        <sz val="8"/>
        <rFont val="Tahoma"/>
        <family val="2"/>
      </rPr>
      <t>) Dzierżawa  aparatu służącego  do pomiaru sedymentacji krwi (OB) wraz z dostawą pojemników próżniowych  -  l. p. 9.</t>
    </r>
  </si>
  <si>
    <t>9.1.</t>
  </si>
  <si>
    <t>Dzierżawa aparatu                    (l. p. 9. 1)*</t>
  </si>
  <si>
    <t xml:space="preserve">UWAGI do l. p. 9.1 * </t>
  </si>
  <si>
    <r>
      <t xml:space="preserve">a) </t>
    </r>
    <r>
      <rPr>
        <b/>
        <sz val="12"/>
        <rFont val="Calibri"/>
        <family val="2"/>
      </rPr>
      <t>aparat główny</t>
    </r>
    <r>
      <rPr>
        <sz val="12"/>
        <rFont val="Calibri"/>
        <family val="2"/>
      </rPr>
      <t xml:space="preserve"> musi być wyposażony w mieszadło automatyczne i zewnętrzną lub  wbudowaną drukarkę,</t>
    </r>
  </si>
  <si>
    <t>Aparat główny wyposażony w mieszadło automatyczne i zewnętrzną lub  wbudowaną drukarkę, umożliwiający jednoczasowy pomiar przynajmniej 30 dostosowanych do niego probówek z krwią w czasie nie dłuższym niż 60 min.</t>
  </si>
  <si>
    <t>bezpłatny serwis, przeglądy konserwacyjne  i części zamienne do aparatu;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</si>
</sst>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\ #,##0.00&quot;      &quot;;\-#,##0.00&quot;      &quot;;&quot; -&quot;#&quot;      &quot;;@\ "/>
    <numFmt numFmtId="167" formatCode="#,##0.00\ &quot;zł&quot;"/>
    <numFmt numFmtId="168" formatCode="#,##0.000"/>
    <numFmt numFmtId="169" formatCode="#,##0\ _z_ł"/>
  </numFmts>
  <fonts count="53">
    <font>
      <sz val="11"/>
      <color indexed="55"/>
      <name val="Calibri"/>
      <family val="2"/>
    </font>
    <font>
      <b/>
      <sz val="9"/>
      <name val="Tahoma"/>
      <family val="2"/>
    </font>
    <font>
      <sz val="10"/>
      <name val="Arial CE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11"/>
      <name val="Calibri"/>
      <family val="2"/>
    </font>
    <font>
      <b/>
      <sz val="8"/>
      <color indexed="12"/>
      <name val="Tahoma"/>
      <family val="2"/>
    </font>
    <font>
      <sz val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b/>
      <sz val="12"/>
      <color indexed="12"/>
      <name val="Calibri"/>
      <family val="2"/>
    </font>
    <font>
      <b/>
      <sz val="11"/>
      <name val="Calibri"/>
      <family val="2"/>
    </font>
    <font>
      <b/>
      <sz val="11"/>
      <color indexed="55"/>
      <name val="Calibri"/>
      <family val="2"/>
    </font>
    <font>
      <b/>
      <sz val="8"/>
      <name val="Calibri"/>
      <family val="2"/>
    </font>
    <font>
      <sz val="8"/>
      <color indexed="54"/>
      <name val="Tahoma"/>
      <family val="2"/>
    </font>
    <font>
      <b/>
      <sz val="8"/>
      <color indexed="54"/>
      <name val="Tahoma"/>
      <family val="2"/>
    </font>
    <font>
      <sz val="12"/>
      <color indexed="55"/>
      <name val="Calibri"/>
      <family val="2"/>
    </font>
    <font>
      <sz val="12"/>
      <color indexed="55"/>
      <name val="Cambria"/>
      <family val="1"/>
    </font>
    <font>
      <sz val="11"/>
      <color indexed="23"/>
      <name val="Calibri"/>
      <family val="2"/>
    </font>
    <font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44"/>
      <name val="Calibri"/>
      <family val="2"/>
    </font>
    <font>
      <b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44"/>
      <name val="Calibri"/>
      <family val="2"/>
    </font>
    <font>
      <i/>
      <sz val="11"/>
      <color indexed="15"/>
      <name val="Calibri"/>
      <family val="2"/>
    </font>
    <font>
      <sz val="11"/>
      <color indexed="45"/>
      <name val="Calibri"/>
      <family val="2"/>
    </font>
    <font>
      <sz val="18"/>
      <color indexed="54"/>
      <name val="Cambria"/>
      <family val="2"/>
    </font>
    <font>
      <sz val="11"/>
      <color indexed="12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/>
      <right/>
      <top/>
      <bottom style="double">
        <color indexed="52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41"/>
      </top>
      <bottom style="double">
        <color indexed="4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2" borderId="0" applyNumberFormat="0" applyBorder="0" applyAlignment="0" applyProtection="0"/>
    <xf numFmtId="0" fontId="4" fillId="8" borderId="0" applyNumberFormat="0" applyBorder="0" applyAlignment="0" applyProtection="0"/>
    <xf numFmtId="0" fontId="0" fillId="9" borderId="0" applyNumberFormat="0" applyBorder="0" applyAlignment="0" applyProtection="0"/>
    <xf numFmtId="0" fontId="4" fillId="10" borderId="0" applyNumberFormat="0" applyBorder="0" applyAlignment="0" applyProtection="0"/>
    <xf numFmtId="0" fontId="0" fillId="4" borderId="0" applyNumberFormat="0" applyBorder="0" applyAlignment="0" applyProtection="0"/>
    <xf numFmtId="0" fontId="4" fillId="11" borderId="0" applyNumberFormat="0" applyBorder="0" applyAlignment="0" applyProtection="0"/>
    <xf numFmtId="0" fontId="0" fillId="2" borderId="0" applyNumberFormat="0" applyBorder="0" applyAlignment="0" applyProtection="0"/>
    <xf numFmtId="0" fontId="4" fillId="12" borderId="0" applyNumberFormat="0" applyBorder="0" applyAlignment="0" applyProtection="0"/>
    <xf numFmtId="0" fontId="0" fillId="13" borderId="0" applyNumberFormat="0" applyBorder="0" applyAlignment="0" applyProtection="0"/>
    <xf numFmtId="0" fontId="4" fillId="14" borderId="0" applyNumberFormat="0" applyBorder="0" applyAlignment="0" applyProtection="0"/>
    <xf numFmtId="0" fontId="0" fillId="15" borderId="0" applyNumberFormat="0" applyBorder="0" applyAlignment="0" applyProtection="0"/>
    <xf numFmtId="0" fontId="4" fillId="16" borderId="0" applyNumberFormat="0" applyBorder="0" applyAlignment="0" applyProtection="0"/>
    <xf numFmtId="0" fontId="0" fillId="2" borderId="0" applyNumberFormat="0" applyBorder="0" applyAlignment="0" applyProtection="0"/>
    <xf numFmtId="0" fontId="4" fillId="8" borderId="0" applyNumberFormat="0" applyBorder="0" applyAlignment="0" applyProtection="0"/>
    <xf numFmtId="0" fontId="0" fillId="17" borderId="0" applyNumberFormat="0" applyBorder="0" applyAlignment="0" applyProtection="0"/>
    <xf numFmtId="0" fontId="4" fillId="12" borderId="0" applyNumberFormat="0" applyBorder="0" applyAlignment="0" applyProtection="0"/>
    <xf numFmtId="0" fontId="0" fillId="4" borderId="0" applyNumberFormat="0" applyBorder="0" applyAlignment="0" applyProtection="0"/>
    <xf numFmtId="0" fontId="4" fillId="18" borderId="0" applyNumberFormat="0" applyBorder="0" applyAlignment="0" applyProtection="0"/>
    <xf numFmtId="0" fontId="39" fillId="19" borderId="0" applyNumberFormat="0" applyBorder="0" applyAlignment="0" applyProtection="0"/>
    <xf numFmtId="0" fontId="5" fillId="20" borderId="0" applyNumberFormat="0" applyBorder="0" applyAlignment="0" applyProtection="0"/>
    <xf numFmtId="0" fontId="39" fillId="13" borderId="0" applyNumberFormat="0" applyBorder="0" applyAlignment="0" applyProtection="0"/>
    <xf numFmtId="0" fontId="5" fillId="14" borderId="0" applyNumberFormat="0" applyBorder="0" applyAlignment="0" applyProtection="0"/>
    <xf numFmtId="0" fontId="39" fillId="15" borderId="0" applyNumberFormat="0" applyBorder="0" applyAlignment="0" applyProtection="0"/>
    <xf numFmtId="0" fontId="5" fillId="16" borderId="0" applyNumberFormat="0" applyBorder="0" applyAlignment="0" applyProtection="0"/>
    <xf numFmtId="0" fontId="39" fillId="21" borderId="0" applyNumberFormat="0" applyBorder="0" applyAlignment="0" applyProtection="0"/>
    <xf numFmtId="0" fontId="5" fillId="22" borderId="0" applyNumberFormat="0" applyBorder="0" applyAlignment="0" applyProtection="0"/>
    <xf numFmtId="0" fontId="39" fillId="19" borderId="0" applyNumberFormat="0" applyBorder="0" applyAlignment="0" applyProtection="0"/>
    <xf numFmtId="0" fontId="5" fillId="23" borderId="0" applyNumberFormat="0" applyBorder="0" applyAlignment="0" applyProtection="0"/>
    <xf numFmtId="0" fontId="39" fillId="4" borderId="0" applyNumberFormat="0" applyBorder="0" applyAlignment="0" applyProtection="0"/>
    <xf numFmtId="0" fontId="5" fillId="24" borderId="0" applyNumberFormat="0" applyBorder="0" applyAlignment="0" applyProtection="0"/>
    <xf numFmtId="0" fontId="39" fillId="19" borderId="0" applyNumberFormat="0" applyBorder="0" applyAlignment="0" applyProtection="0"/>
    <xf numFmtId="0" fontId="5" fillId="25" borderId="0" applyNumberFormat="0" applyBorder="0" applyAlignment="0" applyProtection="0"/>
    <xf numFmtId="0" fontId="39" fillId="26" borderId="0" applyNumberFormat="0" applyBorder="0" applyAlignment="0" applyProtection="0"/>
    <xf numFmtId="0" fontId="5" fillId="27" borderId="0" applyNumberFormat="0" applyBorder="0" applyAlignment="0" applyProtection="0"/>
    <xf numFmtId="0" fontId="39" fillId="28" borderId="0" applyNumberFormat="0" applyBorder="0" applyAlignment="0" applyProtection="0"/>
    <xf numFmtId="0" fontId="5" fillId="29" borderId="0" applyNumberFormat="0" applyBorder="0" applyAlignment="0" applyProtection="0"/>
    <xf numFmtId="0" fontId="39" fillId="30" borderId="0" applyNumberFormat="0" applyBorder="0" applyAlignment="0" applyProtection="0"/>
    <xf numFmtId="0" fontId="5" fillId="22" borderId="0" applyNumberFormat="0" applyBorder="0" applyAlignment="0" applyProtection="0"/>
    <xf numFmtId="0" fontId="39" fillId="19" borderId="0" applyNumberFormat="0" applyBorder="0" applyAlignment="0" applyProtection="0"/>
    <xf numFmtId="0" fontId="5" fillId="23" borderId="0" applyNumberFormat="0" applyBorder="0" applyAlignment="0" applyProtection="0"/>
    <xf numFmtId="0" fontId="39" fillId="26" borderId="0" applyNumberFormat="0" applyBorder="0" applyAlignment="0" applyProtection="0"/>
    <xf numFmtId="0" fontId="5" fillId="31" borderId="0" applyNumberFormat="0" applyBorder="0" applyAlignment="0" applyProtection="0"/>
    <xf numFmtId="0" fontId="40" fillId="4" borderId="1" applyNumberFormat="0" applyAlignment="0" applyProtection="0"/>
    <xf numFmtId="0" fontId="6" fillId="11" borderId="2" applyNumberFormat="0" applyAlignment="0" applyProtection="0"/>
    <xf numFmtId="0" fontId="33" fillId="2" borderId="3" applyNumberFormat="0" applyAlignment="0" applyProtection="0"/>
    <xf numFmtId="0" fontId="7" fillId="32" borderId="4" applyNumberFormat="0" applyAlignment="0" applyProtection="0"/>
    <xf numFmtId="0" fontId="8" fillId="7" borderId="0" applyNumberFormat="0" applyBorder="0" applyAlignment="0" applyProtection="0"/>
    <xf numFmtId="0" fontId="41" fillId="3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ill="0" applyBorder="0" applyAlignment="0" applyProtection="0"/>
    <xf numFmtId="0" fontId="42" fillId="0" borderId="5" applyNumberFormat="0" applyFill="0" applyAlignment="0" applyProtection="0"/>
    <xf numFmtId="0" fontId="9" fillId="0" borderId="6" applyNumberFormat="0" applyFill="0" applyAlignment="0" applyProtection="0"/>
    <xf numFmtId="0" fontId="43" fillId="34" borderId="7" applyNumberFormat="0" applyAlignment="0" applyProtection="0"/>
    <xf numFmtId="0" fontId="10" fillId="35" borderId="8" applyNumberFormat="0" applyAlignment="0" applyProtection="0"/>
    <xf numFmtId="0" fontId="44" fillId="0" borderId="9" applyNumberFormat="0" applyFill="0" applyAlignment="0" applyProtection="0"/>
    <xf numFmtId="0" fontId="11" fillId="0" borderId="10" applyNumberFormat="0" applyFill="0" applyAlignment="0" applyProtection="0"/>
    <xf numFmtId="0" fontId="45" fillId="0" borderId="11" applyNumberFormat="0" applyFill="0" applyAlignment="0" applyProtection="0"/>
    <xf numFmtId="0" fontId="12" fillId="0" borderId="12" applyNumberFormat="0" applyFill="0" applyAlignment="0" applyProtection="0"/>
    <xf numFmtId="0" fontId="46" fillId="0" borderId="13" applyNumberFormat="0" applyFill="0" applyAlignment="0" applyProtection="0"/>
    <xf numFmtId="0" fontId="13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6" borderId="0" applyNumberFormat="0" applyBorder="0" applyAlignment="0" applyProtection="0"/>
    <xf numFmtId="0" fontId="47" fillId="15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48" fillId="2" borderId="1" applyNumberFormat="0" applyAlignment="0" applyProtection="0"/>
    <xf numFmtId="0" fontId="16" fillId="32" borderId="2" applyNumberFormat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0" fontId="33" fillId="0" borderId="15" applyNumberFormat="0" applyFill="0" applyAlignment="0" applyProtection="0"/>
    <xf numFmtId="0" fontId="17" fillId="0" borderId="16" applyNumberFormat="0" applyFill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17" applyNumberFormat="0" applyFont="0" applyAlignment="0" applyProtection="0"/>
    <xf numFmtId="0" fontId="4" fillId="37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52" fillId="38" borderId="0" applyNumberFormat="0" applyBorder="0" applyAlignment="0" applyProtection="0"/>
  </cellStyleXfs>
  <cellXfs count="80">
    <xf numFmtId="0" fontId="0" fillId="0" borderId="0" xfId="0" applyAlignment="1">
      <alignment/>
    </xf>
    <xf numFmtId="1" fontId="1" fillId="0" borderId="0" xfId="0" applyNumberFormat="1" applyFont="1" applyBorder="1" applyAlignment="1">
      <alignment horizontal="center" vertical="top"/>
    </xf>
    <xf numFmtId="0" fontId="24" fillId="39" borderId="19" xfId="0" applyFont="1" applyFill="1" applyBorder="1" applyAlignment="1">
      <alignment horizontal="center" vertical="center"/>
    </xf>
    <xf numFmtId="0" fontId="22" fillId="2" borderId="19" xfId="86" applyFont="1" applyFill="1" applyBorder="1" applyAlignment="1">
      <alignment horizontal="center" vertical="center" wrapText="1"/>
      <protection/>
    </xf>
    <xf numFmtId="0" fontId="22" fillId="2" borderId="19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4" fontId="23" fillId="0" borderId="19" xfId="0" applyNumberFormat="1" applyFont="1" applyBorder="1" applyAlignment="1">
      <alignment horizontal="center" vertical="center" wrapText="1"/>
    </xf>
    <xf numFmtId="4" fontId="23" fillId="0" borderId="20" xfId="0" applyNumberFormat="1" applyFont="1" applyBorder="1" applyAlignment="1">
      <alignment horizontal="center" vertical="center" wrapText="1"/>
    </xf>
    <xf numFmtId="4" fontId="23" fillId="0" borderId="21" xfId="0" applyNumberFormat="1" applyFont="1" applyBorder="1" applyAlignment="1">
      <alignment horizontal="center" vertical="center" wrapText="1"/>
    </xf>
    <xf numFmtId="0" fontId="23" fillId="0" borderId="19" xfId="0" applyNumberFormat="1" applyFont="1" applyBorder="1" applyAlignment="1">
      <alignment horizontal="center" vertical="center" wrapText="1"/>
    </xf>
    <xf numFmtId="0" fontId="23" fillId="0" borderId="22" xfId="0" applyNumberFormat="1" applyFont="1" applyBorder="1" applyAlignment="1">
      <alignment horizontal="center" vertical="center" wrapText="1"/>
    </xf>
    <xf numFmtId="0" fontId="23" fillId="0" borderId="20" xfId="0" applyNumberFormat="1" applyFont="1" applyBorder="1" applyAlignment="1">
      <alignment horizontal="center" vertical="center" wrapText="1"/>
    </xf>
    <xf numFmtId="0" fontId="27" fillId="0" borderId="23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24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24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7" fillId="0" borderId="23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right" vertical="center" wrapText="1"/>
    </xf>
    <xf numFmtId="4" fontId="29" fillId="2" borderId="20" xfId="0" applyNumberFormat="1" applyFont="1" applyFill="1" applyBorder="1" applyAlignment="1">
      <alignment horizontal="center" vertical="center" wrapText="1"/>
    </xf>
    <xf numFmtId="0" fontId="28" fillId="2" borderId="23" xfId="0" applyFont="1" applyFill="1" applyBorder="1" applyAlignment="1">
      <alignment horizontal="center" vertical="center"/>
    </xf>
    <xf numFmtId="0" fontId="31" fillId="2" borderId="23" xfId="0" applyFont="1" applyFill="1" applyBorder="1" applyAlignment="1">
      <alignment horizontal="center" vertical="center"/>
    </xf>
    <xf numFmtId="4" fontId="28" fillId="2" borderId="21" xfId="0" applyNumberFormat="1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/>
    </xf>
    <xf numFmtId="0" fontId="26" fillId="2" borderId="26" xfId="0" applyFont="1" applyFill="1" applyBorder="1" applyAlignment="1">
      <alignment horizontal="center" vertical="center"/>
    </xf>
    <xf numFmtId="4" fontId="23" fillId="2" borderId="26" xfId="0" applyNumberFormat="1" applyFont="1" applyFill="1" applyBorder="1" applyAlignment="1">
      <alignment horizontal="center" vertical="center" wrapText="1"/>
    </xf>
    <xf numFmtId="10" fontId="23" fillId="2" borderId="26" xfId="0" applyNumberFormat="1" applyFont="1" applyFill="1" applyBorder="1" applyAlignment="1">
      <alignment horizontal="center" vertical="center" wrapText="1"/>
    </xf>
    <xf numFmtId="4" fontId="23" fillId="2" borderId="26" xfId="0" applyNumberFormat="1" applyFont="1" applyFill="1" applyBorder="1" applyAlignment="1">
      <alignment vertical="center"/>
    </xf>
    <xf numFmtId="4" fontId="35" fillId="0" borderId="19" xfId="0" applyNumberFormat="1" applyFont="1" applyBorder="1" applyAlignment="1">
      <alignment horizontal="center" vertical="center" wrapText="1"/>
    </xf>
    <xf numFmtId="4" fontId="35" fillId="0" borderId="20" xfId="0" applyNumberFormat="1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33" fillId="2" borderId="19" xfId="0" applyFont="1" applyFill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23" fillId="0" borderId="19" xfId="0" applyFont="1" applyBorder="1" applyAlignment="1">
      <alignment horizontal="left" vertical="center" wrapText="1" indent="1"/>
    </xf>
    <xf numFmtId="0" fontId="1" fillId="0" borderId="20" xfId="0" applyFont="1" applyBorder="1" applyAlignment="1">
      <alignment horizontal="left" vertical="center" wrapText="1" indent="1"/>
    </xf>
    <xf numFmtId="43" fontId="23" fillId="0" borderId="19" xfId="0" applyNumberFormat="1" applyFont="1" applyBorder="1" applyAlignment="1">
      <alignment vertical="center"/>
    </xf>
    <xf numFmtId="43" fontId="23" fillId="0" borderId="20" xfId="0" applyNumberFormat="1" applyFont="1" applyBorder="1" applyAlignment="1">
      <alignment vertical="center"/>
    </xf>
    <xf numFmtId="43" fontId="32" fillId="0" borderId="20" xfId="0" applyNumberFormat="1" applyFont="1" applyBorder="1" applyAlignment="1">
      <alignment horizontal="center" vertical="center" wrapText="1"/>
    </xf>
    <xf numFmtId="43" fontId="32" fillId="0" borderId="20" xfId="0" applyNumberFormat="1" applyFont="1" applyBorder="1" applyAlignment="1">
      <alignment vertical="center"/>
    </xf>
    <xf numFmtId="10" fontId="32" fillId="0" borderId="20" xfId="0" applyNumberFormat="1" applyFont="1" applyBorder="1" applyAlignment="1">
      <alignment horizontal="center" vertical="center" wrapText="1"/>
    </xf>
    <xf numFmtId="43" fontId="32" fillId="0" borderId="2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/>
    </xf>
    <xf numFmtId="0" fontId="23" fillId="0" borderId="19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4" fontId="35" fillId="0" borderId="19" xfId="0" applyNumberFormat="1" applyFont="1" applyFill="1" applyBorder="1" applyAlignment="1">
      <alignment horizontal="center" vertical="center" wrapText="1"/>
    </xf>
    <xf numFmtId="0" fontId="23" fillId="0" borderId="22" xfId="0" applyNumberFormat="1" applyFont="1" applyFill="1" applyBorder="1" applyAlignment="1">
      <alignment horizontal="center" vertical="center" wrapText="1"/>
    </xf>
    <xf numFmtId="16" fontId="23" fillId="0" borderId="19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23" fillId="0" borderId="22" xfId="0" applyFont="1" applyBorder="1" applyAlignment="1">
      <alignment horizontal="center" vertical="center"/>
    </xf>
    <xf numFmtId="4" fontId="35" fillId="0" borderId="22" xfId="0" applyNumberFormat="1" applyFont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37" fillId="0" borderId="20" xfId="0" applyFont="1" applyBorder="1" applyAlignment="1">
      <alignment vertical="center"/>
    </xf>
    <xf numFmtId="0" fontId="37" fillId="0" borderId="22" xfId="0" applyFont="1" applyBorder="1" applyAlignment="1">
      <alignment vertical="center"/>
    </xf>
    <xf numFmtId="0" fontId="50" fillId="0" borderId="0" xfId="0" applyFont="1" applyAlignment="1">
      <alignment/>
    </xf>
    <xf numFmtId="0" fontId="22" fillId="2" borderId="19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36" fillId="2" borderId="30" xfId="0" applyFont="1" applyFill="1" applyBorder="1" applyAlignment="1">
      <alignment horizontal="center" vertical="center"/>
    </xf>
    <xf numFmtId="43" fontId="28" fillId="0" borderId="0" xfId="0" applyNumberFormat="1" applyFont="1" applyBorder="1" applyAlignment="1">
      <alignment/>
    </xf>
    <xf numFmtId="0" fontId="38" fillId="0" borderId="19" xfId="0" applyFont="1" applyBorder="1" applyAlignment="1">
      <alignment horizontal="justify" vertical="center" wrapText="1"/>
    </xf>
    <xf numFmtId="0" fontId="23" fillId="0" borderId="19" xfId="0" applyFont="1" applyBorder="1" applyAlignment="1">
      <alignment horizontal="justify" vertical="center" wrapText="1"/>
    </xf>
    <xf numFmtId="0" fontId="23" fillId="0" borderId="19" xfId="0" applyFont="1" applyBorder="1" applyAlignment="1">
      <alignment horizontal="justify" vertical="center" wrapText="1"/>
    </xf>
    <xf numFmtId="0" fontId="23" fillId="0" borderId="22" xfId="0" applyFont="1" applyBorder="1" applyAlignment="1">
      <alignment horizontal="justify" vertical="center" wrapText="1"/>
    </xf>
    <xf numFmtId="0" fontId="23" fillId="0" borderId="19" xfId="0" applyFont="1" applyFill="1" applyBorder="1" applyAlignment="1">
      <alignment horizontal="justify" vertical="center" wrapText="1"/>
    </xf>
    <xf numFmtId="0" fontId="23" fillId="0" borderId="20" xfId="0" applyFont="1" applyBorder="1" applyAlignment="1">
      <alignment horizontal="justify" vertical="center" wrapText="1"/>
    </xf>
    <xf numFmtId="0" fontId="22" fillId="40" borderId="25" xfId="0" applyFont="1" applyFill="1" applyBorder="1" applyAlignment="1">
      <alignment horizontal="center" vertical="center" wrapText="1"/>
    </xf>
    <xf numFmtId="0" fontId="22" fillId="40" borderId="2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33" fillId="0" borderId="0" xfId="0" applyFont="1" applyAlignment="1">
      <alignment horizontal="center" vertical="center"/>
    </xf>
  </cellXfs>
  <cellStyles count="99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Dziesiętny 2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ny 2" xfId="86"/>
    <cellStyle name="Normalny 3" xfId="87"/>
    <cellStyle name="Normalny 4" xfId="88"/>
    <cellStyle name="Normalny 4 2" xfId="89"/>
    <cellStyle name="Normalny 5" xfId="90"/>
    <cellStyle name="Normalny 6" xfId="91"/>
    <cellStyle name="Normalny 7" xfId="92"/>
    <cellStyle name="Normalny 8" xfId="93"/>
    <cellStyle name="Obliczenia" xfId="94"/>
    <cellStyle name="Obliczenia 2" xfId="95"/>
    <cellStyle name="Percent" xfId="96"/>
    <cellStyle name="Procentowy 2" xfId="97"/>
    <cellStyle name="Suma" xfId="98"/>
    <cellStyle name="Suma 2" xfId="99"/>
    <cellStyle name="TableStyleLight1" xfId="100"/>
    <cellStyle name="Tekst objaśnienia" xfId="101"/>
    <cellStyle name="Tekst objaśnienia 2" xfId="102"/>
    <cellStyle name="Tekst ostrzeżenia" xfId="103"/>
    <cellStyle name="Tekst ostrzeżenia 2" xfId="104"/>
    <cellStyle name="Tytuł" xfId="105"/>
    <cellStyle name="Tytuł 2" xfId="106"/>
    <cellStyle name="Uwaga" xfId="107"/>
    <cellStyle name="Uwaga 2" xfId="108"/>
    <cellStyle name="Currency" xfId="109"/>
    <cellStyle name="Currency [0]" xfId="110"/>
    <cellStyle name="Złe 2" xfId="111"/>
    <cellStyle name="Zły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7"/>
  <sheetViews>
    <sheetView tabSelected="1" zoomScalePageLayoutView="0" workbookViewId="0" topLeftCell="A13">
      <selection activeCell="O40" sqref="O40"/>
    </sheetView>
  </sheetViews>
  <sheetFormatPr defaultColWidth="9.140625" defaultRowHeight="15"/>
  <cols>
    <col min="2" max="2" width="60.421875" style="0" customWidth="1"/>
    <col min="3" max="3" width="8.140625" style="0" customWidth="1"/>
    <col min="4" max="4" width="10.8515625" style="0" customWidth="1"/>
    <col min="5" max="5" width="8.28125" style="0" customWidth="1"/>
    <col min="6" max="6" width="13.7109375" style="0" customWidth="1"/>
    <col min="10" max="10" width="15.7109375" style="0" customWidth="1"/>
  </cols>
  <sheetData>
    <row r="1" ht="24" customHeight="1"/>
    <row r="2" spans="2:10" ht="15">
      <c r="B2" s="76" t="s">
        <v>14</v>
      </c>
      <c r="C2" s="76"/>
      <c r="D2" s="76"/>
      <c r="E2" s="76"/>
      <c r="F2" s="76"/>
      <c r="G2" s="76"/>
      <c r="H2" s="76"/>
      <c r="I2" s="76"/>
      <c r="J2" s="76"/>
    </row>
    <row r="3" spans="1:10" ht="33" customHeight="1">
      <c r="A3" s="77" t="s">
        <v>42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0.25" customHeigh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</row>
    <row r="6" spans="1:10" ht="74.25" customHeight="1">
      <c r="A6" s="3" t="s">
        <v>12</v>
      </c>
      <c r="B6" s="3" t="s">
        <v>13</v>
      </c>
      <c r="C6" s="4" t="s">
        <v>0</v>
      </c>
      <c r="D6" s="4" t="s">
        <v>49</v>
      </c>
      <c r="E6" s="4" t="s">
        <v>9</v>
      </c>
      <c r="F6" s="4" t="s">
        <v>8</v>
      </c>
      <c r="G6" s="4" t="s">
        <v>1</v>
      </c>
      <c r="H6" s="4" t="s">
        <v>10</v>
      </c>
      <c r="I6" s="4" t="s">
        <v>2</v>
      </c>
      <c r="J6" s="4" t="s">
        <v>3</v>
      </c>
    </row>
    <row r="7" spans="1:13" ht="36.75" customHeight="1">
      <c r="A7" s="5" t="s">
        <v>18</v>
      </c>
      <c r="B7" s="69" t="s">
        <v>43</v>
      </c>
      <c r="C7" s="6" t="s">
        <v>46</v>
      </c>
      <c r="D7" s="64">
        <v>2400</v>
      </c>
      <c r="E7" s="32"/>
      <c r="F7" s="7"/>
      <c r="G7" s="10">
        <v>8</v>
      </c>
      <c r="H7" s="7"/>
      <c r="I7" s="7"/>
      <c r="J7" s="44"/>
      <c r="K7" s="65"/>
      <c r="L7" s="65"/>
      <c r="M7" s="63"/>
    </row>
    <row r="8" spans="1:12" ht="48.75" customHeight="1">
      <c r="A8" s="5" t="s">
        <v>19</v>
      </c>
      <c r="B8" s="69" t="s">
        <v>44</v>
      </c>
      <c r="C8" s="6" t="s">
        <v>46</v>
      </c>
      <c r="D8" s="34">
        <v>2000</v>
      </c>
      <c r="E8" s="32"/>
      <c r="F8" s="7"/>
      <c r="G8" s="10">
        <v>8</v>
      </c>
      <c r="H8" s="7"/>
      <c r="I8" s="7"/>
      <c r="J8" s="44"/>
      <c r="K8" s="65"/>
      <c r="L8" s="65"/>
    </row>
    <row r="9" spans="1:10" ht="38.25" customHeight="1">
      <c r="A9" s="5" t="s">
        <v>20</v>
      </c>
      <c r="B9" s="69" t="s">
        <v>45</v>
      </c>
      <c r="C9" s="6" t="s">
        <v>46</v>
      </c>
      <c r="D9" s="34">
        <v>2000</v>
      </c>
      <c r="E9" s="32"/>
      <c r="F9" s="7"/>
      <c r="G9" s="10">
        <v>8</v>
      </c>
      <c r="H9" s="7"/>
      <c r="I9" s="7"/>
      <c r="J9" s="44"/>
    </row>
    <row r="10" spans="1:10" ht="42.75" customHeight="1">
      <c r="A10" s="5" t="s">
        <v>21</v>
      </c>
      <c r="B10" s="69" t="s">
        <v>47</v>
      </c>
      <c r="C10" s="6" t="s">
        <v>46</v>
      </c>
      <c r="D10" s="34">
        <v>100000</v>
      </c>
      <c r="E10" s="32"/>
      <c r="F10" s="7"/>
      <c r="G10" s="10">
        <v>8</v>
      </c>
      <c r="H10" s="7"/>
      <c r="I10" s="7"/>
      <c r="J10" s="44"/>
    </row>
    <row r="11" spans="1:10" ht="45" customHeight="1">
      <c r="A11" s="5" t="s">
        <v>22</v>
      </c>
      <c r="B11" s="69" t="s">
        <v>70</v>
      </c>
      <c r="C11" s="6" t="s">
        <v>46</v>
      </c>
      <c r="D11" s="35">
        <v>4000</v>
      </c>
      <c r="E11" s="32"/>
      <c r="F11" s="7"/>
      <c r="G11" s="10">
        <v>8</v>
      </c>
      <c r="H11" s="7"/>
      <c r="I11" s="7"/>
      <c r="J11" s="44"/>
    </row>
    <row r="12" spans="1:10" ht="28.5" customHeight="1">
      <c r="A12" s="5" t="s">
        <v>77</v>
      </c>
      <c r="B12" s="70" t="s">
        <v>73</v>
      </c>
      <c r="C12" s="6" t="s">
        <v>46</v>
      </c>
      <c r="D12" s="35">
        <v>90000</v>
      </c>
      <c r="E12" s="32"/>
      <c r="F12" s="7"/>
      <c r="G12" s="10">
        <v>8</v>
      </c>
      <c r="H12" s="7"/>
      <c r="I12" s="7"/>
      <c r="J12" s="44"/>
    </row>
    <row r="13" spans="1:10" ht="32.25" customHeight="1">
      <c r="A13" s="5" t="s">
        <v>23</v>
      </c>
      <c r="B13" s="69" t="s">
        <v>48</v>
      </c>
      <c r="C13" s="6" t="s">
        <v>46</v>
      </c>
      <c r="D13" s="35">
        <v>35000</v>
      </c>
      <c r="E13" s="32"/>
      <c r="F13" s="7"/>
      <c r="G13" s="10">
        <v>8</v>
      </c>
      <c r="H13" s="7"/>
      <c r="I13" s="7"/>
      <c r="J13" s="44"/>
    </row>
    <row r="14" spans="1:10" ht="35.25" customHeight="1">
      <c r="A14" s="5" t="s">
        <v>24</v>
      </c>
      <c r="B14" s="69" t="s">
        <v>71</v>
      </c>
      <c r="C14" s="6" t="s">
        <v>46</v>
      </c>
      <c r="D14" s="36">
        <v>1000</v>
      </c>
      <c r="E14" s="33"/>
      <c r="F14" s="8"/>
      <c r="G14" s="10">
        <v>8</v>
      </c>
      <c r="H14" s="8"/>
      <c r="I14" s="8"/>
      <c r="J14" s="45"/>
    </row>
    <row r="15" spans="1:10" ht="34.5" customHeight="1">
      <c r="A15" s="5" t="s">
        <v>25</v>
      </c>
      <c r="B15" s="71" t="s">
        <v>65</v>
      </c>
      <c r="C15" s="6" t="s">
        <v>46</v>
      </c>
      <c r="D15" s="36">
        <v>66000</v>
      </c>
      <c r="E15" s="33"/>
      <c r="F15" s="8"/>
      <c r="G15" s="10">
        <v>8</v>
      </c>
      <c r="H15" s="8"/>
      <c r="I15" s="8"/>
      <c r="J15" s="45"/>
    </row>
    <row r="16" spans="1:10" ht="36" customHeight="1">
      <c r="A16" s="5" t="s">
        <v>89</v>
      </c>
      <c r="B16" s="74" t="s">
        <v>88</v>
      </c>
      <c r="C16" s="75"/>
      <c r="D16" s="75"/>
      <c r="E16" s="75"/>
      <c r="F16" s="75"/>
      <c r="G16" s="75"/>
      <c r="H16" s="75"/>
      <c r="I16" s="75"/>
      <c r="J16" s="75"/>
    </row>
    <row r="17" spans="1:12" ht="30" customHeight="1">
      <c r="A17" s="5" t="s">
        <v>26</v>
      </c>
      <c r="B17" s="72" t="s">
        <v>66</v>
      </c>
      <c r="C17" s="60" t="s">
        <v>46</v>
      </c>
      <c r="D17" s="64">
        <v>13000</v>
      </c>
      <c r="E17" s="60"/>
      <c r="F17" s="60"/>
      <c r="G17" s="60">
        <v>8</v>
      </c>
      <c r="H17" s="60"/>
      <c r="I17" s="60"/>
      <c r="J17" s="60"/>
      <c r="K17" s="65"/>
      <c r="L17" s="65"/>
    </row>
    <row r="18" spans="1:12" ht="37.5" customHeight="1">
      <c r="A18" s="5" t="s">
        <v>27</v>
      </c>
      <c r="B18" s="71" t="s">
        <v>50</v>
      </c>
      <c r="C18" s="58" t="s">
        <v>46</v>
      </c>
      <c r="D18" s="66">
        <v>112000</v>
      </c>
      <c r="E18" s="59"/>
      <c r="F18" s="60"/>
      <c r="G18" s="11">
        <v>8</v>
      </c>
      <c r="H18" s="60"/>
      <c r="I18" s="60"/>
      <c r="J18" s="60"/>
      <c r="K18" s="65"/>
      <c r="L18" s="65"/>
    </row>
    <row r="19" spans="1:10" ht="42.75" customHeight="1">
      <c r="A19" s="5" t="s">
        <v>28</v>
      </c>
      <c r="B19" s="69" t="s">
        <v>72</v>
      </c>
      <c r="C19" s="6" t="s">
        <v>46</v>
      </c>
      <c r="D19" s="35">
        <v>5000</v>
      </c>
      <c r="E19" s="32"/>
      <c r="F19" s="60"/>
      <c r="G19" s="11">
        <v>8</v>
      </c>
      <c r="H19" s="60"/>
      <c r="I19" s="60"/>
      <c r="J19" s="60"/>
    </row>
    <row r="20" spans="1:10" ht="24" customHeight="1">
      <c r="A20" s="5" t="s">
        <v>33</v>
      </c>
      <c r="B20" s="69" t="s">
        <v>51</v>
      </c>
      <c r="C20" s="6" t="s">
        <v>46</v>
      </c>
      <c r="D20" s="35">
        <v>5000</v>
      </c>
      <c r="E20" s="32"/>
      <c r="F20" s="60"/>
      <c r="G20" s="11">
        <v>8</v>
      </c>
      <c r="H20" s="60"/>
      <c r="I20" s="60"/>
      <c r="J20" s="60"/>
    </row>
    <row r="21" spans="1:10" s="57" customFormat="1" ht="23.25" customHeight="1">
      <c r="A21" s="5" t="s">
        <v>34</v>
      </c>
      <c r="B21" s="72" t="s">
        <v>64</v>
      </c>
      <c r="C21" s="52" t="s">
        <v>46</v>
      </c>
      <c r="D21" s="53">
        <v>2000</v>
      </c>
      <c r="E21" s="54"/>
      <c r="F21" s="60"/>
      <c r="G21" s="55">
        <v>8</v>
      </c>
      <c r="H21" s="60"/>
      <c r="I21" s="60"/>
      <c r="J21" s="60"/>
    </row>
    <row r="22" spans="1:10" ht="29.25" customHeight="1">
      <c r="A22" s="5" t="s">
        <v>78</v>
      </c>
      <c r="B22" s="72" t="s">
        <v>67</v>
      </c>
      <c r="C22" s="6" t="s">
        <v>46</v>
      </c>
      <c r="D22" s="53">
        <v>11000</v>
      </c>
      <c r="E22" s="54"/>
      <c r="F22" s="60"/>
      <c r="G22" s="55">
        <v>8</v>
      </c>
      <c r="H22" s="60"/>
      <c r="I22" s="60"/>
      <c r="J22" s="60"/>
    </row>
    <row r="23" spans="1:10" ht="32.25" customHeight="1">
      <c r="A23" s="5" t="s">
        <v>79</v>
      </c>
      <c r="B23" s="69" t="s">
        <v>58</v>
      </c>
      <c r="C23" s="6" t="s">
        <v>46</v>
      </c>
      <c r="D23" s="35">
        <v>800</v>
      </c>
      <c r="E23" s="32"/>
      <c r="F23" s="60"/>
      <c r="G23" s="11">
        <v>8</v>
      </c>
      <c r="H23" s="60"/>
      <c r="I23" s="60"/>
      <c r="J23" s="60"/>
    </row>
    <row r="24" spans="1:10" ht="23.25" customHeight="1">
      <c r="A24" s="5" t="s">
        <v>80</v>
      </c>
      <c r="B24" s="69" t="s">
        <v>57</v>
      </c>
      <c r="C24" s="6" t="s">
        <v>46</v>
      </c>
      <c r="D24" s="35">
        <v>2000</v>
      </c>
      <c r="E24" s="32"/>
      <c r="F24" s="60"/>
      <c r="G24" s="11">
        <v>8</v>
      </c>
      <c r="H24" s="60"/>
      <c r="I24" s="60"/>
      <c r="J24" s="60"/>
    </row>
    <row r="25" spans="1:10" ht="27" customHeight="1">
      <c r="A25" s="5" t="s">
        <v>81</v>
      </c>
      <c r="B25" s="69" t="s">
        <v>56</v>
      </c>
      <c r="C25" s="6" t="s">
        <v>46</v>
      </c>
      <c r="D25" s="35">
        <v>1000</v>
      </c>
      <c r="E25" s="32"/>
      <c r="F25" s="60"/>
      <c r="G25" s="11">
        <v>8</v>
      </c>
      <c r="H25" s="60"/>
      <c r="I25" s="60"/>
      <c r="J25" s="60"/>
    </row>
    <row r="26" spans="1:10" ht="33" customHeight="1">
      <c r="A26" s="5" t="s">
        <v>82</v>
      </c>
      <c r="B26" s="73" t="s">
        <v>54</v>
      </c>
      <c r="C26" s="6" t="s">
        <v>46</v>
      </c>
      <c r="D26" s="36">
        <v>1000</v>
      </c>
      <c r="E26" s="33"/>
      <c r="F26" s="60"/>
      <c r="G26" s="10">
        <v>8</v>
      </c>
      <c r="H26" s="60"/>
      <c r="I26" s="60"/>
      <c r="J26" s="60"/>
    </row>
    <row r="27" spans="1:10" ht="33" customHeight="1">
      <c r="A27" s="5" t="s">
        <v>83</v>
      </c>
      <c r="B27" s="73" t="s">
        <v>74</v>
      </c>
      <c r="C27" s="6" t="s">
        <v>46</v>
      </c>
      <c r="D27" s="37">
        <v>1000</v>
      </c>
      <c r="E27" s="32"/>
      <c r="F27" s="60"/>
      <c r="G27" s="10">
        <v>8</v>
      </c>
      <c r="H27" s="60"/>
      <c r="I27" s="60"/>
      <c r="J27" s="60"/>
    </row>
    <row r="28" spans="1:10" ht="31.5" customHeight="1">
      <c r="A28" s="5" t="s">
        <v>84</v>
      </c>
      <c r="B28" s="73" t="s">
        <v>55</v>
      </c>
      <c r="C28" s="6" t="s">
        <v>46</v>
      </c>
      <c r="D28" s="37">
        <v>1000</v>
      </c>
      <c r="E28" s="32"/>
      <c r="F28" s="60"/>
      <c r="G28" s="10">
        <v>8</v>
      </c>
      <c r="H28" s="60"/>
      <c r="I28" s="60"/>
      <c r="J28" s="60"/>
    </row>
    <row r="29" spans="1:10" ht="30.75" customHeight="1">
      <c r="A29" s="5" t="s">
        <v>85</v>
      </c>
      <c r="B29" s="73" t="s">
        <v>53</v>
      </c>
      <c r="C29" s="6" t="s">
        <v>46</v>
      </c>
      <c r="D29" s="37">
        <v>1000</v>
      </c>
      <c r="E29" s="32"/>
      <c r="F29" s="60"/>
      <c r="G29" s="10">
        <v>8</v>
      </c>
      <c r="H29" s="60"/>
      <c r="I29" s="60"/>
      <c r="J29" s="60"/>
    </row>
    <row r="30" spans="1:10" ht="43.5" customHeight="1">
      <c r="A30" s="5" t="s">
        <v>86</v>
      </c>
      <c r="B30" s="73" t="s">
        <v>52</v>
      </c>
      <c r="C30" s="6" t="s">
        <v>46</v>
      </c>
      <c r="D30" s="37">
        <v>2000</v>
      </c>
      <c r="E30" s="32"/>
      <c r="F30" s="60"/>
      <c r="G30" s="10">
        <v>8</v>
      </c>
      <c r="H30" s="60"/>
      <c r="I30" s="60"/>
      <c r="J30" s="60"/>
    </row>
    <row r="31" spans="1:10" ht="24" customHeight="1">
      <c r="A31" s="5" t="s">
        <v>87</v>
      </c>
      <c r="B31" s="43" t="s">
        <v>90</v>
      </c>
      <c r="C31" s="27"/>
      <c r="D31" s="28"/>
      <c r="E31" s="29"/>
      <c r="F31" s="29"/>
      <c r="G31" s="30"/>
      <c r="H31" s="29"/>
      <c r="I31" s="29"/>
      <c r="J31" s="31"/>
    </row>
    <row r="32" spans="1:10" ht="22.5" customHeight="1">
      <c r="A32" s="56"/>
      <c r="B32" s="42" t="s">
        <v>4</v>
      </c>
      <c r="C32" s="6" t="s">
        <v>5</v>
      </c>
      <c r="D32" s="37">
        <v>36</v>
      </c>
      <c r="E32" s="32"/>
      <c r="F32" s="9"/>
      <c r="G32" s="12">
        <v>23</v>
      </c>
      <c r="H32" s="8"/>
      <c r="I32" s="8"/>
      <c r="J32" s="45">
        <f>D32*H32</f>
        <v>0</v>
      </c>
    </row>
    <row r="33" spans="1:10" ht="15.75">
      <c r="A33" s="21"/>
      <c r="B33" s="22" t="s">
        <v>6</v>
      </c>
      <c r="C33" s="24"/>
      <c r="D33" s="25"/>
      <c r="E33" s="26"/>
      <c r="F33" s="49">
        <f>F32+F30+F29+F28+F27+F26+F25+F24+F23+F21+F20+F19+F18+F17+F15+F14+F13+F12+F11+F10+F9+F8+F7</f>
        <v>0</v>
      </c>
      <c r="G33" s="48"/>
      <c r="H33" s="23"/>
      <c r="I33" s="46"/>
      <c r="J33" s="47">
        <f>J32+J30+J29+J28+J27+J26+J25+J24+J23+J21+J20+J19+J18+J17+J15+J14+J13+J12+J11+J10+J9+J8+J7</f>
        <v>0</v>
      </c>
    </row>
    <row r="34" spans="1:10" ht="15">
      <c r="A34" s="13"/>
      <c r="B34" s="13"/>
      <c r="C34" s="14"/>
      <c r="D34" s="13"/>
      <c r="E34" s="13"/>
      <c r="F34" s="14"/>
      <c r="G34" s="14"/>
      <c r="H34" s="14"/>
      <c r="I34" s="13"/>
      <c r="J34" s="14"/>
    </row>
    <row r="35" spans="1:10" ht="15.75">
      <c r="A35" s="20" t="s">
        <v>91</v>
      </c>
      <c r="B35" s="20"/>
      <c r="C35" s="17"/>
      <c r="D35" s="17"/>
      <c r="E35" s="17"/>
      <c r="F35" s="17"/>
      <c r="G35" s="17"/>
      <c r="H35" s="17"/>
      <c r="I35" s="17"/>
      <c r="J35" s="17"/>
    </row>
    <row r="36" spans="1:10" ht="15.75">
      <c r="A36" s="17" t="s">
        <v>59</v>
      </c>
      <c r="B36" s="17"/>
      <c r="C36" s="17"/>
      <c r="D36" s="17"/>
      <c r="E36" s="17"/>
      <c r="F36" s="17"/>
      <c r="G36" s="17"/>
      <c r="H36" s="17"/>
      <c r="I36" s="17"/>
      <c r="J36" s="67"/>
    </row>
    <row r="37" spans="1:10" ht="15.75">
      <c r="A37" s="17" t="s">
        <v>75</v>
      </c>
      <c r="B37" s="17"/>
      <c r="C37" s="17"/>
      <c r="D37" s="17"/>
      <c r="E37" s="17"/>
      <c r="F37" s="17"/>
      <c r="G37" s="17"/>
      <c r="H37" s="17"/>
      <c r="I37" s="17"/>
      <c r="J37" s="17"/>
    </row>
    <row r="38" spans="1:10" ht="15.75">
      <c r="A38" s="17"/>
      <c r="B38" s="17" t="s">
        <v>92</v>
      </c>
      <c r="C38" s="17"/>
      <c r="D38" s="17"/>
      <c r="E38" s="17"/>
      <c r="F38" s="17"/>
      <c r="G38" s="17"/>
      <c r="H38" s="17"/>
      <c r="I38" s="17"/>
      <c r="J38" s="17"/>
    </row>
    <row r="39" spans="1:10" ht="15.75">
      <c r="A39" s="17"/>
      <c r="B39" s="17" t="s">
        <v>68</v>
      </c>
      <c r="C39" s="17"/>
      <c r="D39" s="17"/>
      <c r="E39" s="17"/>
      <c r="F39" s="17"/>
      <c r="G39" s="17"/>
      <c r="H39" s="17"/>
      <c r="I39" s="17"/>
      <c r="J39" s="17"/>
    </row>
    <row r="40" spans="1:10" ht="15.75">
      <c r="A40" s="17"/>
      <c r="B40" s="17" t="s">
        <v>69</v>
      </c>
      <c r="C40" s="17"/>
      <c r="D40" s="17"/>
      <c r="E40" s="17"/>
      <c r="F40" s="17"/>
      <c r="G40" s="17"/>
      <c r="H40" s="17"/>
      <c r="I40" s="17"/>
      <c r="J40" s="17"/>
    </row>
    <row r="41" spans="1:10" ht="15.75">
      <c r="A41" s="17"/>
      <c r="B41" s="17" t="s">
        <v>7</v>
      </c>
      <c r="C41" s="17"/>
      <c r="D41" s="17"/>
      <c r="E41" s="17"/>
      <c r="F41" s="17"/>
      <c r="G41" s="17"/>
      <c r="H41" s="17"/>
      <c r="I41" s="17"/>
      <c r="J41" s="17"/>
    </row>
    <row r="42" spans="1:10" ht="15.75">
      <c r="A42" s="17"/>
      <c r="B42" s="17" t="s">
        <v>11</v>
      </c>
      <c r="C42" s="17"/>
      <c r="D42" s="17"/>
      <c r="E42" s="17"/>
      <c r="F42" s="17"/>
      <c r="G42" s="17"/>
      <c r="H42" s="17"/>
      <c r="I42" s="17"/>
      <c r="J42" s="17"/>
    </row>
    <row r="43" spans="1:10" ht="15.75">
      <c r="A43" s="17"/>
      <c r="B43" s="17" t="s">
        <v>94</v>
      </c>
      <c r="C43" s="17"/>
      <c r="D43" s="17"/>
      <c r="E43" s="17"/>
      <c r="F43" s="17"/>
      <c r="G43" s="17"/>
      <c r="H43" s="17"/>
      <c r="I43" s="17"/>
      <c r="J43" s="17"/>
    </row>
    <row r="44" spans="1:10" ht="15.75">
      <c r="A44" s="17"/>
      <c r="B44" s="19" t="s">
        <v>60</v>
      </c>
      <c r="C44" s="19"/>
      <c r="D44" s="17"/>
      <c r="E44" s="17"/>
      <c r="F44" s="17"/>
      <c r="G44" s="17"/>
      <c r="H44" s="17"/>
      <c r="I44" s="17"/>
      <c r="J44" s="17"/>
    </row>
    <row r="45" spans="1:10" ht="15.75">
      <c r="A45" s="17"/>
      <c r="B45" s="15" t="s">
        <v>39</v>
      </c>
      <c r="C45" s="15"/>
      <c r="D45" s="15"/>
      <c r="E45" s="15"/>
      <c r="F45" s="17"/>
      <c r="G45" s="17"/>
      <c r="H45" s="17"/>
      <c r="I45" s="17"/>
      <c r="J45" s="17"/>
    </row>
    <row r="46" spans="1:10" ht="15.75">
      <c r="A46" s="17"/>
      <c r="B46" s="17" t="s">
        <v>38</v>
      </c>
      <c r="C46" s="17"/>
      <c r="D46" s="17"/>
      <c r="E46" s="17"/>
      <c r="F46" s="17"/>
      <c r="G46" s="17"/>
      <c r="H46" s="17"/>
      <c r="I46" s="17"/>
      <c r="J46" s="17"/>
    </row>
    <row r="47" spans="1:10" ht="15.75">
      <c r="A47" s="18"/>
      <c r="B47" s="16"/>
      <c r="C47" s="16"/>
      <c r="D47" s="16"/>
      <c r="E47" s="16"/>
      <c r="F47" s="16"/>
      <c r="G47" s="18"/>
      <c r="H47" s="18"/>
      <c r="I47" s="18"/>
      <c r="J47" s="18"/>
    </row>
  </sheetData>
  <sheetProtection/>
  <mergeCells count="3">
    <mergeCell ref="B16:J16"/>
    <mergeCell ref="B2:J2"/>
    <mergeCell ref="A3:J3"/>
  </mergeCells>
  <printOptions/>
  <pageMargins left="1" right="1" top="1" bottom="1" header="0.5" footer="0.5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0">
      <selection activeCell="C13" sqref="C13"/>
    </sheetView>
  </sheetViews>
  <sheetFormatPr defaultColWidth="9.140625" defaultRowHeight="15"/>
  <cols>
    <col min="1" max="1" width="8.00390625" style="0" customWidth="1"/>
    <col min="2" max="2" width="62.00390625" style="0" customWidth="1"/>
    <col min="3" max="3" width="12.00390625" style="0" customWidth="1"/>
    <col min="4" max="4" width="42.421875" style="0" customWidth="1"/>
  </cols>
  <sheetData>
    <row r="1" ht="15">
      <c r="D1" s="51" t="s">
        <v>36</v>
      </c>
    </row>
    <row r="3" spans="1:4" ht="15">
      <c r="A3" s="79" t="s">
        <v>37</v>
      </c>
      <c r="B3" s="79"/>
      <c r="C3" s="79"/>
      <c r="D3" s="79"/>
    </row>
    <row r="5" spans="1:4" ht="30" customHeight="1">
      <c r="A5" s="39" t="s">
        <v>12</v>
      </c>
      <c r="B5" s="39" t="s">
        <v>15</v>
      </c>
      <c r="C5" s="39" t="s">
        <v>16</v>
      </c>
      <c r="D5" s="39" t="s">
        <v>17</v>
      </c>
    </row>
    <row r="6" spans="1:4" ht="36.75" customHeight="1">
      <c r="A6" s="40" t="s">
        <v>18</v>
      </c>
      <c r="B6" s="68" t="s">
        <v>76</v>
      </c>
      <c r="C6" s="41" t="s">
        <v>32</v>
      </c>
      <c r="D6" s="38"/>
    </row>
    <row r="7" spans="1:4" ht="52.5" customHeight="1">
      <c r="A7" s="40">
        <v>2</v>
      </c>
      <c r="B7" s="68" t="s">
        <v>30</v>
      </c>
      <c r="C7" s="41" t="s">
        <v>32</v>
      </c>
      <c r="D7" s="38"/>
    </row>
    <row r="8" spans="1:4" ht="61.5" customHeight="1">
      <c r="A8" s="40">
        <v>3</v>
      </c>
      <c r="B8" s="68" t="s">
        <v>29</v>
      </c>
      <c r="C8" s="41" t="s">
        <v>32</v>
      </c>
      <c r="D8" s="38"/>
    </row>
    <row r="9" spans="1:4" ht="66.75" customHeight="1">
      <c r="A9" s="40">
        <v>4</v>
      </c>
      <c r="B9" s="68" t="s">
        <v>41</v>
      </c>
      <c r="C9" s="41" t="s">
        <v>32</v>
      </c>
      <c r="D9" s="38"/>
    </row>
    <row r="10" spans="1:4" ht="102.75" customHeight="1">
      <c r="A10" s="40">
        <v>5</v>
      </c>
      <c r="B10" s="68" t="s">
        <v>35</v>
      </c>
      <c r="C10" s="41" t="s">
        <v>32</v>
      </c>
      <c r="D10" s="38"/>
    </row>
    <row r="11" spans="1:4" ht="63">
      <c r="A11" s="40">
        <v>6</v>
      </c>
      <c r="B11" s="68" t="s">
        <v>61</v>
      </c>
      <c r="C11" s="41" t="s">
        <v>32</v>
      </c>
      <c r="D11" s="38"/>
    </row>
    <row r="12" spans="1:4" ht="31.5">
      <c r="A12" s="40" t="s">
        <v>23</v>
      </c>
      <c r="B12" s="68" t="s">
        <v>62</v>
      </c>
      <c r="C12" s="41" t="s">
        <v>32</v>
      </c>
      <c r="D12" s="38"/>
    </row>
    <row r="13" spans="1:4" ht="72" customHeight="1">
      <c r="A13" s="40" t="s">
        <v>24</v>
      </c>
      <c r="B13" s="68" t="s">
        <v>93</v>
      </c>
      <c r="C13" s="41" t="s">
        <v>32</v>
      </c>
      <c r="D13" s="38"/>
    </row>
    <row r="14" spans="1:4" ht="66" customHeight="1">
      <c r="A14" s="61" t="s">
        <v>25</v>
      </c>
      <c r="B14" s="68" t="s">
        <v>31</v>
      </c>
      <c r="C14" s="40" t="s">
        <v>32</v>
      </c>
      <c r="D14" s="38"/>
    </row>
    <row r="15" spans="1:4" ht="72.75" customHeight="1">
      <c r="A15" s="62" t="s">
        <v>26</v>
      </c>
      <c r="B15" s="68" t="s">
        <v>40</v>
      </c>
      <c r="C15" s="40" t="s">
        <v>32</v>
      </c>
      <c r="D15" s="38"/>
    </row>
    <row r="16" spans="1:8" ht="15" customHeight="1">
      <c r="A16" s="78" t="s">
        <v>63</v>
      </c>
      <c r="B16" s="78"/>
      <c r="C16" s="78"/>
      <c r="D16" s="78"/>
      <c r="E16" s="50"/>
      <c r="F16" s="50"/>
      <c r="G16" s="50"/>
      <c r="H16" s="50"/>
    </row>
    <row r="17" spans="1:4" ht="15">
      <c r="A17" s="78"/>
      <c r="B17" s="78"/>
      <c r="C17" s="78"/>
      <c r="D17" s="78"/>
    </row>
    <row r="18" spans="1:4" ht="15">
      <c r="A18" s="78"/>
      <c r="B18" s="78"/>
      <c r="C18" s="78"/>
      <c r="D18" s="78"/>
    </row>
    <row r="19" spans="1:4" ht="15">
      <c r="A19" s="78"/>
      <c r="B19" s="78"/>
      <c r="C19" s="78"/>
      <c r="D19" s="78"/>
    </row>
    <row r="20" spans="1:4" ht="15">
      <c r="A20" s="78"/>
      <c r="B20" s="78"/>
      <c r="C20" s="78"/>
      <c r="D20" s="78"/>
    </row>
    <row r="21" spans="1:4" ht="15">
      <c r="A21" s="78"/>
      <c r="B21" s="78"/>
      <c r="C21" s="78"/>
      <c r="D21" s="78"/>
    </row>
    <row r="22" spans="1:4" ht="15">
      <c r="A22" s="78"/>
      <c r="B22" s="78"/>
      <c r="C22" s="78"/>
      <c r="D22" s="78"/>
    </row>
    <row r="23" spans="1:4" ht="24.75" customHeight="1">
      <c r="A23" s="78"/>
      <c r="B23" s="78"/>
      <c r="C23" s="78"/>
      <c r="D23" s="78"/>
    </row>
    <row r="24" spans="1:4" ht="15" hidden="1">
      <c r="A24" s="78"/>
      <c r="B24" s="78"/>
      <c r="C24" s="78"/>
      <c r="D24" s="78"/>
    </row>
    <row r="25" spans="1:4" ht="15" hidden="1">
      <c r="A25" s="78"/>
      <c r="B25" s="78"/>
      <c r="C25" s="78"/>
      <c r="D25" s="78"/>
    </row>
    <row r="26" spans="1:4" ht="15" hidden="1">
      <c r="A26" s="78"/>
      <c r="B26" s="78"/>
      <c r="C26" s="78"/>
      <c r="D26" s="78"/>
    </row>
    <row r="27" spans="1:4" ht="20.25" customHeight="1" hidden="1">
      <c r="A27" s="78"/>
      <c r="B27" s="78"/>
      <c r="C27" s="78"/>
      <c r="D27" s="78"/>
    </row>
    <row r="28" spans="1:4" ht="15" hidden="1">
      <c r="A28" s="78"/>
      <c r="B28" s="78"/>
      <c r="C28" s="78"/>
      <c r="D28" s="78"/>
    </row>
    <row r="29" spans="1:4" ht="15" customHeight="1" hidden="1">
      <c r="A29" s="78"/>
      <c r="B29" s="78"/>
      <c r="C29" s="78"/>
      <c r="D29" s="78"/>
    </row>
    <row r="30" spans="1:4" ht="15" customHeight="1" hidden="1">
      <c r="A30" s="78"/>
      <c r="B30" s="78"/>
      <c r="C30" s="78"/>
      <c r="D30" s="78"/>
    </row>
  </sheetData>
  <sheetProtection/>
  <mergeCells count="2">
    <mergeCell ref="A16:D30"/>
    <mergeCell ref="A3:D3"/>
  </mergeCell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IR_DP2</dc:creator>
  <cp:keywords/>
  <dc:description/>
  <cp:lastModifiedBy>user</cp:lastModifiedBy>
  <cp:lastPrinted>2022-12-08T07:27:01Z</cp:lastPrinted>
  <dcterms:created xsi:type="dcterms:W3CDTF">2006-09-16T00:00:00Z</dcterms:created>
  <dcterms:modified xsi:type="dcterms:W3CDTF">2022-12-14T06:41:51Z</dcterms:modified>
  <cp:category/>
  <cp:version/>
  <cp:contentType/>
  <cp:contentStatus/>
</cp:coreProperties>
</file>