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00" activeTab="0"/>
  </bookViews>
  <sheets>
    <sheet name="Arkusz1" sheetId="1" r:id="rId1"/>
  </sheets>
  <definedNames/>
  <calcPr fullCalcOnLoad="1"/>
</workbook>
</file>

<file path=xl/sharedStrings.xml><?xml version="1.0" encoding="utf-8"?>
<sst xmlns="http://schemas.openxmlformats.org/spreadsheetml/2006/main" count="97" uniqueCount="63">
  <si>
    <t>L.p.</t>
  </si>
  <si>
    <t>J.m.</t>
  </si>
  <si>
    <t>szt.</t>
  </si>
  <si>
    <t>Mydło hotelowe okrągłe w opakowaniu 15 g</t>
  </si>
  <si>
    <t>Środek przeznaczony do czyszczenia tłustych zabrudzeń z powierzchni typu: posadzki betonowe, PCV, kamień naturalny i sztuczny, kafle, itp.Skoncentrowany preparat rozpuszczający stare zanieczyszczenia olejowo-tłuszczowe pochodzenia zwierzęcego, roślinnego, ropopochodne i wielowarstwowe powłoki brudu, usuwający zabrudzenia kuchenne i przemysłowe. Środek przystosowany do mycia ręcznego i maszynowego, o poj. 1 l</t>
  </si>
  <si>
    <t xml:space="preserve">Kostka zapachowa WC w koszyku dopasowujacym się do kształtu muszli klozetowej, utrzymująca toaletę w czystości i świeżości, pomagająca zapobiegać osadzaniu się kamienia, 40g.
</t>
  </si>
  <si>
    <t>Mleczko krem do czyszczenia  brudu w kuchni i łazience. Skutecznie usuwające tłuszcz i plamy, nie rysujące powierzchni. Delikatne dla wszystkich zmywalnych powierzchni, również dla emalii, stali nierdzewnej i tworzyw szklano-ceramicznych. Stosowane również do czyszczenia kuchenek, zlewów, wanien, kafelków, terakoty, o poj. 500 ml.</t>
  </si>
  <si>
    <t xml:space="preserve">Mydło w płynie przeznaczone do codziennego użytku o neutralnym pH, nie powodujące żadnego działania drażniącego, antybakteryjne, posiadające właściwości nawilżające i natłuszczające skorę dłoni, o poj. 5 litrów (zapas)
</t>
  </si>
  <si>
    <t>Odkamieniacz przeznaczony do usuwania kamienia w czajnikach tradycyjnych i elektrycznych oraz w ekspresach do kawy, pakowany w saszetkach po  50g</t>
  </si>
  <si>
    <t>Płyn do mycia szyb i luster oraz innych powierzchni szklanych i wosokopołyskowych (glazura, szkliwione gresowe płytki). Usuwający osady z tłuszczu oraz uporczywy brud. Nie pozostawiający smug ani pary. Butelka z rozpylaczem o poj. 1 l.</t>
  </si>
  <si>
    <t xml:space="preserve">Płyn do zmywania wszystkich środków nabłyszczających (tzw. nabłyszczaczy).Preparat przeznaczony do mycia, czyszczenia i uwania starych warstw polimerowych po środkach nabłyszczających. Środek nadający się do różnych powierzchni, takich jak linoleum, panele, podłogi drewniane, kamień i terakota, o poj. 0,5 l.
</t>
  </si>
  <si>
    <t>Płyn do mycia naczyń z wysoką zdolnością do emulgowania tłuszczów. Możliwość mycia naczyń zarówno w ciepłej, jaki zimnej wodzie, nie pozostawiajacy zacieków na umytych powierzchniach, nadający im połysk. Możliwość używania płynu do mycia i czyszczenia wszelkiego typu powierzchni, o poj. 0,5 litra</t>
  </si>
  <si>
    <t xml:space="preserve">Preparat przeznaczony do odgrzybiania. Stosowany do likwidacji pleśni na ścianach, w szczelinach, w fugach między kafelkami, koło wanien, umywalek, na meblach kuchennych, oknach, drzwiach itp. Preparat skuteczny przeciw grzybom, glonom i mchom o właściwościach bakteriobójczych, o poj. 500ml </t>
  </si>
  <si>
    <t>Preparat w aerozolu (gotowy do użycia) do zwalczania owadów latających. Działający na muchy, komary, mole i muszki owocowe. Zawierający nowoczesne substancje aktywne, które błyskawicznie działają na zasadzie efektu "knock down", o poj. 250ml</t>
  </si>
  <si>
    <t>Preparat do ochrony i nabłyszczania powierzchni z kamienia. Przeznaczony do łazienek, kuchni i innych pomieszczeń wyłożonych terakotą oraz kamieniem.  Środek chroniący przed uszkodzeniami mechanicznymi, polimerowo – woskowy tworzący na powierzchni powłokę o wysokim połysku (nabłyszczający), nie podnoszący właściwości poślizgowych powierzchni, o poj. 0,75 l</t>
  </si>
  <si>
    <t xml:space="preserve">Preparat do ochrony i nabłyszczania PCV i linoleum. Środek oparty na wodorozpuszczalnych polimerach i emulsjach woskowych, tworzący powłokę o wysokim połysku (nabłyszczający), zabezpieczający podłogę przed uszkodzeniami, zabrudzeniami, o właściwościach antypoślizgowych, o poj. 0,75 l
</t>
  </si>
  <si>
    <t>Preparat w sprayu do zmywania graffitii. Gotowy do użycia środek, silnie i szybko działający, do usuwania bardzo trudnych zabrudzeń różnego pochodzenia jak: pozostałości po kleju, śladów po gumie i kauczuku, sadzy, tuszu, napisów graffiti. Stosowany na wszelkich powierzchniach odpornych na działanie rozpuszczalników, o poj. 750 ml</t>
  </si>
  <si>
    <t>Środek do czyszczenia ekranów w sprayu. Preparat gotowy do użycia, myjący, dedykowany do wyświetlaczy elektronicznych. Skutecznie usuwający z powierzchni gładkich i porowatych ślady rąk, tłuste plamy, brud i kurz. Środek nie zawierający rozpuszczalników mogących uszkodzić powierzchnię ekranu i nie powodujący matowienia powierzchni. Preparat szybko schnący, nie pozostawiający smug, posiadający przyjemny zapach. Preparat przeznaczony do czyszczenia wyświetlaczy elektronicznych, ekranów dotykowych, ekranów ciekłokrystalicznych, plazmowych, LCD, obudów sprzętu elektronicznego itd., o poj. 1l</t>
  </si>
  <si>
    <t>Preparat w żelu do udrażniania kanalizacji w kuchni i łazience, usuwający zatory stałe i organiczne typu: włosy, papier, watę, tłuszcze czy odpadki kuchenne z odpływu, o poj. 1 l</t>
  </si>
  <si>
    <t>Żel do czyszczenia łazienek. Preparat przeznaczony do usuwania kamienia, rdzy i innych zanieczyszczeń z umywalek, muszli, płytek ceramicznych. Preparat o gęstej formule żelu i przedłużonym czasie działania, poj. 0,5 l</t>
  </si>
  <si>
    <t>Preparat do mebli drewnianych w postaci aerozolu, klasyczny, nadający połysk i przywracający wygląd większości powierzchni. Usuwający kurz i odciski palców, tworzący błyszczącą warstwę ochronną bez pozostawiania woskowej powłoki, o poj. 250ml.</t>
  </si>
  <si>
    <t>op.</t>
  </si>
  <si>
    <t xml:space="preserve">Koncentrat na bazie kwasu metanosulfonowego do codziennego mycia i pielęgnacji urządzeń sanitarnych: muszli klozetowych,pisuarów,bidetów w postaci żelu. Środek do wszelkich powierzchni ceramicznych i nieemaliowanych, o poj. 1 l.
</t>
  </si>
  <si>
    <t>Płyn czyszczący przeznaczony do codziennej pielęgnacji  powierzchni ze stali nierdzewnej, błyszczącej i chromowanej. Skutecznie usuwający zabrudzenia, ślady palców, zacieki z wody i tłuste plamy. Nie rysujący czyszczonej powierzchni, o poj. 1 l</t>
  </si>
  <si>
    <t>Płyn dezynfekujący do WC, silnie aktywny, zagęszczony preparat czyszcząco-dezynfekujący, zapewniający kompleksową ochronę. Usuwający i zabezpieczający przed powstawaniem kamienia oraz wszelkiego rodzaju zabrudzeniami i zanieczyszczeniami typu:   bakterie, wirusy i grzyby. Posiadajacy również właściwości wybielające. Nadający się do dezynfekcji innych powierzchni, w tym wlotów wanien i umywalek, o poj. 1 l.</t>
  </si>
  <si>
    <t>Płyn w sprayu do dezynfekcji powierzchni. Preparat przeznaczony do dezynfekcji i mycia małych powierzchni w obszarze medycznym, domach opieki, sanatoriach, salonach fitness i SPA, salonach fryzjerskich, kosmetycznych, gabinetach masażu, przedszkolach, szkołach oraz do dezynfekcji powierzchni mających i niemających kontaktu z żywnością, o poj. 1 l.</t>
  </si>
  <si>
    <t xml:space="preserve">Płyn do dezynfekcji rąk, alkoholowy, z gliceryną, zawierający mieszaninę trzech substancji czynnych (etanol, izopropanol i fenoksyetanol), skutecznych w walce z grzybami, bakteriami i wirusami, przeznaczony do higienicznej dezynfekcji rąk. Przebadany dermatologicznie, o poj. 1 l.
</t>
  </si>
  <si>
    <t>Płyn przeznaczony do mycia i pielęgnacji paneli podłogowych i ściennych oraz powierzchni drewnianych, o dużej wydajności, skutecznie usuwający silne zabrudzenia, pozostawiający połysk i przyjemny zapach na czyszczonych powierzchniach,  poj. 1 l.</t>
  </si>
  <si>
    <t xml:space="preserve">Płyn do codziennego mycia i pielęgnacji wszelkich posadzek, zabezpieczonych i niezabezpieczonych warstwami polimerowymi typu: panele podłogowe, parkiet, linoleum, PCV, płytki ceramiczne, guma, beton, marmur. Preparat na bazie polimerów, posiadający właściwości myjące, antypoślizgowe i delikatnie nabłyszczające. Zalecany do stosowania na posadzkach w holach, korytarzach i na obiektach sportowych, o poj. 1 l. </t>
  </si>
  <si>
    <t>Płyn uniwersalny przeznaczony do szerokiego stosowania zawierający sodę. Preparat przeznaczony do mycia powierzchni różnych typu:  podłogi, parapety, doniczki itd. Pomagający usunąć uporczywe zabrudzenia, o poj. 1 l.</t>
  </si>
  <si>
    <t>Specjalistyczny środek do mycia i pielęgnacji parkietów oraz innych powierzchni drewnianych. Preparat łatwo i bezpiecznie usuwający z drewnianych powierzchni brud, chroniący czyszczone powierzchnie, przedłużający ich trwałość oraz pozwalający na wydobycie koloru i blasku z czyszczonych powierzchni, poj. 1 l.</t>
  </si>
  <si>
    <t>Środek do ochrony i nabłyszczania drewna i parkietu. Produkt zawierający związki polimerowe tworzące wartwę nadającą podłodze blask, chroniące drewnianą powierzchnię przed zarysowaniami oraz szkodliwymi działaniami wody. Preparat o właściwościach: nabłyszczających, odświeżających bez konieczności polerowania; zabezpieczających podłogi przed uszkodzeniami mechanicznymi; tworzący antypoślizgową powłokę i zwiększający bezpieczeństwo użytkowania podłogi, o poj. 0,75 l</t>
  </si>
  <si>
    <t>Preparat w sprayu do czyszczenia oraz pielęgnacji baterii łazienkowych i kuchennych. Środek pozwalający usuwać osady z mydła, wody i kamienia, a także naloty i zacieki pochodzenia organicznego i nieorganicznego z armatury łazienkowej i kuchennej. Pozostawiający delikatny połysk, zawierajacy nanocząsteczkę srebra ograniczającą ponowne powstawanie szkodliwych drobnoustrojów, poj. 1 l.</t>
  </si>
  <si>
    <t>Środek w sprayu przeznaczony do czyszczenia do mycia grilli, piekarników, blach piekarniczych jak również kominków, szyb kominkowych. Posiadajacy wysokie pH oraz specjalnie dobrane rozpuszczalniki organiczne działające skutecznie, bez trudu usuwające najtrwalsze przypalenia, zapieczony tłuszcz oraz zadymienia z czyszczonych powierzchni, o poj. 1 l</t>
  </si>
  <si>
    <t>Środek przeznaczony do mycia i nabłyszczania stali nierdzewnej. Preparat o właściwościach czyszcząco-nabłyszczający do stali nierdzewnej, charakteryzujący się łatwością rozprowadzania oraz krótkim czasem odparowania. Usuwajacy brud, zacieki oraz ślady po palcach. Nie pozostawiający zarysowań, smug, i tłustych plam, nadający naturalny połysk. Preparat dedykowany do czyszczenia i konserwacji wykonanych ze stali nierdzewnej balustrad, poręczy, podestów, parapetów, listew ochronnych, odbojnic, klamek, zewnętrznej oraz wewnętrznej zabudowy wind, obudów urządzeń (np. zmywarek), mebli, okapów kuchennych itp., o poj. 1 l</t>
  </si>
  <si>
    <t>Preparat w granulkach do udrażniania rur i syfonów we wszelkiego rodzaju instalacjach kanalizacyjnych. Usuwający zatory stałe i organiczne typu: włosy, papier, watę, tłuszcze czy odpadki kuchenne, 800 g</t>
  </si>
  <si>
    <t xml:space="preserve">Tabletki przeznaczone do zmywarek zawierające funkcję nabłyszczacza oraz soli. Tabletki  działające również w niskich temperaturach (już w 45°C), szybko rozpuszczające się, przeznaczone do: talerzy, szklanek, kubków, butelek, sztućców, garnków i patelni. Ilość tabletek w opakowaniu 48 - 56 szt. </t>
  </si>
  <si>
    <t>Preparat w formie żelu do mycia glazury ściennej i podłogowej w łazienkach. Preparat silnie skoncentrowany i zagęszczony przeznaczony do usuwania rdzy oraz uciążliwych osadów z kamienia, czy śladów mydła, o poj. 1 l</t>
  </si>
  <si>
    <t>Płyn w sprayu przeznaczony do czyszczenia kabin prysznicowych wykonanych ze szkła i tworzyw sztucznych. Preparat usuwający osady z mydła, płynów kąpielowych, kamienia oraz tłustych plam, poj. 1 l</t>
  </si>
  <si>
    <t>Żelowe krążki zapachowe do toalety, utrzymujące czystość WC, perfumowane, 12 dawek w jednym akplikatorze.</t>
  </si>
  <si>
    <t>"Sukcesywna dostawa środków czystości dla potrzeb Domów Studenckich Uniwersytetu Wrocławskiego"</t>
  </si>
  <si>
    <t>Rodzaj asortymentu</t>
  </si>
  <si>
    <t>DS.. XX-latka</t>
  </si>
  <si>
    <t xml:space="preserve">DS.. Słowianka </t>
  </si>
  <si>
    <t>DS.. Parawanowiec</t>
  </si>
  <si>
    <t>DS.. Ołówek</t>
  </si>
  <si>
    <t>DS. Kredka</t>
  </si>
  <si>
    <t>Ilość na 12 miesięcy</t>
  </si>
  <si>
    <t>Cena jednostkowa netto (zł)</t>
  </si>
  <si>
    <t>stawka VAT
(%)</t>
  </si>
  <si>
    <t>PODSUMOWANIE</t>
  </si>
  <si>
    <t>A</t>
  </si>
  <si>
    <t>B</t>
  </si>
  <si>
    <t>UWAGA! Cenę ofertową brutto należy przenieść do Formularza ofertowego - Załącznik nr 1 do SWZ</t>
  </si>
  <si>
    <t xml:space="preserve">Dokument musi być opatrzony kwalifikowanym podpisem elektronicznym przez osobę lub osoby uprawnione do reprezentowania </t>
  </si>
  <si>
    <t>Wykonawcy / Wykonawców wspólnie ubiegających się o zamówienie.</t>
  </si>
  <si>
    <r>
      <t>CENA OFERTOWA NETTO
(suma wartości kol.12 , poz 1</t>
    </r>
    <r>
      <rPr>
        <b/>
        <sz val="10"/>
        <color indexed="8"/>
        <rFont val="Calibri"/>
        <family val="2"/>
      </rPr>
      <t>÷</t>
    </r>
    <r>
      <rPr>
        <b/>
        <sz val="10"/>
        <color indexed="8"/>
        <rFont val="Verdana"/>
        <family val="2"/>
      </rPr>
      <t>36)</t>
    </r>
  </si>
  <si>
    <t>Wykaz ilościowo asortymentowy - Załacznik nr 1 do OPZ</t>
  </si>
  <si>
    <t>C</t>
  </si>
  <si>
    <t>STAWKA PODATKU 23 % KWOTA VAT [PLN]
(iloczyn stawki VAT  i ceny ofertowej netto)</t>
  </si>
  <si>
    <t>STAWKA PODATKU 8 % KWOTA VAT [PLN]
(iloczyn stawki VAT  i ceny ofertowej netto)</t>
  </si>
  <si>
    <r>
      <rPr>
        <b/>
        <sz val="10"/>
        <color indexed="8"/>
        <rFont val="Verdana"/>
        <family val="2"/>
      </rPr>
      <t xml:space="preserve">Cena ofertowa BRUTTO  </t>
    </r>
    <r>
      <rPr>
        <sz val="10"/>
        <color indexed="8"/>
        <rFont val="Verdana"/>
        <family val="2"/>
      </rPr>
      <t xml:space="preserve">                                                           </t>
    </r>
    <r>
      <rPr>
        <b/>
        <sz val="10"/>
        <color indexed="8"/>
        <rFont val="Verdana"/>
        <family val="2"/>
      </rPr>
      <t xml:space="preserve">  suma ceny ofertowej netto i kwoty VAT - (poz. A + poz. B + poz. C)</t>
    </r>
  </si>
  <si>
    <r>
      <t xml:space="preserve">Wartość netto (zł)
</t>
    </r>
    <r>
      <rPr>
        <b/>
        <sz val="8"/>
        <rFont val="Verdana"/>
        <family val="2"/>
      </rPr>
      <t>(kol. 9 x kol. 11)</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</si>
</sst>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0.00\ &quot;zł&quot;"/>
  </numFmts>
  <fonts count="63">
    <font>
      <sz val="11"/>
      <color theme="1"/>
      <name val="Czcionka tekstu podstawowego"/>
      <family val="2"/>
    </font>
    <font>
      <sz val="11"/>
      <color indexed="8"/>
      <name val="Czcionka tekstu podstawowego"/>
      <family val="2"/>
    </font>
    <font>
      <sz val="8"/>
      <color indexed="8"/>
      <name val="Verdana"/>
      <family val="2"/>
    </font>
    <font>
      <sz val="8"/>
      <name val="Verdana"/>
      <family val="2"/>
    </font>
    <font>
      <b/>
      <sz val="8"/>
      <color indexed="8"/>
      <name val="Verdana"/>
      <family val="2"/>
    </font>
    <font>
      <b/>
      <sz val="7"/>
      <color indexed="8"/>
      <name val="Verdana"/>
      <family val="2"/>
    </font>
    <font>
      <sz val="7"/>
      <name val="Verdana"/>
      <family val="2"/>
    </font>
    <font>
      <b/>
      <sz val="10"/>
      <color indexed="8"/>
      <name val="Verdana"/>
      <family val="2"/>
    </font>
    <font>
      <sz val="10"/>
      <color indexed="8"/>
      <name val="Verdana"/>
      <family val="2"/>
    </font>
    <font>
      <b/>
      <sz val="10"/>
      <color indexed="8"/>
      <name val="Calibri"/>
      <family val="2"/>
    </font>
    <font>
      <b/>
      <sz val="8"/>
      <name val="Verdan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8"/>
      <color indexed="8"/>
      <name val="Czcionka tekstu podstawowego"/>
      <family val="2"/>
    </font>
    <font>
      <sz val="10"/>
      <color indexed="8"/>
      <name val="Times New Roman"/>
      <family val="1"/>
    </font>
    <font>
      <sz val="8"/>
      <color indexed="8"/>
      <name val="Times New Roman"/>
      <family val="1"/>
    </font>
    <font>
      <b/>
      <sz val="10"/>
      <color indexed="8"/>
      <name val="Czcionka tekstu podstawowego"/>
      <family val="2"/>
    </font>
    <font>
      <sz val="7"/>
      <color indexed="8"/>
      <name val="Verdana"/>
      <family val="2"/>
    </font>
    <font>
      <b/>
      <sz val="12"/>
      <color indexed="8"/>
      <name val="Verdan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8"/>
      <color theme="1"/>
      <name val="Czcionka tekstu podstawowego"/>
      <family val="2"/>
    </font>
    <font>
      <sz val="10"/>
      <color theme="1"/>
      <name val="Times New Roman"/>
      <family val="1"/>
    </font>
    <font>
      <sz val="8"/>
      <color theme="1"/>
      <name val="Times New Roman"/>
      <family val="1"/>
    </font>
    <font>
      <b/>
      <sz val="10"/>
      <color theme="1"/>
      <name val="Czcionka tekstu podstawowego"/>
      <family val="2"/>
    </font>
    <font>
      <sz val="8"/>
      <color theme="1"/>
      <name val="Verdana"/>
      <family val="2"/>
    </font>
    <font>
      <b/>
      <sz val="8"/>
      <color theme="1"/>
      <name val="Verdana"/>
      <family val="2"/>
    </font>
    <font>
      <b/>
      <sz val="10"/>
      <color rgb="FF000000"/>
      <name val="Verdana"/>
      <family val="2"/>
    </font>
    <font>
      <b/>
      <sz val="7"/>
      <color theme="1"/>
      <name val="Verdana"/>
      <family val="2"/>
    </font>
    <font>
      <sz val="7"/>
      <color theme="1"/>
      <name val="Verdana"/>
      <family val="2"/>
    </font>
    <font>
      <sz val="10"/>
      <color theme="1"/>
      <name val="Verdana"/>
      <family val="2"/>
    </font>
    <font>
      <b/>
      <sz val="10"/>
      <color theme="1"/>
      <name val="Verdana"/>
      <family val="2"/>
    </font>
    <font>
      <b/>
      <sz val="12"/>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thin"/>
      <bottom>
        <color indexed="63"/>
      </bottom>
    </border>
    <border>
      <left style="medium"/>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1"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2" borderId="0" applyNumberFormat="0" applyBorder="0" applyAlignment="0" applyProtection="0"/>
  </cellStyleXfs>
  <cellXfs count="88">
    <xf numFmtId="0" fontId="0" fillId="0" borderId="0" xfId="0" applyAlignment="1">
      <alignment/>
    </xf>
    <xf numFmtId="0" fontId="50" fillId="0" borderId="0" xfId="0" applyFont="1" applyAlignment="1">
      <alignment/>
    </xf>
    <xf numFmtId="0" fontId="51" fillId="0" borderId="0" xfId="0" applyFont="1" applyAlignment="1">
      <alignment vertical="center"/>
    </xf>
    <xf numFmtId="0" fontId="52" fillId="0" borderId="0" xfId="0" applyFont="1" applyAlignment="1">
      <alignment horizontal="center" vertical="center"/>
    </xf>
    <xf numFmtId="0" fontId="0" fillId="33" borderId="0" xfId="0" applyFill="1" applyAlignment="1">
      <alignment/>
    </xf>
    <xf numFmtId="0" fontId="51" fillId="0" borderId="0" xfId="0" applyFont="1" applyAlignment="1">
      <alignment/>
    </xf>
    <xf numFmtId="0" fontId="53" fillId="0" borderId="0" xfId="0" applyFont="1" applyAlignment="1">
      <alignment/>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54" fillId="0" borderId="0" xfId="0" applyFont="1" applyAlignment="1">
      <alignment/>
    </xf>
    <xf numFmtId="0" fontId="55" fillId="0" borderId="0" xfId="0" applyFont="1" applyAlignment="1">
      <alignment/>
    </xf>
    <xf numFmtId="0" fontId="2" fillId="0" borderId="12" xfId="0" applyFont="1" applyFill="1" applyBorder="1" applyAlignment="1">
      <alignment horizontal="left" vertical="top" wrapText="1"/>
    </xf>
    <xf numFmtId="0" fontId="55" fillId="33" borderId="12" xfId="0" applyFont="1" applyFill="1" applyBorder="1" applyAlignment="1">
      <alignment horizontal="center" vertical="top"/>
    </xf>
    <xf numFmtId="0" fontId="3" fillId="0" borderId="12" xfId="0" applyFont="1" applyFill="1" applyBorder="1" applyAlignment="1">
      <alignment horizontal="center" vertical="top"/>
    </xf>
    <xf numFmtId="0" fontId="55" fillId="0" borderId="12" xfId="0" applyFont="1" applyFill="1" applyBorder="1" applyAlignment="1">
      <alignment horizontal="center" vertical="top"/>
    </xf>
    <xf numFmtId="0" fontId="3" fillId="33" borderId="12" xfId="0" applyFont="1" applyFill="1" applyBorder="1" applyAlignment="1">
      <alignment horizontal="center" vertical="top"/>
    </xf>
    <xf numFmtId="0" fontId="3" fillId="33" borderId="13" xfId="0" applyFont="1" applyFill="1" applyBorder="1" applyAlignment="1">
      <alignment horizontal="center" vertical="top"/>
    </xf>
    <xf numFmtId="0" fontId="2" fillId="0" borderId="12" xfId="0" applyNumberFormat="1" applyFont="1" applyFill="1" applyBorder="1" applyAlignment="1">
      <alignment horizontal="center" vertical="top"/>
    </xf>
    <xf numFmtId="0" fontId="2" fillId="0" borderId="12" xfId="0" applyFont="1" applyFill="1" applyBorder="1" applyAlignment="1">
      <alignment horizontal="center" vertical="top"/>
    </xf>
    <xf numFmtId="0" fontId="55" fillId="33" borderId="13" xfId="0" applyFont="1" applyFill="1" applyBorder="1" applyAlignment="1">
      <alignment horizontal="center" vertical="top"/>
    </xf>
    <xf numFmtId="0" fontId="2" fillId="0" borderId="12" xfId="0" applyFont="1" applyBorder="1" applyAlignment="1">
      <alignment horizontal="left" vertical="top" wrapText="1"/>
    </xf>
    <xf numFmtId="0" fontId="3" fillId="0" borderId="12" xfId="0" applyNumberFormat="1" applyFont="1" applyFill="1" applyBorder="1" applyAlignment="1">
      <alignment horizontal="center" vertical="top"/>
    </xf>
    <xf numFmtId="0" fontId="2" fillId="0" borderId="14" xfId="0" applyFont="1" applyFill="1" applyBorder="1" applyAlignment="1">
      <alignment horizontal="left" vertical="top" wrapText="1"/>
    </xf>
    <xf numFmtId="0" fontId="55" fillId="33" borderId="14" xfId="0" applyFont="1" applyFill="1" applyBorder="1" applyAlignment="1">
      <alignment horizontal="center" vertical="top"/>
    </xf>
    <xf numFmtId="0" fontId="2" fillId="0" borderId="14" xfId="0" applyNumberFormat="1" applyFont="1" applyFill="1" applyBorder="1" applyAlignment="1">
      <alignment horizontal="center" vertical="top"/>
    </xf>
    <xf numFmtId="0" fontId="2" fillId="0" borderId="14" xfId="0" applyFont="1" applyFill="1" applyBorder="1" applyAlignment="1">
      <alignment horizontal="center" vertical="top"/>
    </xf>
    <xf numFmtId="0" fontId="55" fillId="33" borderId="15" xfId="0" applyFont="1" applyFill="1" applyBorder="1" applyAlignment="1">
      <alignment horizontal="center" vertical="top"/>
    </xf>
    <xf numFmtId="0" fontId="55" fillId="0" borderId="12" xfId="0" applyFont="1" applyBorder="1" applyAlignment="1">
      <alignment vertical="top"/>
    </xf>
    <xf numFmtId="3" fontId="55" fillId="33" borderId="12" xfId="0" applyNumberFormat="1" applyFont="1" applyFill="1" applyBorder="1" applyAlignment="1">
      <alignment horizontal="center" vertical="top"/>
    </xf>
    <xf numFmtId="3" fontId="55" fillId="0" borderId="12" xfId="0" applyNumberFormat="1" applyFont="1" applyBorder="1" applyAlignment="1">
      <alignment horizontal="center" vertical="top"/>
    </xf>
    <xf numFmtId="3" fontId="55" fillId="33" borderId="13" xfId="0" applyNumberFormat="1" applyFont="1" applyFill="1" applyBorder="1" applyAlignment="1">
      <alignment horizontal="center" vertical="top"/>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wrapText="1"/>
    </xf>
    <xf numFmtId="0" fontId="2" fillId="0" borderId="18" xfId="0" applyFont="1" applyBorder="1" applyAlignment="1">
      <alignment vertical="top"/>
    </xf>
    <xf numFmtId="3" fontId="56" fillId="35" borderId="19" xfId="0" applyNumberFormat="1" applyFont="1" applyFill="1" applyBorder="1" applyAlignment="1">
      <alignment horizontal="center" vertical="top"/>
    </xf>
    <xf numFmtId="0" fontId="50" fillId="0" borderId="0" xfId="0" applyFont="1" applyAlignment="1">
      <alignment/>
    </xf>
    <xf numFmtId="0" fontId="4" fillId="36" borderId="20" xfId="0" applyFont="1" applyFill="1" applyBorder="1" applyAlignment="1">
      <alignment vertical="center"/>
    </xf>
    <xf numFmtId="0" fontId="54" fillId="0" borderId="0" xfId="0" applyFont="1" applyAlignment="1">
      <alignment/>
    </xf>
    <xf numFmtId="0" fontId="54" fillId="0" borderId="0" xfId="0" applyFont="1" applyAlignment="1">
      <alignment wrapText="1"/>
    </xf>
    <xf numFmtId="0" fontId="50" fillId="0" borderId="0" xfId="0" applyFont="1" applyAlignment="1">
      <alignment horizontal="right"/>
    </xf>
    <xf numFmtId="0" fontId="57" fillId="0" borderId="0" xfId="0" applyFont="1" applyAlignment="1">
      <alignment horizontal="center" vertical="center"/>
    </xf>
    <xf numFmtId="0" fontId="54" fillId="0" borderId="0" xfId="0" applyFont="1" applyBorder="1" applyAlignment="1">
      <alignment wrapText="1"/>
    </xf>
    <xf numFmtId="3" fontId="56" fillId="37" borderId="12" xfId="0" applyNumberFormat="1" applyFont="1" applyFill="1" applyBorder="1" applyAlignment="1">
      <alignment horizontal="center" vertical="top"/>
    </xf>
    <xf numFmtId="0" fontId="2" fillId="37" borderId="10" xfId="0" applyFont="1" applyFill="1" applyBorder="1" applyAlignment="1">
      <alignment horizontal="center" vertical="center" wrapText="1"/>
    </xf>
    <xf numFmtId="0" fontId="5" fillId="36" borderId="21" xfId="0" applyFont="1" applyFill="1" applyBorder="1" applyAlignment="1">
      <alignment horizontal="justify" vertical="center" wrapText="1"/>
    </xf>
    <xf numFmtId="0" fontId="58" fillId="36" borderId="21" xfId="0" applyFont="1" applyFill="1" applyBorder="1" applyAlignment="1">
      <alignment horizontal="center" vertical="center" wrapText="1"/>
    </xf>
    <xf numFmtId="0" fontId="58" fillId="36" borderId="21" xfId="0" applyFont="1" applyFill="1" applyBorder="1" applyAlignment="1">
      <alignment horizontal="center" vertical="center"/>
    </xf>
    <xf numFmtId="0" fontId="6" fillId="0" borderId="12" xfId="0" applyFont="1" applyBorder="1" applyAlignment="1">
      <alignment horizontal="left" vertical="top" wrapText="1"/>
    </xf>
    <xf numFmtId="0" fontId="59" fillId="0" borderId="12" xfId="0" applyFont="1" applyBorder="1" applyAlignment="1">
      <alignment horizontal="left" vertical="top" wrapText="1"/>
    </xf>
    <xf numFmtId="0" fontId="6" fillId="0" borderId="12" xfId="0" applyFont="1" applyFill="1" applyBorder="1" applyAlignment="1">
      <alignment horizontal="left" vertical="top" wrapText="1"/>
    </xf>
    <xf numFmtId="0" fontId="59" fillId="0" borderId="12" xfId="0" applyFont="1" applyFill="1" applyBorder="1" applyAlignment="1">
      <alignment horizontal="left" vertical="top" wrapText="1"/>
    </xf>
    <xf numFmtId="0" fontId="6" fillId="0" borderId="14" xfId="0" applyFont="1" applyBorder="1" applyAlignment="1">
      <alignment horizontal="left" vertical="top" wrapText="1"/>
    </xf>
    <xf numFmtId="0" fontId="59" fillId="0" borderId="12" xfId="0" applyFont="1" applyBorder="1" applyAlignment="1">
      <alignment vertical="top" wrapText="1"/>
    </xf>
    <xf numFmtId="0" fontId="58"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2" fillId="0" borderId="24" xfId="0" applyFont="1" applyBorder="1" applyAlignment="1">
      <alignment vertical="top"/>
    </xf>
    <xf numFmtId="0" fontId="59" fillId="0" borderId="14" xfId="0" applyFont="1" applyBorder="1" applyAlignment="1">
      <alignment vertical="top" wrapText="1"/>
    </xf>
    <xf numFmtId="0" fontId="55" fillId="0" borderId="14" xfId="0" applyFont="1" applyBorder="1" applyAlignment="1">
      <alignment vertical="top"/>
    </xf>
    <xf numFmtId="0" fontId="55" fillId="0" borderId="14" xfId="0" applyFont="1" applyBorder="1" applyAlignment="1">
      <alignment horizontal="center" vertical="top"/>
    </xf>
    <xf numFmtId="3" fontId="56" fillId="35" borderId="25" xfId="0" applyNumberFormat="1" applyFont="1" applyFill="1" applyBorder="1" applyAlignment="1">
      <alignment horizontal="center" vertical="top"/>
    </xf>
    <xf numFmtId="3" fontId="56" fillId="37" borderId="14" xfId="0" applyNumberFormat="1" applyFont="1" applyFill="1" applyBorder="1" applyAlignment="1">
      <alignment horizontal="center" vertical="top"/>
    </xf>
    <xf numFmtId="0" fontId="60" fillId="0" borderId="0" xfId="0" applyFont="1" applyAlignment="1">
      <alignment/>
    </xf>
    <xf numFmtId="0" fontId="60" fillId="0" borderId="0" xfId="0" applyFont="1" applyAlignment="1">
      <alignment horizontal="center" vertical="center"/>
    </xf>
    <xf numFmtId="0" fontId="60" fillId="0" borderId="0" xfId="0" applyFont="1" applyAlignment="1">
      <alignment horizontal="left"/>
    </xf>
    <xf numFmtId="0" fontId="60" fillId="0" borderId="0" xfId="0" applyFont="1" applyAlignment="1">
      <alignment horizontal="left" vertical="center"/>
    </xf>
    <xf numFmtId="0" fontId="60" fillId="33" borderId="0" xfId="0" applyFont="1" applyFill="1" applyAlignment="1">
      <alignment/>
    </xf>
    <xf numFmtId="0" fontId="60" fillId="33" borderId="0" xfId="0" applyFont="1" applyFill="1" applyAlignment="1">
      <alignment horizontal="left"/>
    </xf>
    <xf numFmtId="0" fontId="54" fillId="0" borderId="12" xfId="0" applyFont="1" applyBorder="1" applyAlignment="1">
      <alignment horizontal="center"/>
    </xf>
    <xf numFmtId="0" fontId="61" fillId="33" borderId="0" xfId="0" applyFont="1" applyFill="1" applyAlignment="1">
      <alignment/>
    </xf>
    <xf numFmtId="0" fontId="61" fillId="0" borderId="0" xfId="0" applyFont="1" applyAlignment="1">
      <alignment/>
    </xf>
    <xf numFmtId="0" fontId="61" fillId="0" borderId="0" xfId="0" applyFont="1" applyAlignment="1">
      <alignment horizontal="center" vertical="center"/>
    </xf>
    <xf numFmtId="0" fontId="54" fillId="0" borderId="0" xfId="0" applyFont="1" applyAlignment="1">
      <alignment horizontal="right"/>
    </xf>
    <xf numFmtId="0" fontId="57" fillId="0" borderId="0" xfId="0" applyFont="1" applyAlignment="1">
      <alignment horizontal="center" vertical="center" wrapText="1"/>
    </xf>
    <xf numFmtId="0" fontId="62" fillId="0" borderId="13"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1" fillId="0" borderId="13" xfId="0" applyFont="1" applyBorder="1" applyAlignment="1">
      <alignment horizontal="right" wrapText="1"/>
    </xf>
    <xf numFmtId="0" fontId="61" fillId="0" borderId="26" xfId="0" applyFont="1" applyBorder="1" applyAlignment="1">
      <alignment horizontal="right"/>
    </xf>
    <xf numFmtId="0" fontId="61" fillId="0" borderId="27" xfId="0" applyFont="1" applyBorder="1" applyAlignment="1">
      <alignment horizontal="right"/>
    </xf>
    <xf numFmtId="0" fontId="52" fillId="0" borderId="13" xfId="0" applyFont="1" applyBorder="1" applyAlignment="1">
      <alignment horizontal="center" vertical="center"/>
    </xf>
    <xf numFmtId="0" fontId="52" fillId="0" borderId="27" xfId="0" applyFont="1" applyBorder="1" applyAlignment="1">
      <alignment horizontal="center" vertical="center"/>
    </xf>
    <xf numFmtId="0" fontId="52" fillId="35" borderId="28" xfId="0" applyFont="1" applyFill="1" applyBorder="1" applyAlignment="1">
      <alignment horizontal="center" vertical="center"/>
    </xf>
    <xf numFmtId="0" fontId="52" fillId="35" borderId="29" xfId="0" applyFont="1" applyFill="1" applyBorder="1" applyAlignment="1">
      <alignment horizontal="center" vertical="center"/>
    </xf>
    <xf numFmtId="0" fontId="52" fillId="35" borderId="30" xfId="0" applyFont="1" applyFill="1" applyBorder="1" applyAlignment="1">
      <alignment horizontal="center" vertical="center"/>
    </xf>
    <xf numFmtId="0" fontId="52" fillId="35" borderId="31" xfId="0" applyFont="1" applyFill="1" applyBorder="1" applyAlignment="1">
      <alignment horizontal="center" vertical="center"/>
    </xf>
    <xf numFmtId="0" fontId="8" fillId="0" borderId="0" xfId="0" applyFont="1" applyAlignment="1">
      <alignment horizontal="right" vertical="center" wrapText="1"/>
    </xf>
    <xf numFmtId="0" fontId="60" fillId="0" borderId="0" xfId="0" applyFont="1" applyAlignment="1">
      <alignment horizontal="right" vertical="center" wrapText="1"/>
    </xf>
    <xf numFmtId="0" fontId="60" fillId="0" borderId="29" xfId="0" applyFont="1" applyBorder="1" applyAlignment="1">
      <alignment horizontal="righ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8"/>
  <sheetViews>
    <sheetView tabSelected="1" view="pageLayout" zoomScaleNormal="120" workbookViewId="0" topLeftCell="A1">
      <selection activeCell="O9" sqref="O9"/>
    </sheetView>
  </sheetViews>
  <sheetFormatPr defaultColWidth="8.796875" defaultRowHeight="14.25"/>
  <cols>
    <col min="1" max="1" width="3.3984375" style="1" customWidth="1"/>
    <col min="2" max="2" width="24.69921875" style="1" customWidth="1"/>
    <col min="3" max="3" width="4.09765625" style="1" bestFit="1" customWidth="1"/>
    <col min="4" max="4" width="10.5" style="4" customWidth="1"/>
    <col min="5" max="5" width="9.69921875" style="0" customWidth="1"/>
    <col min="6" max="6" width="9.3984375" style="0" customWidth="1"/>
    <col min="7" max="7" width="8.19921875" style="4" customWidth="1"/>
    <col min="8" max="8" width="7.8984375" style="4" customWidth="1"/>
    <col min="9" max="12" width="9" style="3" customWidth="1"/>
  </cols>
  <sheetData>
    <row r="1" spans="1:18" ht="14.25">
      <c r="A1" s="71" t="s">
        <v>57</v>
      </c>
      <c r="B1" s="71"/>
      <c r="C1" s="71"/>
      <c r="D1" s="71"/>
      <c r="E1" s="71"/>
      <c r="F1" s="71"/>
      <c r="G1" s="71"/>
      <c r="H1" s="71"/>
      <c r="I1" s="71"/>
      <c r="J1" s="39"/>
      <c r="K1" s="39"/>
      <c r="L1" s="39"/>
      <c r="M1" s="35"/>
      <c r="N1" s="35"/>
      <c r="O1" s="35"/>
      <c r="P1" s="35"/>
      <c r="Q1" s="35"/>
      <c r="R1" s="35"/>
    </row>
    <row r="2" spans="1:12" ht="34.5" customHeight="1">
      <c r="A2" s="9"/>
      <c r="B2" s="37"/>
      <c r="C2" s="37"/>
      <c r="D2" s="37"/>
      <c r="E2" s="37"/>
      <c r="F2" s="37"/>
      <c r="G2" s="37"/>
      <c r="H2" s="37"/>
      <c r="I2" s="37"/>
      <c r="J2" s="37"/>
      <c r="K2" s="37"/>
      <c r="L2" s="37"/>
    </row>
    <row r="3" spans="1:12" ht="25.5" customHeight="1">
      <c r="A3" s="72" t="s">
        <v>40</v>
      </c>
      <c r="B3" s="72"/>
      <c r="C3" s="72"/>
      <c r="D3" s="72"/>
      <c r="E3" s="72"/>
      <c r="F3" s="72"/>
      <c r="G3" s="72"/>
      <c r="H3" s="72"/>
      <c r="I3" s="72"/>
      <c r="J3" s="40"/>
      <c r="K3" s="40"/>
      <c r="L3" s="40"/>
    </row>
    <row r="4" spans="1:12" ht="14.25">
      <c r="A4" s="38"/>
      <c r="B4" s="38"/>
      <c r="C4" s="38"/>
      <c r="D4" s="38"/>
      <c r="E4" s="38"/>
      <c r="F4" s="38"/>
      <c r="G4" s="38"/>
      <c r="H4" s="38"/>
      <c r="I4" s="38"/>
      <c r="J4" s="38"/>
      <c r="K4" s="38"/>
      <c r="L4" s="38"/>
    </row>
    <row r="5" spans="1:12" ht="14.25">
      <c r="A5" s="38"/>
      <c r="B5" s="38"/>
      <c r="C5" s="38"/>
      <c r="D5" s="38"/>
      <c r="E5" s="38"/>
      <c r="F5" s="38"/>
      <c r="G5" s="38"/>
      <c r="H5" s="38"/>
      <c r="I5" s="38"/>
      <c r="J5" s="38"/>
      <c r="K5" s="38"/>
      <c r="L5" s="38"/>
    </row>
    <row r="6" spans="1:12" ht="15" thickBot="1">
      <c r="A6" s="41"/>
      <c r="B6" s="41"/>
      <c r="C6" s="41"/>
      <c r="D6" s="41"/>
      <c r="E6" s="41"/>
      <c r="F6" s="41"/>
      <c r="G6" s="41"/>
      <c r="H6" s="41"/>
      <c r="I6" s="41"/>
      <c r="J6" s="41"/>
      <c r="K6" s="41"/>
      <c r="L6" s="41"/>
    </row>
    <row r="7" spans="1:12" s="1" customFormat="1" ht="60.75" customHeight="1" thickBot="1">
      <c r="A7" s="36" t="s">
        <v>0</v>
      </c>
      <c r="B7" s="44" t="s">
        <v>41</v>
      </c>
      <c r="C7" s="44" t="s">
        <v>1</v>
      </c>
      <c r="D7" s="45" t="s">
        <v>42</v>
      </c>
      <c r="E7" s="45" t="s">
        <v>43</v>
      </c>
      <c r="F7" s="45" t="s">
        <v>44</v>
      </c>
      <c r="G7" s="46" t="s">
        <v>45</v>
      </c>
      <c r="H7" s="53" t="s">
        <v>46</v>
      </c>
      <c r="I7" s="54" t="s">
        <v>47</v>
      </c>
      <c r="J7" s="54" t="s">
        <v>48</v>
      </c>
      <c r="K7" s="54" t="s">
        <v>62</v>
      </c>
      <c r="L7" s="54" t="s">
        <v>49</v>
      </c>
    </row>
    <row r="8" spans="1:12" s="2" customFormat="1" ht="11.25">
      <c r="A8" s="31">
        <v>1</v>
      </c>
      <c r="B8" s="7">
        <v>2</v>
      </c>
      <c r="C8" s="7">
        <v>3</v>
      </c>
      <c r="D8" s="7">
        <v>4</v>
      </c>
      <c r="E8" s="7">
        <v>5</v>
      </c>
      <c r="F8" s="7">
        <v>6</v>
      </c>
      <c r="G8" s="7">
        <v>7</v>
      </c>
      <c r="H8" s="8">
        <v>8</v>
      </c>
      <c r="I8" s="32">
        <v>9</v>
      </c>
      <c r="J8" s="43">
        <v>11</v>
      </c>
      <c r="K8" s="43">
        <v>12</v>
      </c>
      <c r="L8" s="43">
        <v>13</v>
      </c>
    </row>
    <row r="9" spans="1:12" s="5" customFormat="1" ht="93.75" customHeight="1">
      <c r="A9" s="33">
        <v>1</v>
      </c>
      <c r="B9" s="47" t="s">
        <v>22</v>
      </c>
      <c r="C9" s="11" t="s">
        <v>2</v>
      </c>
      <c r="D9" s="12">
        <v>0</v>
      </c>
      <c r="E9" s="13">
        <v>50</v>
      </c>
      <c r="F9" s="14">
        <v>50</v>
      </c>
      <c r="G9" s="15">
        <v>70</v>
      </c>
      <c r="H9" s="16">
        <v>50</v>
      </c>
      <c r="I9" s="34">
        <f>SUM(D9:H9)</f>
        <v>220</v>
      </c>
      <c r="J9" s="42"/>
      <c r="K9" s="42"/>
      <c r="L9" s="42"/>
    </row>
    <row r="10" spans="1:12" s="5" customFormat="1" ht="69" customHeight="1">
      <c r="A10" s="33">
        <v>2</v>
      </c>
      <c r="B10" s="48" t="s">
        <v>5</v>
      </c>
      <c r="C10" s="11" t="s">
        <v>2</v>
      </c>
      <c r="D10" s="12">
        <v>130</v>
      </c>
      <c r="E10" s="17">
        <v>20</v>
      </c>
      <c r="F10" s="18">
        <v>20</v>
      </c>
      <c r="G10" s="12">
        <v>700</v>
      </c>
      <c r="H10" s="19">
        <v>700</v>
      </c>
      <c r="I10" s="34">
        <f aca="true" t="shared" si="0" ref="I10:I44">SUM(D10:H10)</f>
        <v>1570</v>
      </c>
      <c r="J10" s="42"/>
      <c r="K10" s="42"/>
      <c r="L10" s="42"/>
    </row>
    <row r="11" spans="1:12" s="5" customFormat="1" ht="113.25" customHeight="1">
      <c r="A11" s="33">
        <v>3</v>
      </c>
      <c r="B11" s="48" t="s">
        <v>6</v>
      </c>
      <c r="C11" s="20" t="s">
        <v>2</v>
      </c>
      <c r="D11" s="12">
        <v>170</v>
      </c>
      <c r="E11" s="17">
        <v>250</v>
      </c>
      <c r="F11" s="18">
        <v>150</v>
      </c>
      <c r="G11" s="12">
        <v>150</v>
      </c>
      <c r="H11" s="19">
        <v>150</v>
      </c>
      <c r="I11" s="34">
        <f t="shared" si="0"/>
        <v>870</v>
      </c>
      <c r="J11" s="42"/>
      <c r="K11" s="42"/>
      <c r="L11" s="42"/>
    </row>
    <row r="12" spans="1:12" s="5" customFormat="1" ht="21">
      <c r="A12" s="33">
        <v>4</v>
      </c>
      <c r="B12" s="48" t="s">
        <v>3</v>
      </c>
      <c r="C12" s="11" t="s">
        <v>2</v>
      </c>
      <c r="D12" s="12">
        <v>100</v>
      </c>
      <c r="E12" s="14">
        <v>0</v>
      </c>
      <c r="F12" s="14">
        <v>0</v>
      </c>
      <c r="G12" s="12">
        <v>1200</v>
      </c>
      <c r="H12" s="19">
        <v>500</v>
      </c>
      <c r="I12" s="34">
        <f t="shared" si="0"/>
        <v>1800</v>
      </c>
      <c r="J12" s="42"/>
      <c r="K12" s="42"/>
      <c r="L12" s="42"/>
    </row>
    <row r="13" spans="1:12" s="5" customFormat="1" ht="84.75" customHeight="1">
      <c r="A13" s="33">
        <v>5</v>
      </c>
      <c r="B13" s="48" t="s">
        <v>7</v>
      </c>
      <c r="C13" s="20" t="s">
        <v>2</v>
      </c>
      <c r="D13" s="12">
        <v>7</v>
      </c>
      <c r="E13" s="17">
        <v>8</v>
      </c>
      <c r="F13" s="18">
        <v>5</v>
      </c>
      <c r="G13" s="12">
        <v>3</v>
      </c>
      <c r="H13" s="19">
        <v>4</v>
      </c>
      <c r="I13" s="34">
        <f t="shared" si="0"/>
        <v>27</v>
      </c>
      <c r="J13" s="42"/>
      <c r="K13" s="42"/>
      <c r="L13" s="42"/>
    </row>
    <row r="14" spans="1:12" s="5" customFormat="1" ht="68.25" customHeight="1">
      <c r="A14" s="33">
        <v>6</v>
      </c>
      <c r="B14" s="49" t="s">
        <v>8</v>
      </c>
      <c r="C14" s="11" t="s">
        <v>2</v>
      </c>
      <c r="D14" s="12">
        <v>40</v>
      </c>
      <c r="E14" s="13">
        <v>0</v>
      </c>
      <c r="F14" s="14">
        <v>0</v>
      </c>
      <c r="G14" s="15">
        <v>100</v>
      </c>
      <c r="H14" s="16">
        <v>30</v>
      </c>
      <c r="I14" s="34">
        <f t="shared" si="0"/>
        <v>170</v>
      </c>
      <c r="J14" s="42"/>
      <c r="K14" s="42"/>
      <c r="L14" s="42"/>
    </row>
    <row r="15" spans="1:12" s="5" customFormat="1" ht="84.75" customHeight="1">
      <c r="A15" s="33">
        <v>7</v>
      </c>
      <c r="B15" s="48" t="s">
        <v>23</v>
      </c>
      <c r="C15" s="11" t="s">
        <v>2</v>
      </c>
      <c r="D15" s="12">
        <v>90</v>
      </c>
      <c r="E15" s="17">
        <v>200</v>
      </c>
      <c r="F15" s="18">
        <v>100</v>
      </c>
      <c r="G15" s="12">
        <v>0</v>
      </c>
      <c r="H15" s="19">
        <v>0</v>
      </c>
      <c r="I15" s="34">
        <f t="shared" si="0"/>
        <v>390</v>
      </c>
      <c r="J15" s="42"/>
      <c r="K15" s="42"/>
      <c r="L15" s="42"/>
    </row>
    <row r="16" spans="1:12" s="5" customFormat="1" ht="84.75" customHeight="1">
      <c r="A16" s="33">
        <v>8</v>
      </c>
      <c r="B16" s="48" t="s">
        <v>9</v>
      </c>
      <c r="C16" s="11" t="s">
        <v>2</v>
      </c>
      <c r="D16" s="12">
        <v>50</v>
      </c>
      <c r="E16" s="17">
        <v>80</v>
      </c>
      <c r="F16" s="18">
        <v>50</v>
      </c>
      <c r="G16" s="12">
        <v>80</v>
      </c>
      <c r="H16" s="19">
        <v>150</v>
      </c>
      <c r="I16" s="34">
        <f t="shared" si="0"/>
        <v>410</v>
      </c>
      <c r="J16" s="42"/>
      <c r="K16" s="42"/>
      <c r="L16" s="42"/>
    </row>
    <row r="17" spans="1:12" s="5" customFormat="1" ht="106.5" customHeight="1">
      <c r="A17" s="33">
        <v>9</v>
      </c>
      <c r="B17" s="48" t="s">
        <v>10</v>
      </c>
      <c r="C17" s="20" t="s">
        <v>2</v>
      </c>
      <c r="D17" s="12">
        <v>250</v>
      </c>
      <c r="E17" s="17">
        <v>200</v>
      </c>
      <c r="F17" s="18">
        <v>200</v>
      </c>
      <c r="G17" s="12">
        <v>600</v>
      </c>
      <c r="H17" s="19">
        <v>500</v>
      </c>
      <c r="I17" s="34">
        <f t="shared" si="0"/>
        <v>1750</v>
      </c>
      <c r="J17" s="42"/>
      <c r="K17" s="42"/>
      <c r="L17" s="42"/>
    </row>
    <row r="18" spans="1:12" s="5" customFormat="1" ht="148.5" customHeight="1">
      <c r="A18" s="33">
        <v>10</v>
      </c>
      <c r="B18" s="48" t="s">
        <v>24</v>
      </c>
      <c r="C18" s="11" t="s">
        <v>2</v>
      </c>
      <c r="D18" s="12">
        <v>60</v>
      </c>
      <c r="E18" s="17">
        <v>300</v>
      </c>
      <c r="F18" s="18">
        <v>200</v>
      </c>
      <c r="G18" s="12">
        <v>150</v>
      </c>
      <c r="H18" s="19">
        <v>300</v>
      </c>
      <c r="I18" s="34">
        <f t="shared" si="0"/>
        <v>1010</v>
      </c>
      <c r="J18" s="42"/>
      <c r="K18" s="42"/>
      <c r="L18" s="42"/>
    </row>
    <row r="19" spans="1:12" ht="143.25" customHeight="1">
      <c r="A19" s="33">
        <v>11</v>
      </c>
      <c r="B19" s="49" t="s">
        <v>25</v>
      </c>
      <c r="C19" s="20" t="s">
        <v>2</v>
      </c>
      <c r="D19" s="12">
        <v>0</v>
      </c>
      <c r="E19" s="13">
        <v>0</v>
      </c>
      <c r="F19" s="14">
        <v>0</v>
      </c>
      <c r="G19" s="15">
        <v>30</v>
      </c>
      <c r="H19" s="16">
        <v>30</v>
      </c>
      <c r="I19" s="34">
        <f t="shared" si="0"/>
        <v>60</v>
      </c>
      <c r="J19" s="42"/>
      <c r="K19" s="42"/>
      <c r="L19" s="42"/>
    </row>
    <row r="20" spans="1:12" s="5" customFormat="1" ht="108" customHeight="1">
      <c r="A20" s="33">
        <v>12</v>
      </c>
      <c r="B20" s="49" t="s">
        <v>26</v>
      </c>
      <c r="C20" s="20" t="s">
        <v>2</v>
      </c>
      <c r="D20" s="12">
        <v>0</v>
      </c>
      <c r="E20" s="13">
        <v>0</v>
      </c>
      <c r="F20" s="14">
        <v>0</v>
      </c>
      <c r="G20" s="15">
        <v>30</v>
      </c>
      <c r="H20" s="16">
        <v>20</v>
      </c>
      <c r="I20" s="34">
        <f t="shared" si="0"/>
        <v>50</v>
      </c>
      <c r="J20" s="42"/>
      <c r="K20" s="42"/>
      <c r="L20" s="42"/>
    </row>
    <row r="21" spans="1:12" s="5" customFormat="1" ht="105.75" customHeight="1">
      <c r="A21" s="33">
        <v>13</v>
      </c>
      <c r="B21" s="47" t="s">
        <v>11</v>
      </c>
      <c r="C21" s="11" t="s">
        <v>2</v>
      </c>
      <c r="D21" s="12">
        <v>0</v>
      </c>
      <c r="E21" s="13">
        <v>10</v>
      </c>
      <c r="F21" s="14">
        <v>5</v>
      </c>
      <c r="G21" s="15">
        <v>20</v>
      </c>
      <c r="H21" s="16">
        <v>5</v>
      </c>
      <c r="I21" s="34">
        <f t="shared" si="0"/>
        <v>40</v>
      </c>
      <c r="J21" s="42"/>
      <c r="K21" s="42"/>
      <c r="L21" s="42"/>
    </row>
    <row r="22" spans="1:12" s="5" customFormat="1" ht="99.75" customHeight="1">
      <c r="A22" s="33">
        <v>14</v>
      </c>
      <c r="B22" s="48" t="s">
        <v>27</v>
      </c>
      <c r="C22" s="11" t="s">
        <v>2</v>
      </c>
      <c r="D22" s="12">
        <v>0</v>
      </c>
      <c r="E22" s="17">
        <v>20</v>
      </c>
      <c r="F22" s="18">
        <v>15</v>
      </c>
      <c r="G22" s="12">
        <v>0</v>
      </c>
      <c r="H22" s="19">
        <v>0</v>
      </c>
      <c r="I22" s="34">
        <f t="shared" si="0"/>
        <v>35</v>
      </c>
      <c r="J22" s="42"/>
      <c r="K22" s="42"/>
      <c r="L22" s="42"/>
    </row>
    <row r="23" spans="1:12" s="5" customFormat="1" ht="150" customHeight="1">
      <c r="A23" s="33">
        <v>15</v>
      </c>
      <c r="B23" s="47" t="s">
        <v>28</v>
      </c>
      <c r="C23" s="11" t="s">
        <v>2</v>
      </c>
      <c r="D23" s="15">
        <v>0</v>
      </c>
      <c r="E23" s="21">
        <v>20</v>
      </c>
      <c r="F23" s="13">
        <v>20</v>
      </c>
      <c r="G23" s="15">
        <v>0</v>
      </c>
      <c r="H23" s="16">
        <v>0</v>
      </c>
      <c r="I23" s="34">
        <f t="shared" si="0"/>
        <v>40</v>
      </c>
      <c r="J23" s="42"/>
      <c r="K23" s="42"/>
      <c r="L23" s="42"/>
    </row>
    <row r="24" spans="1:12" s="5" customFormat="1" ht="91.5" customHeight="1">
      <c r="A24" s="33">
        <v>16</v>
      </c>
      <c r="B24" s="48" t="s">
        <v>29</v>
      </c>
      <c r="C24" s="11" t="s">
        <v>2</v>
      </c>
      <c r="D24" s="12">
        <v>450</v>
      </c>
      <c r="E24" s="17">
        <v>400</v>
      </c>
      <c r="F24" s="18">
        <v>300</v>
      </c>
      <c r="G24" s="12">
        <v>300</v>
      </c>
      <c r="H24" s="19">
        <v>575</v>
      </c>
      <c r="I24" s="34">
        <f t="shared" si="0"/>
        <v>2025</v>
      </c>
      <c r="J24" s="42"/>
      <c r="K24" s="42"/>
      <c r="L24" s="42"/>
    </row>
    <row r="25" spans="1:12" s="5" customFormat="1" ht="105.75" customHeight="1">
      <c r="A25" s="33">
        <v>17</v>
      </c>
      <c r="B25" s="50" t="s">
        <v>12</v>
      </c>
      <c r="C25" s="20" t="s">
        <v>2</v>
      </c>
      <c r="D25" s="12">
        <v>10</v>
      </c>
      <c r="E25" s="14">
        <v>20</v>
      </c>
      <c r="F25" s="14">
        <v>10</v>
      </c>
      <c r="G25" s="12">
        <v>30</v>
      </c>
      <c r="H25" s="19">
        <v>40</v>
      </c>
      <c r="I25" s="34">
        <f t="shared" si="0"/>
        <v>110</v>
      </c>
      <c r="J25" s="42"/>
      <c r="K25" s="42"/>
      <c r="L25" s="42"/>
    </row>
    <row r="26" spans="1:12" s="5" customFormat="1" ht="102.75" customHeight="1">
      <c r="A26" s="33">
        <v>18</v>
      </c>
      <c r="B26" s="50" t="s">
        <v>13</v>
      </c>
      <c r="C26" s="20" t="s">
        <v>2</v>
      </c>
      <c r="D26" s="12">
        <v>0</v>
      </c>
      <c r="E26" s="14">
        <v>10</v>
      </c>
      <c r="F26" s="14">
        <v>10</v>
      </c>
      <c r="G26" s="12">
        <v>10</v>
      </c>
      <c r="H26" s="19">
        <v>10</v>
      </c>
      <c r="I26" s="34">
        <f t="shared" si="0"/>
        <v>40</v>
      </c>
      <c r="J26" s="42"/>
      <c r="K26" s="42"/>
      <c r="L26" s="42"/>
    </row>
    <row r="27" spans="1:12" s="5" customFormat="1" ht="115.5" customHeight="1">
      <c r="A27" s="33">
        <v>19</v>
      </c>
      <c r="B27" s="48" t="s">
        <v>30</v>
      </c>
      <c r="C27" s="11" t="s">
        <v>2</v>
      </c>
      <c r="D27" s="12">
        <v>0</v>
      </c>
      <c r="E27" s="14">
        <v>0</v>
      </c>
      <c r="F27" s="14">
        <v>0</v>
      </c>
      <c r="G27" s="12">
        <v>5</v>
      </c>
      <c r="H27" s="19">
        <v>5</v>
      </c>
      <c r="I27" s="34">
        <f t="shared" si="0"/>
        <v>10</v>
      </c>
      <c r="J27" s="42"/>
      <c r="K27" s="42"/>
      <c r="L27" s="42"/>
    </row>
    <row r="28" spans="1:12" s="5" customFormat="1" ht="171.75" customHeight="1">
      <c r="A28" s="33">
        <v>20</v>
      </c>
      <c r="B28" s="48" t="s">
        <v>31</v>
      </c>
      <c r="C28" s="20" t="s">
        <v>2</v>
      </c>
      <c r="D28" s="12">
        <v>0</v>
      </c>
      <c r="E28" s="17">
        <v>20</v>
      </c>
      <c r="F28" s="18">
        <v>20</v>
      </c>
      <c r="G28" s="12">
        <v>0</v>
      </c>
      <c r="H28" s="19">
        <v>2</v>
      </c>
      <c r="I28" s="34">
        <f t="shared" si="0"/>
        <v>42</v>
      </c>
      <c r="J28" s="42"/>
      <c r="K28" s="42"/>
      <c r="L28" s="42"/>
    </row>
    <row r="29" spans="1:12" s="5" customFormat="1" ht="126">
      <c r="A29" s="33">
        <v>21</v>
      </c>
      <c r="B29" s="48" t="s">
        <v>14</v>
      </c>
      <c r="C29" s="11" t="s">
        <v>2</v>
      </c>
      <c r="D29" s="12">
        <v>200</v>
      </c>
      <c r="E29" s="17">
        <v>0</v>
      </c>
      <c r="F29" s="18">
        <v>0</v>
      </c>
      <c r="G29" s="12">
        <v>150</v>
      </c>
      <c r="H29" s="19">
        <v>250</v>
      </c>
      <c r="I29" s="34">
        <f t="shared" si="0"/>
        <v>600</v>
      </c>
      <c r="J29" s="42"/>
      <c r="K29" s="42"/>
      <c r="L29" s="42"/>
    </row>
    <row r="30" spans="1:12" s="5" customFormat="1" ht="105">
      <c r="A30" s="33">
        <v>22</v>
      </c>
      <c r="B30" s="48" t="s">
        <v>15</v>
      </c>
      <c r="C30" s="20" t="s">
        <v>2</v>
      </c>
      <c r="D30" s="12">
        <v>100</v>
      </c>
      <c r="E30" s="17">
        <v>100</v>
      </c>
      <c r="F30" s="18">
        <v>80</v>
      </c>
      <c r="G30" s="12">
        <v>200</v>
      </c>
      <c r="H30" s="19">
        <v>250</v>
      </c>
      <c r="I30" s="34">
        <f t="shared" si="0"/>
        <v>730</v>
      </c>
      <c r="J30" s="42"/>
      <c r="K30" s="42"/>
      <c r="L30" s="42"/>
    </row>
    <row r="31" spans="1:12" s="5" customFormat="1" ht="115.5">
      <c r="A31" s="33">
        <v>23</v>
      </c>
      <c r="B31" s="50" t="s">
        <v>16</v>
      </c>
      <c r="C31" s="11" t="s">
        <v>2</v>
      </c>
      <c r="D31" s="12">
        <v>10</v>
      </c>
      <c r="E31" s="14">
        <v>5</v>
      </c>
      <c r="F31" s="14">
        <v>5</v>
      </c>
      <c r="G31" s="12">
        <v>2</v>
      </c>
      <c r="H31" s="19">
        <v>2</v>
      </c>
      <c r="I31" s="34">
        <f t="shared" si="0"/>
        <v>24</v>
      </c>
      <c r="J31" s="42"/>
      <c r="K31" s="42"/>
      <c r="L31" s="42"/>
    </row>
    <row r="32" spans="1:12" s="5" customFormat="1" ht="137.25" customHeight="1">
      <c r="A32" s="33">
        <v>24</v>
      </c>
      <c r="B32" s="49" t="s">
        <v>32</v>
      </c>
      <c r="C32" s="11" t="s">
        <v>2</v>
      </c>
      <c r="D32" s="12">
        <v>0</v>
      </c>
      <c r="E32" s="13">
        <v>0</v>
      </c>
      <c r="F32" s="14">
        <v>0</v>
      </c>
      <c r="G32" s="15">
        <v>40</v>
      </c>
      <c r="H32" s="16">
        <v>20</v>
      </c>
      <c r="I32" s="34">
        <f t="shared" si="0"/>
        <v>60</v>
      </c>
      <c r="J32" s="42"/>
      <c r="K32" s="42"/>
      <c r="L32" s="42"/>
    </row>
    <row r="33" spans="1:12" ht="199.5">
      <c r="A33" s="33">
        <v>25</v>
      </c>
      <c r="B33" s="49" t="s">
        <v>17</v>
      </c>
      <c r="C33" s="11" t="s">
        <v>2</v>
      </c>
      <c r="D33" s="12">
        <v>0</v>
      </c>
      <c r="E33" s="13">
        <v>1</v>
      </c>
      <c r="F33" s="14">
        <v>1</v>
      </c>
      <c r="G33" s="15">
        <v>5</v>
      </c>
      <c r="H33" s="16">
        <v>2</v>
      </c>
      <c r="I33" s="34">
        <f t="shared" si="0"/>
        <v>9</v>
      </c>
      <c r="J33" s="42"/>
      <c r="K33" s="42"/>
      <c r="L33" s="42"/>
    </row>
    <row r="34" spans="1:12" s="5" customFormat="1" ht="131.25" customHeight="1">
      <c r="A34" s="33">
        <v>26</v>
      </c>
      <c r="B34" s="48" t="s">
        <v>33</v>
      </c>
      <c r="C34" s="20" t="s">
        <v>2</v>
      </c>
      <c r="D34" s="12">
        <v>80</v>
      </c>
      <c r="E34" s="17">
        <v>150</v>
      </c>
      <c r="F34" s="18">
        <v>120</v>
      </c>
      <c r="G34" s="12">
        <v>100</v>
      </c>
      <c r="H34" s="19">
        <v>100</v>
      </c>
      <c r="I34" s="34">
        <f t="shared" si="0"/>
        <v>550</v>
      </c>
      <c r="J34" s="42"/>
      <c r="K34" s="42"/>
      <c r="L34" s="42"/>
    </row>
    <row r="35" spans="1:12" s="5" customFormat="1" ht="210">
      <c r="A35" s="33">
        <v>27</v>
      </c>
      <c r="B35" s="49" t="s">
        <v>34</v>
      </c>
      <c r="C35" s="11" t="s">
        <v>2</v>
      </c>
      <c r="D35" s="12">
        <v>0</v>
      </c>
      <c r="E35" s="13">
        <v>0</v>
      </c>
      <c r="F35" s="14">
        <v>0</v>
      </c>
      <c r="G35" s="15">
        <v>5</v>
      </c>
      <c r="H35" s="16">
        <v>5</v>
      </c>
      <c r="I35" s="34">
        <f t="shared" si="0"/>
        <v>10</v>
      </c>
      <c r="J35" s="42"/>
      <c r="K35" s="42"/>
      <c r="L35" s="42"/>
    </row>
    <row r="36" spans="1:12" s="5" customFormat="1" ht="136.5">
      <c r="A36" s="33">
        <v>28</v>
      </c>
      <c r="B36" s="49" t="s">
        <v>4</v>
      </c>
      <c r="C36" s="20" t="s">
        <v>2</v>
      </c>
      <c r="D36" s="12">
        <v>0</v>
      </c>
      <c r="E36" s="13">
        <v>50</v>
      </c>
      <c r="F36" s="14">
        <v>50</v>
      </c>
      <c r="G36" s="15">
        <v>30</v>
      </c>
      <c r="H36" s="16">
        <v>100</v>
      </c>
      <c r="I36" s="34">
        <f t="shared" si="0"/>
        <v>230</v>
      </c>
      <c r="J36" s="42"/>
      <c r="K36" s="42"/>
      <c r="L36" s="42"/>
    </row>
    <row r="37" spans="1:12" s="5" customFormat="1" ht="63">
      <c r="A37" s="33">
        <v>29</v>
      </c>
      <c r="B37" s="48" t="s">
        <v>18</v>
      </c>
      <c r="C37" s="20" t="s">
        <v>2</v>
      </c>
      <c r="D37" s="12">
        <v>0</v>
      </c>
      <c r="E37" s="17">
        <v>100</v>
      </c>
      <c r="F37" s="18">
        <v>80</v>
      </c>
      <c r="G37" s="12">
        <v>10</v>
      </c>
      <c r="H37" s="19">
        <v>10</v>
      </c>
      <c r="I37" s="34">
        <f t="shared" si="0"/>
        <v>200</v>
      </c>
      <c r="J37" s="42"/>
      <c r="K37" s="42"/>
      <c r="L37" s="42"/>
    </row>
    <row r="38" spans="1:12" s="5" customFormat="1" ht="63">
      <c r="A38" s="33">
        <v>30</v>
      </c>
      <c r="B38" s="49" t="s">
        <v>35</v>
      </c>
      <c r="C38" s="20" t="s">
        <v>2</v>
      </c>
      <c r="D38" s="12">
        <v>20</v>
      </c>
      <c r="E38" s="13">
        <v>100</v>
      </c>
      <c r="F38" s="14">
        <v>60</v>
      </c>
      <c r="G38" s="15">
        <v>20</v>
      </c>
      <c r="H38" s="16">
        <v>60</v>
      </c>
      <c r="I38" s="34">
        <f t="shared" si="0"/>
        <v>260</v>
      </c>
      <c r="J38" s="42"/>
      <c r="K38" s="42"/>
      <c r="L38" s="42"/>
    </row>
    <row r="39" spans="1:12" s="5" customFormat="1" ht="94.5">
      <c r="A39" s="33">
        <v>31</v>
      </c>
      <c r="B39" s="49" t="s">
        <v>36</v>
      </c>
      <c r="C39" s="20" t="s">
        <v>21</v>
      </c>
      <c r="D39" s="12">
        <v>0</v>
      </c>
      <c r="E39" s="13">
        <v>0</v>
      </c>
      <c r="F39" s="14">
        <v>0</v>
      </c>
      <c r="G39" s="15">
        <v>50</v>
      </c>
      <c r="H39" s="16">
        <v>0</v>
      </c>
      <c r="I39" s="34">
        <f t="shared" si="0"/>
        <v>50</v>
      </c>
      <c r="J39" s="42"/>
      <c r="K39" s="42"/>
      <c r="L39" s="42"/>
    </row>
    <row r="40" spans="1:12" s="5" customFormat="1" ht="73.5">
      <c r="A40" s="33">
        <v>32</v>
      </c>
      <c r="B40" s="48" t="s">
        <v>19</v>
      </c>
      <c r="C40" s="20" t="s">
        <v>2</v>
      </c>
      <c r="D40" s="12">
        <v>150</v>
      </c>
      <c r="E40" s="17">
        <v>150</v>
      </c>
      <c r="F40" s="18">
        <v>100</v>
      </c>
      <c r="G40" s="12">
        <v>150</v>
      </c>
      <c r="H40" s="19">
        <v>200</v>
      </c>
      <c r="I40" s="34">
        <f t="shared" si="0"/>
        <v>750</v>
      </c>
      <c r="J40" s="42"/>
      <c r="K40" s="42"/>
      <c r="L40" s="42"/>
    </row>
    <row r="41" spans="1:12" s="5" customFormat="1" ht="73.5">
      <c r="A41" s="33">
        <v>33</v>
      </c>
      <c r="B41" s="51" t="s">
        <v>37</v>
      </c>
      <c r="C41" s="22" t="s">
        <v>2</v>
      </c>
      <c r="D41" s="23">
        <v>90</v>
      </c>
      <c r="E41" s="24">
        <v>60</v>
      </c>
      <c r="F41" s="25">
        <v>50</v>
      </c>
      <c r="G41" s="23">
        <v>200</v>
      </c>
      <c r="H41" s="26">
        <v>250</v>
      </c>
      <c r="I41" s="34">
        <f t="shared" si="0"/>
        <v>650</v>
      </c>
      <c r="J41" s="42"/>
      <c r="K41" s="42"/>
      <c r="L41" s="42"/>
    </row>
    <row r="42" spans="1:12" s="5" customFormat="1" ht="63">
      <c r="A42" s="33">
        <v>34</v>
      </c>
      <c r="B42" s="52" t="s">
        <v>38</v>
      </c>
      <c r="C42" s="27" t="s">
        <v>2</v>
      </c>
      <c r="D42" s="28">
        <v>0</v>
      </c>
      <c r="E42" s="29">
        <v>60</v>
      </c>
      <c r="F42" s="29">
        <v>40</v>
      </c>
      <c r="G42" s="28">
        <v>0</v>
      </c>
      <c r="H42" s="30">
        <v>0</v>
      </c>
      <c r="I42" s="34">
        <f t="shared" si="0"/>
        <v>100</v>
      </c>
      <c r="J42" s="42"/>
      <c r="K42" s="42"/>
      <c r="L42" s="42"/>
    </row>
    <row r="43" spans="1:12" s="5" customFormat="1" ht="93.75" customHeight="1">
      <c r="A43" s="33">
        <v>35</v>
      </c>
      <c r="B43" s="52" t="s">
        <v>20</v>
      </c>
      <c r="C43" s="27" t="s">
        <v>2</v>
      </c>
      <c r="D43" s="28">
        <v>0</v>
      </c>
      <c r="E43" s="29">
        <v>10</v>
      </c>
      <c r="F43" s="29">
        <v>5</v>
      </c>
      <c r="G43" s="28">
        <v>0</v>
      </c>
      <c r="H43" s="30">
        <v>0</v>
      </c>
      <c r="I43" s="34">
        <f t="shared" si="0"/>
        <v>15</v>
      </c>
      <c r="J43" s="42"/>
      <c r="K43" s="42"/>
      <c r="L43" s="42"/>
    </row>
    <row r="44" spans="1:12" s="6" customFormat="1" ht="46.5" customHeight="1">
      <c r="A44" s="55">
        <v>36</v>
      </c>
      <c r="B44" s="56" t="s">
        <v>39</v>
      </c>
      <c r="C44" s="57" t="s">
        <v>21</v>
      </c>
      <c r="D44" s="23">
        <v>0</v>
      </c>
      <c r="E44" s="58">
        <v>10</v>
      </c>
      <c r="F44" s="58">
        <v>5</v>
      </c>
      <c r="G44" s="23">
        <v>0</v>
      </c>
      <c r="H44" s="26">
        <v>0</v>
      </c>
      <c r="I44" s="59">
        <f t="shared" si="0"/>
        <v>15</v>
      </c>
      <c r="J44" s="60"/>
      <c r="K44" s="60"/>
      <c r="L44" s="60"/>
    </row>
    <row r="45" spans="1:12" s="10" customFormat="1" ht="15">
      <c r="A45" s="73" t="s">
        <v>50</v>
      </c>
      <c r="B45" s="74"/>
      <c r="C45" s="74"/>
      <c r="D45" s="74"/>
      <c r="E45" s="74"/>
      <c r="F45" s="74"/>
      <c r="G45" s="74"/>
      <c r="H45" s="74"/>
      <c r="I45" s="74"/>
      <c r="J45" s="74"/>
      <c r="K45" s="74"/>
      <c r="L45" s="75"/>
    </row>
    <row r="46" spans="1:12" ht="30.75" customHeight="1">
      <c r="A46" s="67" t="s">
        <v>51</v>
      </c>
      <c r="B46" s="76" t="s">
        <v>56</v>
      </c>
      <c r="C46" s="77"/>
      <c r="D46" s="77"/>
      <c r="E46" s="77"/>
      <c r="F46" s="77"/>
      <c r="G46" s="77"/>
      <c r="H46" s="77"/>
      <c r="I46" s="77"/>
      <c r="J46" s="78"/>
      <c r="K46" s="79"/>
      <c r="L46" s="80"/>
    </row>
    <row r="47" spans="1:12" ht="35.25" customHeight="1">
      <c r="A47" s="67" t="s">
        <v>52</v>
      </c>
      <c r="B47" s="76" t="s">
        <v>59</v>
      </c>
      <c r="C47" s="77"/>
      <c r="D47" s="77"/>
      <c r="E47" s="77"/>
      <c r="F47" s="77"/>
      <c r="G47" s="77"/>
      <c r="H47" s="77"/>
      <c r="I47" s="77"/>
      <c r="J47" s="78"/>
      <c r="K47" s="79"/>
      <c r="L47" s="80"/>
    </row>
    <row r="48" spans="1:12" ht="39.75" customHeight="1">
      <c r="A48" s="67" t="s">
        <v>58</v>
      </c>
      <c r="B48" s="76" t="s">
        <v>60</v>
      </c>
      <c r="C48" s="77"/>
      <c r="D48" s="77"/>
      <c r="E48" s="77"/>
      <c r="F48" s="77"/>
      <c r="G48" s="77"/>
      <c r="H48" s="77"/>
      <c r="I48" s="77"/>
      <c r="J48" s="78"/>
      <c r="K48" s="79"/>
      <c r="L48" s="80"/>
    </row>
    <row r="49" spans="11:12" ht="14.25">
      <c r="K49" s="81"/>
      <c r="L49" s="82"/>
    </row>
    <row r="50" spans="6:12" ht="45.75" customHeight="1">
      <c r="F50" s="85" t="s">
        <v>61</v>
      </c>
      <c r="G50" s="86"/>
      <c r="H50" s="86"/>
      <c r="I50" s="86"/>
      <c r="J50" s="87"/>
      <c r="K50" s="81"/>
      <c r="L50" s="82"/>
    </row>
    <row r="51" spans="11:12" ht="15" thickBot="1">
      <c r="K51" s="83"/>
      <c r="L51" s="84"/>
    </row>
    <row r="53" spans="2:11" ht="14.25">
      <c r="B53" s="61"/>
      <c r="C53" s="61"/>
      <c r="D53" s="65"/>
      <c r="E53" s="61"/>
      <c r="F53" s="61"/>
      <c r="G53" s="65"/>
      <c r="H53" s="65"/>
      <c r="I53" s="62"/>
      <c r="J53" s="62"/>
      <c r="K53" s="62"/>
    </row>
    <row r="54" spans="2:11" ht="14.25">
      <c r="B54" s="61"/>
      <c r="C54" s="61"/>
      <c r="D54" s="68" t="s">
        <v>53</v>
      </c>
      <c r="E54" s="69"/>
      <c r="F54" s="69"/>
      <c r="G54" s="68"/>
      <c r="H54" s="68"/>
      <c r="I54" s="70"/>
      <c r="J54" s="70"/>
      <c r="K54" s="70"/>
    </row>
    <row r="55" spans="2:11" ht="14.25">
      <c r="B55" s="61"/>
      <c r="C55" s="61"/>
      <c r="D55" s="65"/>
      <c r="E55" s="61"/>
      <c r="F55" s="61"/>
      <c r="G55" s="65"/>
      <c r="H55" s="65"/>
      <c r="I55" s="62"/>
      <c r="J55" s="62"/>
      <c r="K55" s="62"/>
    </row>
    <row r="56" spans="2:11" ht="14.25">
      <c r="B56" s="63" t="s">
        <v>54</v>
      </c>
      <c r="C56" s="63"/>
      <c r="D56" s="66"/>
      <c r="E56" s="63"/>
      <c r="F56" s="63"/>
      <c r="G56" s="66"/>
      <c r="H56" s="66"/>
      <c r="I56" s="64"/>
      <c r="J56" s="62"/>
      <c r="K56" s="62"/>
    </row>
    <row r="57" spans="2:11" ht="14.25">
      <c r="B57" s="66" t="s">
        <v>55</v>
      </c>
      <c r="C57" s="63"/>
      <c r="D57" s="66"/>
      <c r="E57" s="63"/>
      <c r="F57" s="63"/>
      <c r="G57" s="66"/>
      <c r="H57" s="66"/>
      <c r="I57" s="64"/>
      <c r="J57" s="62"/>
      <c r="K57" s="62"/>
    </row>
    <row r="58" spans="2:11" ht="14.25">
      <c r="B58" s="65"/>
      <c r="C58" s="61"/>
      <c r="D58" s="65"/>
      <c r="E58" s="61"/>
      <c r="F58" s="61"/>
      <c r="G58" s="65"/>
      <c r="H58" s="65"/>
      <c r="I58" s="62"/>
      <c r="J58" s="62"/>
      <c r="K58" s="62"/>
    </row>
  </sheetData>
  <sheetProtection/>
  <mergeCells count="11">
    <mergeCell ref="K49:L51"/>
    <mergeCell ref="F50:J50"/>
    <mergeCell ref="B47:J47"/>
    <mergeCell ref="K47:L47"/>
    <mergeCell ref="A1:I1"/>
    <mergeCell ref="A3:I3"/>
    <mergeCell ref="A45:L45"/>
    <mergeCell ref="B46:J46"/>
    <mergeCell ref="K46:L46"/>
    <mergeCell ref="B48:J48"/>
    <mergeCell ref="K48:L48"/>
  </mergeCells>
  <printOptions/>
  <pageMargins left="0.25" right="0.25" top="0.75" bottom="0.75" header="0.3" footer="0.3"/>
  <pageSetup horizontalDpi="600" verticalDpi="600" orientation="landscape" paperSize="9" r:id="rId1"/>
  <headerFooter differentFirst="1">
    <evenHeader>&amp;R&amp;"Times New Roman,Normalny"&amp;8Załacznik nr 1 do Formularza Ofertowego</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dzmlodz</dc:creator>
  <cp:keywords/>
  <dc:description/>
  <cp:lastModifiedBy>Katarzyna Rulkowska</cp:lastModifiedBy>
  <cp:lastPrinted>2023-07-18T10:40:07Z</cp:lastPrinted>
  <dcterms:created xsi:type="dcterms:W3CDTF">2010-03-05T07:33:46Z</dcterms:created>
  <dcterms:modified xsi:type="dcterms:W3CDTF">2023-07-18T10:40:11Z</dcterms:modified>
  <cp:category/>
  <cp:version/>
  <cp:contentType/>
  <cp:contentStatus/>
</cp:coreProperties>
</file>