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500" firstSheet="13" activeTab="3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  <sheet name="38" sheetId="38" r:id="rId38"/>
    <sheet name="39" sheetId="39" r:id="rId39"/>
    <sheet name="40" sheetId="40" r:id="rId40"/>
  </sheets>
  <definedNames/>
  <calcPr fullCalcOnLoad="1"/>
</workbook>
</file>

<file path=xl/sharedStrings.xml><?xml version="1.0" encoding="utf-8"?>
<sst xmlns="http://schemas.openxmlformats.org/spreadsheetml/2006/main" count="1191" uniqueCount="571">
  <si>
    <t>System do rekonstrukcji więzadeł krzyżowych stawu kolanowego. System składający się z samoblokującego tytanowego czterooczkowego zacisku o wymiarach 12mm x 4 mm x1,4 mm. Dwóch nici ciągnących wykonanych z plecionego polietylenu o wysokiej masie cząsteczkowej  w kolorach białym i biało niebieskim o długości 120 cm .  Ustalonej pętli o rozmiarach od 15 do 60 co 5   milimetrów wykonanych z tkanego poliestru.</t>
  </si>
  <si>
    <t>Zestaw do szycia łąkotki w technice in side-out. Zestaw do szycia łąkotki składający się z dwóch igieł wykonanych z nitinolu o długości 30 cm i średnicy 0,7 mm. Nić wykonana z polietylenu o wysokiej masie cząsteczkowej o długości 90 cm i średnicy 0,2 mm.  Zestaw zawiera musimy zawierać naklejkę do identyfikacji implantu.</t>
  </si>
  <si>
    <t>Płyta z kablami do złamań okołoprotezowych. Cienka. Plastyczna płyta hakowa do złamań okołoprotezowych wykonana ze stali nierdzewnej 250 mm długości, dostarczana w komplecie wraz z trzema kablami.
Produkt sterylny.</t>
  </si>
  <si>
    <t>Pakiet nr 24</t>
  </si>
  <si>
    <t>Klatka międzytrzonowa szyjna</t>
  </si>
  <si>
    <t>Śruby tytanowe, korowe, średnica 1.5 mm dł. 4-24 mm; średnica 2.0 mm dł. 4-30 mm; średnica 2.3 mm dł. 5- 34 mm. Otwór heksagonalny w głowie śruby.</t>
  </si>
  <si>
    <t>Implanty do zaopatrywania złamań w obrębie kości paliczków, śródręcza i przodostopia, pod śruby 1.2/1.5 oraz 2.0/2.3 nieblokowane i blokowane. Blokowane - pozwalające na wprowadzenie śruby w zakresie kąta +/- 15 stopni, blokowanie w systemie trójpunktowego bezgwintowego blokowania na docisk.</t>
  </si>
  <si>
    <t>Płyty tytanowe, pod śruby 1.2 mm, 1.5 mm, profil 0.6 mm, prosta 4, 6 otworowe oraz pod śruby 2.0 mm, 2.3 mm, profil 1.0 mm, prosta 4,6 otworowa.</t>
  </si>
  <si>
    <t>Płyty tytanowe, pod śruby 1.2 mm, 1.5 mm, profil 0.6 mm, w kształcie litery L 5 otworowe oraz pod śruby 2.0 mm, 2.3 mm, profil 1.0 mm, w kształcie litery L 6 otworowe.</t>
  </si>
  <si>
    <t xml:space="preserve">ilość </t>
  </si>
  <si>
    <t>Depozyt</t>
  </si>
  <si>
    <t>poz. 2-3 - 2 opakowania</t>
  </si>
  <si>
    <t>poz. 1, 4-18 - po 5 szt.</t>
  </si>
  <si>
    <t>Pakiet 40</t>
  </si>
  <si>
    <t>Płyty tytanowe, pod śruby 1.2 mm, 1.5 mm, profil 0.6 mm, w kształcie litery T,Y, prostokątne, 4,6,7,8,10 otworowe oraz pod śruby 2.0 mm, 2.3 mm, profil 1.0 mm, w kształcie litery T,Y, prostokątne, trapezoidalne 4,6,7 otworowe oraz profil 1.3 mm, kompresyjne, proste 4,5,6 otworowe.</t>
  </si>
  <si>
    <t>Płyty tytanowe, pod śruby 1.2 mm, 1.5 mm, profil 0.6 mm, proste 16 otworowe,  otworowe, prostokątne, trapezoidalne, skośne 6 otworowe oraz pod śruby 2.0 mm, 2.3 mm, profil 1.0 mm, proste 16 otworowe, prostokątne, trapezoidalne, skośne 6 otworowe oraz profil 1.3 mm, kompresyjne, proste 8 otworowe, w kształcie litery T,L 10 otworowe.</t>
  </si>
  <si>
    <t>Śruba tytanowa, korowa, średnica 1.2 mm, dł. 4-20 mm. Otwór heksagonalny w głowie śruby.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</si>
  <si>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</si>
  <si>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</si>
  <si>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</si>
  <si>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</si>
  <si>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</si>
  <si>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</si>
  <si>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</si>
  <si>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</si>
  <si>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</si>
  <si>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</si>
  <si>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</si>
  <si>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r>
      <t>I.</t>
    </r>
  </si>
  <si>
    <r>
      <t>II.</t>
    </r>
  </si>
  <si>
    <r>
      <t>III.</t>
    </r>
  </si>
  <si>
    <t>1.</t>
  </si>
  <si>
    <t>2.</t>
  </si>
  <si>
    <t>3.</t>
  </si>
  <si>
    <t>4.</t>
  </si>
  <si>
    <t>Razem:</t>
  </si>
  <si>
    <t>Lp.</t>
  </si>
  <si>
    <t>Płytka do zamocowania udowego przeszczepu ACL z otworami, wkonana z tytanu</t>
  </si>
  <si>
    <t>Depozyt po 8 sztuk z każdego rodzaju</t>
  </si>
  <si>
    <t xml:space="preserve">Implanty tytanowe do artroskopowej rekonstrukcji obrąbka z jedną nitką o zwiększonej wytrzymałości </t>
  </si>
  <si>
    <t xml:space="preserve">Depozyt poz.1 -2sztuki,  poz.2 - 20 szt., </t>
  </si>
  <si>
    <t xml:space="preserve">Igły nitinolowe do szycia łąkotek </t>
  </si>
  <si>
    <t>W cenie oferty na czas obowiązywania umowy użyczenie n/w instrumentarium do wykonywania zabiegów na czas obowiązywania umowy :</t>
  </si>
  <si>
    <t xml:space="preserve"> - raszpelka do odświeżania powierzchni łąkotki </t>
  </si>
  <si>
    <t xml:space="preserve"> - kontener do sterylizacji </t>
  </si>
  <si>
    <t>Depozyt  10 szt.  z każdego rodzaju elektrod</t>
  </si>
  <si>
    <r>
      <rPr>
        <sz val="11"/>
        <rFont val="Calibri"/>
        <family val="2"/>
      </rPr>
      <t xml:space="preserve">W cenie oferty na czas obowiązywania umowy </t>
    </r>
    <r>
      <rPr>
        <u val="single"/>
        <sz val="11"/>
        <rFont val="Calibri"/>
        <family val="2"/>
      </rPr>
      <t>użyczenie</t>
    </r>
    <r>
      <rPr>
        <sz val="11"/>
        <rFont val="Calibri"/>
        <family val="2"/>
      </rPr>
      <t xml:space="preserve"> 2 szt. generatorów kompatybilnych z elektrodą</t>
    </r>
  </si>
  <si>
    <t>Asortyment (nazwa)</t>
  </si>
  <si>
    <t>Depozyt 3 implantowy - 2 szt., 4 implantowy -2 szt.</t>
  </si>
  <si>
    <r>
      <rPr>
        <sz val="11"/>
        <rFont val="Calibri"/>
        <family val="2"/>
      </rPr>
      <t xml:space="preserve">W cenie oferty na czas obowiązywania umowy </t>
    </r>
    <r>
      <rPr>
        <u val="single"/>
        <sz val="11"/>
        <rFont val="Calibri"/>
        <family val="2"/>
      </rPr>
      <t>użyczenie</t>
    </r>
    <r>
      <rPr>
        <sz val="11"/>
        <rFont val="Calibri"/>
        <family val="2"/>
      </rPr>
      <t xml:space="preserve"> narzędzi do odświeżania blizny .</t>
    </r>
  </si>
  <si>
    <t>Dren jednokasetowy w komplecie z drenem do odsysania płynów z shavera, kompatybilny z pompą  24 K</t>
  </si>
  <si>
    <t>Kaseta dniowa do pompy 24K</t>
  </si>
  <si>
    <t>Dren do pacjenta podłączony do kasety dobowej do pompy 24K</t>
  </si>
  <si>
    <t>Instrumentarium do wykonania zabiegów dostarczane w formie LS każdorazowo na zaplanowany zabieg operacyjny</t>
  </si>
  <si>
    <t>Uwagi:</t>
  </si>
  <si>
    <t>poz. 2 - płyty z 9, 12 otworami - depozyt po 4 szt.</t>
  </si>
  <si>
    <t>Płyta tytanowa anatomiczna, z ograniczonym kontaktem z kością, blokująco- kompresyjna do bliższej nasady kości udowejdo leczenia złamań okołoprotezowych. W głowie płyty 4 otwory  na śruby korowe o średnicy 5.0 mm i 4.0 mm; korowe o średnicy 4.0 mm z rzadkim gwintem; gąbczaste o średnicy 5.0 mm z gwintem częściowym; w trzonie płyty rzędy potrójnych otworów diagonalnych pod śruby korowe o średnicy 5.0 mm i 4.0 mm; korowe o średnicy 4.0 mm z rzadkim gwintem; gąbczaste o średnicy 5.0 mm z gwintem częściowym oraz śruby okołoprotezowe. Śruby w głowie i trzonie płyty  z możliwością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
prowadnicy. Możliwość użycia kabli wraz z blokowanym lub nieblokowanym 
w płycie oczkiem na kabel. Możliwość użycia dodatkowej dokręcanej płyty 
krętarzowej. W zestawie wiertła do wiercenia w cemencie. Płyty prawe i lewe, 
posiadają 9, 12, 18 i 21 otworów w trzonie w długościach odpowiednio 245, 
285, 324, 363 i 401 mm. Dodatkowo krótka płyta z jednym rzędem diagonalnym 
potrójnych otworów w trzonie o długości 115 mm.</t>
  </si>
  <si>
    <t>poz. 3 - depozyt 1 szt.</t>
  </si>
  <si>
    <t>poz. 4 - depozyt po 2 szt.</t>
  </si>
  <si>
    <t>poz. 5 - depozyt po 4 szt. każdego rozmiaru</t>
  </si>
  <si>
    <t>poz. 6 - depozyt po 1 szt. każdego rozmiaru</t>
  </si>
  <si>
    <t>poz. 7 - depozyt po 1 szt. każdego rozmiaru</t>
  </si>
  <si>
    <t>poz. 8 - depozyt po 4 szt. każdego rozmiaru</t>
  </si>
  <si>
    <t>poz. 9 - depozyt 5 szt.</t>
  </si>
  <si>
    <t>poz. 10 - depozyt 10 szt.</t>
  </si>
  <si>
    <t xml:space="preserve">              płyty z 18 i 21 otworami - dostawa w formie LS każdorazowo na zaplanowany zabieg operacyjny</t>
  </si>
  <si>
    <t>poz. 1  - dostawa w formie LS każdorazowo na zaplanowany zabieg operacyjny</t>
  </si>
  <si>
    <t>Półzwiązany implant międzypaliczkowy bezcementowy ,  składający się z uniwersalnego  łącznika (zawiasu) wykonanego z chromo-molibdenu i dwóch śrubowych tytanowych trzpieni   dopaliczkowych, pokrytych powłoką mikroporowatego tytanu plasma spray,. Dostepny w 6 rozmiarach, średnice od 3.5 do 8 mm długości od 14 do 25 mm .</t>
  </si>
  <si>
    <t xml:space="preserve">W cenie oferty użyczenie 2 kompletnych instrumentariów do przygotowania miejsca pod implant i jego założenia </t>
  </si>
  <si>
    <t>Sterylny, jednoelementowy wykonany z elastycznego materiału, atraumatyczny implant do rozpierania wyrostków kolczystych kręgosłupa w kształcie litery H w min. 4 rozmiarach pozwalający na implantację z zachowaniem więzadła tylnego</t>
  </si>
  <si>
    <t>Stabilizacje lędźwiowe klatkami międzytrzonowymi PLIF PEEK.</t>
  </si>
  <si>
    <t>Klatki międzytrzonowe, wsuwane z dostępu tylnego techniką PLIF. Materiał – PEEK (polieteroeteroketon). Ząbkowane powierzchnie kontaktu klatki z blaszkami trzonów kręgowych. Kształt klatek w płaszczyźnie strzałkowej umożliwiający odtworzenie lordozy lędźwiowej w co najmniej trzech ustawieniach kątowych (0°, 4°, 7°). Zaokrąglony, atraumatyczny kształt naroży klatki w przekroju poprzecznym, dający możliwość implantacji skrajnie po bokach w obrębie przestrzeni miedzykręgowej. W środku implantu duży otwór w osi implantu, umożliwiający napełnienie wiórami kostnymi. Otwory boczne umożliwiające przerost tkanki kostnej. Dostępne dwie wersje długości implantów  20 i 25 mm. Wysokości implantów w zakresie 9-18 mm (skok co 1mm). Implant zaopatrzony w nieprzezierne dla promieni RTG</t>
  </si>
  <si>
    <t>Pakiet 37</t>
  </si>
  <si>
    <t>Pakiet 36</t>
  </si>
  <si>
    <t>Tytanowy implant zastępujący trzon kręgowy w postaci cienkościennej, perforowanej tulei z możliwością docięcia na dany wymiar. Wewnątrz protezy duży otwór na przeszczep kostny. Protezy w zakresie średnic dla odcinka szyjnego: 10, 12, 15 mm oraz dla odcinka piersiowo-lędźwiowego: 20, 25, 30 mm. Protezy posiadające talerzyki oporowe zmniejszające ryzyko osiadania implantu w trzonach kręgowych. Talerzyki min. dla 6 średnic protez. Talerzyki w wersjach płaskich i kątowych. Ząbkowana powierzchnia talerzy oporowych zwiększająca stabilność osadzenia implantu oraz zmniejszająca ryzyko migracji</t>
  </si>
  <si>
    <t>Asortyment pasujący do posiadanej pompy lub użyczenie innej pompy kompatybilnej  z oferowanymi drenami .</t>
  </si>
  <si>
    <t>Rozmiary wg. katalogu Wykonawcy</t>
  </si>
  <si>
    <t>Śruby (osteointegracyjne) do rekonstrukcji więzadłowej przebudowujące się tkanką kostną w rozmiarach min. 7-11 mm, średnia długość min. 25 - 30 mm .</t>
  </si>
  <si>
    <t>Depozyt -3 szt. do każdego rozmiaru.</t>
  </si>
  <si>
    <t>W cenie oferty na czas obowiązywania umowy użyczenie 2 kpl. instrumentarium : wiertła , miarka co 0,5 mm , drut K z oczkiem do przeciągania , stolik , zestaw cewników do wierteł - 2 kpl</t>
  </si>
  <si>
    <t>Implanty pikowe do rekonstrukcji obrębka pojedyńczo ładowane nitką o zwiększonej wytrzmałości</t>
  </si>
  <si>
    <t>Implanty pikowe ładowane 2 nitkami do rekonstrukcji stożka rotatorów</t>
  </si>
  <si>
    <t>Depozyt po 2 szt.każdego rozmiaru</t>
  </si>
  <si>
    <t>W cenie oferty na czas obowiązywania umowy użyczenie instrumentarium do wprowadzenia implantu , przebicia tkanek , chwytania nitek i nożyczki do obcinania nitek .</t>
  </si>
  <si>
    <t>Kaniule gładkie do artroskopii barku</t>
  </si>
  <si>
    <t>Kaniule do barku elastyczne. Blokowanie za pomocą poprzecznych prążków, niegwintowane, membrana blokująca odpływ, w komplecie metalowy, kaniulowany trokar, w różnych rozmiarach .</t>
  </si>
  <si>
    <t>Nitka o zwiększonej wytrzymałośći, niewchłanialna. Wytrzymałość nitki na zrywanie minimum 7N</t>
  </si>
  <si>
    <t>Depozyt: poz. 1 - 4 szt; poz. 2 - 4 szt; poz. 3 - 2 op.</t>
  </si>
  <si>
    <t>Taśma o grubości 1,5mm-3mm i długości min. 15 cm dostępna w dwóch kolorach do lepszej wizualizacji, zkończona nicią o śr.2</t>
  </si>
  <si>
    <t>Depozyt - 1 opakowanie</t>
  </si>
  <si>
    <t>System do rekonstrukcji więzadła przedniego oparty na fiksacji korówkowej za pomocą  podłużnej płytki.  Płytka z   2 otworami wykonana ze stopu tytanu o kształcie prostokąta z zaokrąglonymi bokami  stale połączona z pętlą z nici niewchłanianej  w długościach od 15 do 60 mm ze skokiem co 5mm.  Implant w komplecie z nicią do przeciągnięcia przez kanały. Implant sterylny</t>
  </si>
  <si>
    <t>Depozyt - 4 komplety</t>
  </si>
  <si>
    <t xml:space="preserve">                                                                           Pakiet nr 43</t>
  </si>
  <si>
    <t>VAT %</t>
  </si>
  <si>
    <t>Razem</t>
  </si>
  <si>
    <t>5.</t>
  </si>
  <si>
    <t>Kotwice barkowe w pełni gwintowane o średnicach 4,5; 5,5; 6,5 mm, o długościach 17 mm, w wersji z dwiema supermocnymi nićmi, Przeciągniętymi przez cała długość implantu.Kotwice posiadające dwa rodzaje gwintowania – gąbczaste i korowe, pozwalające na mocniejsze trzymanie w kości. Implanty dostępne w wersji syntetycznej PEEK oraz wersji biowchłanialnej, wykonanej z polimeru kwasu mlekowego i Beta-trojfosforanu wapnia o średniej sile wyciągania od 428N do 487N. Kotwice sterylne w komplecie z podajnikiem</t>
  </si>
  <si>
    <t>6.</t>
  </si>
  <si>
    <t>7.</t>
  </si>
  <si>
    <t>Depozyt poz.1 - 3 szt.  Poz.3;4;5;6 -4 szt., poz.7 - 2 szt.</t>
  </si>
  <si>
    <t>Tasiemki do artroskopii plecione z polietylenu o ultra dużej
masie cząsteczkowej, szerokość 1,3 mm, pakowane w
opakowania zbiorcze po 12 sztuk</t>
  </si>
  <si>
    <t>Implanty tytanowe do artroskopowej rekonstrukcji rotatorów i tenodezy bicepsa z dwiema nitkami o zwiększonej wytrzymałości gwintowany na całej długości . Oczko z nitkami ukryte wewnątrz implantu</t>
  </si>
  <si>
    <t>Depozyt 1 szt.</t>
  </si>
  <si>
    <t>depozyt poz. 1- 4 szt., poz. 2- 8szt.</t>
  </si>
  <si>
    <t>Depozyt- 1 kpl</t>
  </si>
  <si>
    <t>Depozyt  - 2 kpl</t>
  </si>
  <si>
    <t>Depozyt - po 3 szt. z każdego rozmiaru</t>
  </si>
  <si>
    <t>Depozyt po 3 szt. z każdego rozmiaru</t>
  </si>
  <si>
    <t>Depozyt - po 2 kpl.</t>
  </si>
  <si>
    <t>Depozyt - po 2 sztuki z każdego rozmiaru</t>
  </si>
  <si>
    <t>Implanty tytanowe do artroskopowej rekonstrukcji rotatorów i tenodezy bicepsa z trzema nitkami o zwiększonej wytrzymałości gwintowany na całej długości . Oczko z nitkami ukryte wewnątrz implantu</t>
  </si>
  <si>
    <t xml:space="preserve">Pakiet nr 1 </t>
  </si>
  <si>
    <t>W cenie oferty na czas obowiązywania umowy użyczenie instrumentarium do wprowadzenia implantów, przebicia tkanek, chwytania nitek i nożyczki do obcinania nitek.</t>
  </si>
  <si>
    <t>Pakiet nr 2</t>
  </si>
  <si>
    <t>Pakiet nr 3</t>
  </si>
  <si>
    <t xml:space="preserve"> - zestaw prowadnic wielorazowych do szycia łąkotek (6 szt.) prawa, lewa</t>
  </si>
  <si>
    <t>Ilość (sztuki)</t>
  </si>
  <si>
    <t>Nazwa własna, producent</t>
  </si>
  <si>
    <t>Nr katalog.</t>
  </si>
  <si>
    <t>Cena jedn. netto</t>
  </si>
  <si>
    <t>Wartość netto</t>
  </si>
  <si>
    <t>Wartość brutto</t>
  </si>
  <si>
    <t>Pakiet nr 4</t>
  </si>
  <si>
    <t>Pakiet nr 5</t>
  </si>
  <si>
    <t>Sterylny zestaw do szycia łąkotek pozwalający na założenie min. 3 szwów jednorazowo</t>
  </si>
  <si>
    <t>Sterylny zestaw do szycia łąkotek pozwalający na założenie min. 4 szwów jednorazowo</t>
  </si>
  <si>
    <t>Pakiet nr 6</t>
  </si>
  <si>
    <t>Pakiet nr 7</t>
  </si>
  <si>
    <t>Pakiet nr 8</t>
  </si>
  <si>
    <t>Pakiet nr 9</t>
  </si>
  <si>
    <t>Pakiet nr 10</t>
  </si>
  <si>
    <r>
      <t>Elektroda bipolarna , wolframowa do usuwania i modyfikowania tkanek miękkich w obrębie stawu kolanowego , barkowego, małych stawów, wyprofilowana odpowiednio pod kątem 90 stopni ze ssaniem , długość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robocza min. 13 cm oraz 90˚ bez ssania, kompatybilne z koagulacją   użyczoną przez Wykonawcę , z możliwością skrawania tkanek brzegiem elektrody. Wymagany system sterowania ręcznego</t>
    </r>
  </si>
  <si>
    <t>Wartość   netto</t>
  </si>
  <si>
    <t>Pakiet nr 11</t>
  </si>
  <si>
    <t xml:space="preserve"> Pakiet nr 12</t>
  </si>
  <si>
    <t>W cenie oferty na czas obowiązywania umowy użyczenie Instrumentarium:stolik preparacyjny do obu metod; cewniki goleniowe, celowniki udowe z off-setem 3mm i 5mm; strippery; przymiary; instrumenty do wiązania nici; tensometr do guzika; kaniulowane frezy czołowe od Ø 5 do Ø 11mm oraz kaniulowane wiertła od Ø 5 do Ø 11 mm; osłonki tkankowe do w/w frezów i wierteł; kalibrator przeszczepu; wiertła  z uchem na końcu, długość min. 38 cm; kosze metalowe sterylizacyjne ze stelażem do w/w instrumentarium.   Zestaw implantów pozwalających na wykonanie rekonstrukcji dla przeszczepu min. 5 mm</t>
  </si>
  <si>
    <t>Pakiet nr 13</t>
  </si>
  <si>
    <r>
      <t>W cenie oferty na czas obowiązywania umowy użyczenie</t>
    </r>
    <r>
      <rPr>
        <u val="single"/>
        <sz val="11"/>
        <rFont val="Calibri"/>
        <family val="2"/>
      </rPr>
      <t xml:space="preserve"> instrumentarium</t>
    </r>
    <r>
      <rPr>
        <sz val="11"/>
        <rFont val="Calibri"/>
        <family val="2"/>
      </rPr>
      <t xml:space="preserve"> do wprowadzenia implantów, przebicia tkanek, chwytania nitek i nożyczki do obcinania nitek</t>
    </r>
  </si>
  <si>
    <t>Elastyczne wiertło do implantu</t>
  </si>
  <si>
    <t>Implant do artroskopowej rekonstrukcji obrąbka wykonany z mocnej taśmy,umieszczony na jednorazowym podajniku . Implant przepleciony jedną supermocną nitką o rozmiarze # 2 . Pakowany pojedyńczo w sterylnym opakowaniu</t>
  </si>
  <si>
    <t>Implant do artroskopowej rekonstrukcji obrąbka wykonany z mocnej taśmy,umieszczony na giętkim , jednorazowym podajniku . Implant przepleciony dwiema supermocnymi nićmi o rozmiarze # 2 . Pakowany pojedyńczo w sterylnym opakowaniu</t>
  </si>
  <si>
    <t>Implant do artroskopowej rekonstrukcji stożka rotatorów  wykonany z mocnej taśmy ,umieszczony na  jednorazowym podajniku . Implant przepleciony dwiema supermocnymi nićmi o rozmiarze # 2 . Pakowany pojedyńczo w sterylnym opakowaniu</t>
  </si>
  <si>
    <t>Kotwica elastyczna z materiału wzmocnionego UHMWPE średnica 2,8mm, do mocowania tkanek miękkich do kości w procedurach ortopedycznych, zaopatrzona w jedną supemocną nić #2 oraz taśmę o szerokości 2mm na podajniku jednorazowym, umożliwiająca implantację bez konieczności nawiercania kości, pakowana jednostkowo, sterylnie</t>
  </si>
  <si>
    <t>Pakiet nr 14</t>
  </si>
  <si>
    <t xml:space="preserve">ilość            (sztuki) </t>
  </si>
  <si>
    <t>nazwa własna producent</t>
  </si>
  <si>
    <t>nr katalog.</t>
  </si>
  <si>
    <t>cena jednostk. netto</t>
  </si>
  <si>
    <t>wartość netto</t>
  </si>
  <si>
    <t>wartość brutto</t>
  </si>
  <si>
    <t>Zaślepka</t>
  </si>
  <si>
    <t>Głowy z ceramiki Biolox Delta, stożek Euroconus, średnice zewnętrzne  28mm, 32mm, 36mm i 40mm</t>
  </si>
  <si>
    <t>depozyt po 1 sztuce</t>
  </si>
  <si>
    <t xml:space="preserve">Wkładki panewkowe wykonane z polietylenu, wzmocnione witamina E  dostosowane do rosnących głów 28mm, 32mm, 36mm </t>
  </si>
  <si>
    <t>Pakiet nr 15</t>
  </si>
  <si>
    <t>Głowy CoCr lub równoważny o podwyższonej gładkości (w standardzie artykulacji metal/metal) o stożku 12/14i średnicach zewnętrznych 28mm, 32mm, 36mm i 40mm</t>
  </si>
  <si>
    <t>Ostrze</t>
  </si>
  <si>
    <t>Śruby panewkowe kompatybilne z oferowaną panewką do biodra</t>
  </si>
  <si>
    <t>Ilość</t>
  </si>
  <si>
    <t>5 szt (1 opakowanie)</t>
  </si>
  <si>
    <t>2x prawa 2x lewa</t>
  </si>
  <si>
    <t>L.p.</t>
  </si>
  <si>
    <t>Asortyment</t>
  </si>
  <si>
    <t>j.m.</t>
  </si>
  <si>
    <t xml:space="preserve"> ilość szt składająca się na komplet</t>
  </si>
  <si>
    <t>proteza  międzypaliczkowa IPP</t>
  </si>
  <si>
    <t>kpl</t>
  </si>
  <si>
    <t xml:space="preserve">Uwaga zabiegi planowane -zestaw dostarczany w formie LS każdorazowo na zaplanowany zaieg operacyjny </t>
  </si>
  <si>
    <t>Proteza stawu śródręczno nadgarstkowego (czworobocznego) kciuka standardowa oraz w wersji dwumobilnej</t>
  </si>
  <si>
    <t>a</t>
  </si>
  <si>
    <t>szt</t>
  </si>
  <si>
    <t>b</t>
  </si>
  <si>
    <t>c</t>
  </si>
  <si>
    <t>Trzpień kości śródręcza o przekroju zbliżonym do trójkątnego, dostępny  w min. 4 rozmiarach i wykonany ze stopu tytanu dodatkowo pokryty tytanem i hydroksyapatytem.  Trzpienie w wersji standard i long.</t>
  </si>
  <si>
    <t>Implanty do międzykręgowej, przedniej  stabilizacji odcinka szyjnego o kształcie trapezowych bloków z otworem centralnym do wypełnienia biomateriałem lub przeszczepami kostnymi. Anatomiczny kształt umożliwia uzyskanie maksymalnego kontaktu z kością. Wykonane z tytanu komórkowego Ti6Al4V  o właściwościach hydrofilnych. Materiał klatki  wykonany jest przy użyciu metody – druk 3D. Struktura implantu charakteryzuje się regularną wielkością porów na całej powierzchni 900 μm, a także średnią porowatością wewnętrzną wynoszącą 50 - 55%. Klatka posiada na powierzchni elementy kotwiczące w postaci kolców z góry i dołu wpływające na wysoką stabilność. Implanty pakowane sterylnie o wysokości 4-8mm stopniowane co 1mm, dostępne w 3 rozmiarach postawy: 14x11,5mm, 16x13,5mm oraz 18x15mm. Zestaw instrumentarium zawiera narzędzie do zakładania wszystkich wielkości implantów, wraz z implantami próbnymi.</t>
  </si>
  <si>
    <t>wykonane z PEEK OPTIMA  pokrytego spienionym tytanem częściowo - przezierne, ząbkowane implanty do międzykręgowej, tylnej  stabilizacji odcinka szyjnego (poziomy C3-C7) o kształcie cylindrycznych bloków ze ściętymi powierzchniami  przednią i tylną; 
- implanty w dziesięciu rozmiarach o wys. 4-8mm (ze skokiem co 1mm) oraz średnicy 14mm (głęb. 11,5mm) lub 16mm (głęb. 13,5mm); 
- w celu zachowania odpowiedniego kąta lordozy implanty mają boczny kształt klinów pochylonych pod kątem  50; 
- implanty o wypukłej górnej powierzchni, odtwarzającej naturalny kształt powierzchni kręgu; 
- zaokrąglony kształt (patrząc od góry) umożliwia uzyskanie maksymalnego kontaktu z kością; cylindryczny otwór wewnątrz implantu umożliwia umieszczenie wiórów kostnych, materiału syntetycznego oraz przerost tkanką kostną; 
- dwa tantalowe znaczniki rtg, umożliwiające pooperacyjną lokalizację implantu; 
- stabilizacja pierwotna - press-fit zwiększająca stabilność założonego implantu oraz ząbkowana powierzchnia kontaktu z kręgami; 
- trwałe oznaczenie każdego implantu numerem serii oraz kodem; 
- każdy implant osobno, sterylnie zapakowany;
- narzędzie do zakładania implantu z- lub bez ogranicznika głębokości; 
- rozporowe, niegwintowe mocowanie implantu w narzędziu do jego zakładania; 
- przymiary próbne do określenia rozmiaru wstawianego implantu;  
- podkładkę do wypełniania otworu wewnętrznego implantu; 
- plastikowy, zamykany pojemnik na narzędzia; 
- poręczne, ergonomiczne i ograniczone do niezbędnego minimum instrumentarium</t>
  </si>
  <si>
    <t>Pakiet nr 25</t>
  </si>
  <si>
    <t>Tytanowy system do jedno- i wielosegmentowej stabilizacji odcinka piersiowo-lędźwiowo-krzyżowego kręgosłupa MIS</t>
  </si>
  <si>
    <t>zestaw</t>
  </si>
  <si>
    <t>Śruba transpedikularna</t>
  </si>
  <si>
    <t>Bloker</t>
  </si>
  <si>
    <t>Kirschner</t>
  </si>
  <si>
    <t>Pręt</t>
  </si>
  <si>
    <t>Kaniula do cementu</t>
  </si>
  <si>
    <t>Śruba augumentacyjna</t>
  </si>
  <si>
    <t>Łącznik poprzeczny</t>
  </si>
  <si>
    <t>Klatka szyjna 3D</t>
  </si>
  <si>
    <t>Płyty tytanowe, dłoniowe, do złamań obejmujących trzon kości, pod śruby 2.5 mm, zmienny profil 1.8-3.2 mm, 20 otworowe, w tym 1 otwór do wykonywania kompresji przy użyciu śrub blokowanych, blokowane.</t>
  </si>
  <si>
    <t>Śruba dedykowaną do uzyskania czasowej kompresji w płycie do skrócenia kości łokciowej.</t>
  </si>
  <si>
    <t>Płyty tytanowe, pod śruby 2.5 mm, profil 3.2 mm, do skrócenia kości łokciowej, 10 otworowe, wyposażone w
 bloczki umożliwiające docięcie kości pod kątem 45 oraz 90 stopni, blokowane.</t>
  </si>
  <si>
    <t>Płyty tytanowe, pod śruby pod śruby 2.0 mm, 2.3 mm, profil 1.3 mm, kompresyjne, w kształcie litery T, L 6
 otworowe.</t>
  </si>
  <si>
    <t>Płyty tytanowe, pod śruby 1.2 mm, 1.5 mm, profil 0.6 mm, trapezoidalne, skośne 8 otworowe oraz pod śruby
 2.0 mm, 2.3 mm, profil 1.0 mm, trapezoidalne, skośne 8 otworowe.</t>
  </si>
  <si>
    <t>Płyty tytanowe, pod śruby 1.2 mm, 1.5 mm, profil 0.6 mm, trapezoidalne 10,12 otworowe oraz pod śruby 2.0
 mm, 2.3 mm, profil 1.0 mm, trapezoidalne 10,12 otworowe.</t>
  </si>
  <si>
    <t>Płytka tytanowa, kompresyjna, pod śruby 1.2 mm, 1.5 mm, profil 0.6 mm, z 2 haczykami do złamań
 awulsyjnych paliczka, jednootworowa.</t>
  </si>
  <si>
    <t>Płyty tytanowe, pod śruby 2.0 mm, profil 1.4 mm, anatomicznie ukształtowane, do częściowej artrodezy
 nadgarstka 6 i 8 otworowe, blokowane.</t>
  </si>
  <si>
    <t>Płyty tytanowe, pod śruby 2.0 mm, profil 1.4 mm, anatomicznie ukształtowane, do częściowej artrodezy
 nadgarstka, 12 otworowe, blokowane.</t>
  </si>
  <si>
    <t>Płyty tytanowe, pod śruby 2.0 mm, profil 1.4 mm, anatomicznie ukształtowane, do złamań głowy kości
 promieniowej, obejmujące i podpierajace 10 i 11 otworowe, blokowane.</t>
  </si>
  <si>
    <t>Płyty tytanowe, pod śruby 2.0 mm, profil 1.6 mm,  anatomicznie ukształtowane, do złamań wyrostka
 dziobiastego 10 otworowe, blokowane.</t>
  </si>
  <si>
    <t>Śruby tytanowe, blokowane, średnica 1.5 mm dł. 4-20 mm, średnica 2.0 mm dł. 6-30 mm. Bezgwintowa głowa
 śruby. Otwór heksagonalny w głowie śruby.</t>
  </si>
  <si>
    <t>Implanty pod śruby 2.5 mm, do artrodezy nadgarstka, dalszej nasady kości promieniowej i łokciowej.
 Blokowane - pozwalające na wprowadzenie śruby w zakresie kąta +/- 15 stopni, blokowanie w systemie trójpunktowego bezgwintowego blokowania na docisk.</t>
  </si>
  <si>
    <t>Płyty tytanowe, pod śruby 2.5 mm, profil 1.6 mm, anatomicznie ukształtowane, do częściowej artrodezy nadgarstka, grzbietowe (między kością promieniową, łódeczkowatą i księżycowatą), lewa i prawa, 11
 otworowe, blokowane.</t>
  </si>
  <si>
    <t>Płyty tytanowe, pod śruby 2.5 mm, profil 2.0 mm, anatomicznie ukształtowane, typu watershed line; z
 wycięciem na FPL; krótkie 10 otworowe oraz bez wycięcia 10 i 11 otworowe, dłoniowe, blokowane.</t>
  </si>
  <si>
    <t>Płyty tytanowe, pod śruby 2.5 mm, profil 2.0 mm, anatomicznie ukształtowane, typu watershed line; z
 wycięciem na FPL; długie 12 otworowe oraz bez wycięcia 12 i 13 otworowe, dłoniowe, blokowane.</t>
  </si>
  <si>
    <t>Płyty tytanowe, pod śruby 2.5 mm, profil 2.0 mm, anatomicznie ukształtowane, typu watershed line, krótkie i
 długie; szerokie, 13 i 15 otworowe, dłoniowe, blokowane.</t>
  </si>
  <si>
    <t>Ostrza dedykowane do mechanizmu systemu do skrócenia kości łokciowej, grubość 0.4 mm, pakowane po 5 szt w opakowaniu, sterylne, z końcówką do systemu napędu Stryker / NSK; ConMed / Linvatec Hall /
 MicroAire /  S&amp;N Dyonics; Synthes /Zimmer UPS - do wyboru Zamawiającego.</t>
  </si>
  <si>
    <t>Implanty do zaopatrywania złamań w obrębie bliższej nasady kości łokciowej oraz dalszej nasady kości ramiennej, pod śruby 2.8 mm. Blokowane - pozwalające na wprowadzenie śruby w zakresie kąta
 +/- 15 stopni, blokowanie w systemie trójpunktowego bezgwintowego blokowania na docisk.</t>
  </si>
  <si>
    <t>Płyty tytanowe, pod śruby 2.8 mm, profil 1.6 mm, anatomicznie wygięte oraz proste, 7 otworowe, prawe i
 lewe, blokowane.</t>
  </si>
  <si>
    <t>Śruba tytanowa, korowa, średnica 2.8 mm, długość 8-75 mm oraz korowe ciągnące dł. 40-60 mm. Otwór
 heksagonalny w głowie śruby.</t>
  </si>
  <si>
    <t>Pakiet nr 16</t>
  </si>
  <si>
    <t xml:space="preserve">Uwaga zabiegi planowane -zestaw dostarczany w formie LS każdorazowo na zaplanowany zabieg operacyjny </t>
  </si>
  <si>
    <t>Pakiet nr 17</t>
  </si>
  <si>
    <t>szt.</t>
  </si>
  <si>
    <t>Połowicza pierwotna endoproteza stawu śródstopno-paliczkowego – komponent stawowy kości śródstopia w min 5 rozmiarach</t>
  </si>
  <si>
    <t>Guzik tytanowy z otworami do mocowania piszczelowgo przeszczepu ACL</t>
  </si>
  <si>
    <t xml:space="preserve">Endoproteza pierwotna biodra  morfometryczna i rewizyjna </t>
  </si>
  <si>
    <t xml:space="preserve">2. </t>
  </si>
  <si>
    <t xml:space="preserve">Wkładka polietylenowa z PE o wysokiej odporności  mechanicznej i oksydacyjnej bezokapowa i z okapem 10º, do głów 28,32,36 mm.  </t>
  </si>
  <si>
    <t xml:space="preserve">Wkładka ceramiczna zintegrowana z tytanowym amortyzatorem , o Ø wewnętrznych 28,32,36mm. System wymusza wzrost Ø wewnętrznej wkładki ceramicznej wraz ze wzrostem panewki.  </t>
  </si>
  <si>
    <t>System dwumobilny kompatybilny z panewkami bezcementowanymi  otworowymi ,  bezotworowymi  , składający się z linera CoCr min.36-58mm oraz ruchomej wkładki PE z polietylenu  o wysokiej odporności mechanicznej i oksydacyjnej.</t>
  </si>
  <si>
    <t xml:space="preserve">Głowa metalowa o Ø 22.2, 28 i 32mm w co najmniej w trzech długościach szyjki </t>
  </si>
  <si>
    <t>Głowa ceramiczna o Ø28,32,36mm w co najmniej 3 długościach szyjki</t>
  </si>
  <si>
    <t xml:space="preserve">Śruby tytanowe do panewek i zatyczki </t>
  </si>
  <si>
    <t>Trzpień dystalny prosty tytanowy w ksztalcie stożkowym, typu Wagner 2 stopnie, mocowany press-fitowo w części diaphysialnej kanału kości udowej w min. 3 długościach i co najmniej 8 grubościach . W opcji z hydroksyapatytem i bez hydroksyapatytu.</t>
  </si>
  <si>
    <t>Anatomiczna , hemisferyczna Panewka   rewizyjna wielootworowa , prawa, lewa od 54 do 80 mm z nadbudową , z możliwością mocowania śrub pod kątem  oraz przesuniętym centrum rotacji . Struktura trójwymiarowa z czystego tytanu pozwalająca na biointegrację.</t>
  </si>
  <si>
    <t>Panewka rewizyjna wielootworowa 3D  typu multihole   z  tytanu o strukturze beleczkowatej pozwalającej na przerost kostny w strukturę panewki - rozmiary od 42 do  70 mm</t>
  </si>
  <si>
    <t>Płyty krętarzowe min. 3 długości z możliwością mocowania linek metalowych wewnątrz płyty</t>
  </si>
  <si>
    <t>Linki metalowe zespalające z zaciskiem</t>
  </si>
  <si>
    <t xml:space="preserve">Zaciski do linek </t>
  </si>
  <si>
    <t>Ostrze jednorazowe do użyczonych  napędów</t>
  </si>
  <si>
    <t>Poz. 9-16 Instrumentarium lotne na żądanie Zamawiającego</t>
  </si>
  <si>
    <t xml:space="preserve">Stryker Corp. Wszystkie pozycje Triathlon element udowy </t>
  </si>
  <si>
    <t>5515-F-XXX, 5510-F-XXX</t>
  </si>
  <si>
    <t>Standardowa , cementowa taca piszczelowa wykonana ze stopu kobaltowo-chromowego , przynajmniej w 8 rozmiarach .</t>
  </si>
  <si>
    <t xml:space="preserve">Triathlon element piszczelowy </t>
  </si>
  <si>
    <t>5520-B-XXX</t>
  </si>
  <si>
    <t>Triathlon elelement udowy bezcementowy</t>
  </si>
  <si>
    <t xml:space="preserve">  5516-F-XXX, 5517-F-XXX</t>
  </si>
  <si>
    <t>Taca piszczelowa bezcementowa z powłoką czystego tytanu pozwalającą na biologiczną fiksację / przerost kostny w jej strukturę z min. , przynajmniej w 8 rozmiarach. Bez dodatkowych śrub .</t>
  </si>
  <si>
    <t>Triathlon komponent  Tritanium baseplate</t>
  </si>
  <si>
    <t>5536-B-XXX</t>
  </si>
  <si>
    <t>Wkładka z wysokousieciowanego polietylenu o wysokiej odponości mechanicznej i oksydacyjnej w  o geometrii łuku rotacyjnego zapewniającej rotację +/- 20⁰ o grubościach : 9mm - 19mm</t>
  </si>
  <si>
    <t>Triathlon wkładka PE  X3</t>
  </si>
  <si>
    <t>5532-G-XXX, 5531-G-XXX</t>
  </si>
  <si>
    <t>Komponent piszczelowy typu All-Poly PS,  w min.8 rozmiarach i min. 4 grubościach .</t>
  </si>
  <si>
    <t>Triathlon ALL Poly</t>
  </si>
  <si>
    <t>553x-A-XXX</t>
  </si>
  <si>
    <t>Rzepka polietylenowa symetryczna i asymetryczna min. 3 rozmiary .</t>
  </si>
  <si>
    <t xml:space="preserve">Triathlon rzepka                        </t>
  </si>
  <si>
    <t>5550-G-XXX,5550LXXX,5551-G-XXX,5551LXXX</t>
  </si>
  <si>
    <t xml:space="preserve">Ostrze jednorazowe do użyczonego napędu </t>
  </si>
  <si>
    <t>Ostrze performance</t>
  </si>
  <si>
    <t>6118-127-xxx, 6125-127-xxxx</t>
  </si>
  <si>
    <t>komponent udowy</t>
  </si>
  <si>
    <t>Triathlon TS element udowy</t>
  </si>
  <si>
    <t xml:space="preserve">    5512-F-xxx</t>
  </si>
  <si>
    <t>komponent piszczelowy uniwersalny</t>
  </si>
  <si>
    <t>Triathlon TS element piszczelowy</t>
  </si>
  <si>
    <t xml:space="preserve">          5521-B-xxx</t>
  </si>
  <si>
    <t>wkładka polietylenowa</t>
  </si>
  <si>
    <t>Triathlon TS wkładka X3</t>
  </si>
  <si>
    <t xml:space="preserve">  5537-G-xxx  </t>
  </si>
  <si>
    <t>bloczek udowy dystalny</t>
  </si>
  <si>
    <t>Triathlon TS bloczek udowy</t>
  </si>
  <si>
    <t>5540-A-xxx, 5541-A-xxx , 5542-A-xxx, 5543-A-xxx, 5544-A-xxx</t>
  </si>
  <si>
    <t xml:space="preserve">bloczek udowy tylny </t>
  </si>
  <si>
    <t>podkładka piszczelowa boczna przyśrodkowa</t>
  </si>
  <si>
    <t>Triathlon TS podkładka piszczelowa</t>
  </si>
  <si>
    <t xml:space="preserve"> 5545-A-xxx, 5546-A-xxx  </t>
  </si>
  <si>
    <t>podkładka piszczelowa przyśrodkowa boczna</t>
  </si>
  <si>
    <t xml:space="preserve"> trzpień udowy bezcementowy</t>
  </si>
  <si>
    <t xml:space="preserve">Triathlon TS Trzpień bezcementowy </t>
  </si>
  <si>
    <t xml:space="preserve">5565-S-xxx, 5566-S-xxx, </t>
  </si>
  <si>
    <t xml:space="preserve"> trzpień piszczelowy bezcementowy</t>
  </si>
  <si>
    <t xml:space="preserve"> trzpień cementowany</t>
  </si>
  <si>
    <t>Triathlon TS trzpień cementowany</t>
  </si>
  <si>
    <t>5560-S-xxx</t>
  </si>
  <si>
    <t>offset mimośrodowy do uda 2,4,6,8mm</t>
  </si>
  <si>
    <t>Triathlon TS offset mimośrodowy TS</t>
  </si>
  <si>
    <t>5570-S-xxx</t>
  </si>
  <si>
    <t>offset mimośrodowy do piszczeli 2,4,6,8mm</t>
  </si>
  <si>
    <t>triathlon TS offset mimośrodowy TS</t>
  </si>
  <si>
    <t>komponenty z czystego tytanu CPTI do dużych ubytków metaphysialnych piszczelowych SYMETRYCZNE I ASYMETRYCZNE i udowych</t>
  </si>
  <si>
    <t xml:space="preserve">Triathlon TS Cony przynasadowe </t>
  </si>
  <si>
    <t xml:space="preserve"> 5549-A-XXX, </t>
  </si>
  <si>
    <t xml:space="preserve">OCENA JAKOŚCIOWA </t>
  </si>
  <si>
    <t>Nazwa / opis parametru</t>
  </si>
  <si>
    <t xml:space="preserve">Parametr graniczny / podać </t>
  </si>
  <si>
    <t>Ocena parametru</t>
  </si>
  <si>
    <t>I. Implanty</t>
  </si>
  <si>
    <t xml:space="preserve">System do alloplastyki oparty o jednoosiowość/wieloosiowość w zakresie min. 10- 100° </t>
  </si>
  <si>
    <t>jednoosiowy - 100 pkt. wieloosiowy- 10 pkt.</t>
  </si>
  <si>
    <t>Element udowy pierwotny PS - ilość rozmiarów</t>
  </si>
  <si>
    <t>Najwięcej - 10pkt. pozostałe proporcjonalnie</t>
  </si>
  <si>
    <t>Element piszczelowy pierwotny - ilość rozmiarów</t>
  </si>
  <si>
    <t>Możliwość uzupełniania ubytków kostnych metalowymi augumentami tylnych i dystalnych w komponencie udowym pierwotnej PS .</t>
  </si>
  <si>
    <t>Tak - 50 pkt.                        Nie -  0 pkt.</t>
  </si>
  <si>
    <t>Podniesiona część w komponencie udowym min. 6 stopni celem zapobiegnięcia tzw. notchngowi</t>
  </si>
  <si>
    <t>Tak - 30pkt , Nie - 0 pkt</t>
  </si>
  <si>
    <t>Ilość rozmiarów wkładek PS w jednym rozmiarze</t>
  </si>
  <si>
    <t>Najwięcej - 10 pkt pozostałe proporcjonalnie</t>
  </si>
  <si>
    <t>Rodzaj komponenty piszczelowej</t>
  </si>
  <si>
    <t>0 - 50 pkt.</t>
  </si>
  <si>
    <t>Rodzaj komponenty udowej</t>
  </si>
  <si>
    <t>Rodzaj wkładek</t>
  </si>
  <si>
    <t>0-50  pkt.</t>
  </si>
  <si>
    <t>Wersja endoprotezy dla pacjentów uczulonych na metale</t>
  </si>
  <si>
    <t>Tak - 10 pkt.                        Nie - 0 pkt.</t>
  </si>
  <si>
    <t>II. Instrumentarium</t>
  </si>
  <si>
    <t>Instrumentarium ( opis ),  ergonomia , ilość kontenerów ,rozwiązania techniczne dla operatora i instrumentariuszek</t>
  </si>
  <si>
    <t>0 - 100 pkt.</t>
  </si>
  <si>
    <t>możliwość zastosowania giętkiej prowadnicy w płaszczyźnie AP do kanału udowego</t>
  </si>
  <si>
    <t>Tak - 50pkt, nie - 0 pkt</t>
  </si>
  <si>
    <t>możliwość wyznaczania lini przez nadkłykciowej i lini Whitesaida na przyrządach do oznaczania parametrów komponentu udowego</t>
  </si>
  <si>
    <t>III. Rewizja</t>
  </si>
  <si>
    <t>możliwość nizależnego offsetowania za pomocą mimośrodu 2,4,6,8 mm</t>
  </si>
  <si>
    <t>możliwość wyznaczania lini stawu na przyrządach do cięć udowych</t>
  </si>
  <si>
    <t>Rewizja - implanty i instrumentarium ( opis ) - min. kompatybilność i wymienność implantów z systemem pierwotnym</t>
  </si>
  <si>
    <t>IV. Szkolenie</t>
  </si>
  <si>
    <t xml:space="preserve">Co najmniej 2 szkolenia w ośrodkach referencyjnych dla 2 lekarzy w ramach , których wymagana jest możliwość uczestnictwa w min. 2 operacjach alloplastyki stawu kolanowego . </t>
  </si>
  <si>
    <t>Najkorzytnijsza - 30 pkt. Pozostałe proporcjonalnie</t>
  </si>
  <si>
    <t>Najkorzytniesza - 30 pkt. Pozostałe proporcjonalnie</t>
  </si>
  <si>
    <t>Wykonawca przekaże w depozyt 2 kpl. zaoferowanego implantu i ostrzy kompatybilnych z użyczoną piłą .</t>
  </si>
  <si>
    <t>Wymagane bezpłatne użyczenie 2 kompletów kompletnego instrumentarium i 1 kpl napędów (piła i wiertarka) na czas trwania umowy.</t>
  </si>
  <si>
    <t>Wymagana opcjonalnie endoproteza rewizyjna liniowa w pełni kompatybilna z systemem pierwotnym ( zamienność komponentów )</t>
  </si>
  <si>
    <t>W celu potwierdzenia , że oferowany system odpowiada wymaganiom określonym, przez zamawiającego oraz w celu oceny wg kryterium jakościowego .</t>
  </si>
  <si>
    <t>Wykonawca przeprowadzi prezentację oferowanego systemu tj.instrumentarium do protezy pierwotnej i rewizyjnej , implantów pierwotnych i rewizyjnych oraz proponowanych do użyczenia napędów .</t>
  </si>
  <si>
    <t>Szczegółowe terminy i kolejnośćprezentacji zostaną ustalone przez zamawiającego losowo i jawnie po otwarciu ofert . Nie przeprowadzenie prezentacji przez wykonawcę w wyznaczonym terminie zostanieuznane jako okoliczności skutkującą odrzuceniem oferty wykon</t>
  </si>
  <si>
    <t>KRYTERIA OCENY</t>
  </si>
  <si>
    <t>1. oferowana cena 60%</t>
  </si>
  <si>
    <t>2. jakość - 40 %</t>
  </si>
  <si>
    <t xml:space="preserve"> - algorytm oceny kryterium cena :</t>
  </si>
  <si>
    <t xml:space="preserve">najniższa cena spośród wszystkich ocenianych ofert </t>
  </si>
  <si>
    <t>C = -------------------------- x 100 x 60%</t>
  </si>
  <si>
    <t>Cena oferty badanej</t>
  </si>
  <si>
    <t xml:space="preserve"> - algorytm oceny kryterium jakościowego :</t>
  </si>
  <si>
    <t>suma punktów oferty badanej</t>
  </si>
  <si>
    <t>J = ------------------------- X 100 X 40 %</t>
  </si>
  <si>
    <t>maksymalna suma punktów</t>
  </si>
  <si>
    <t>suma punktów oferty badanej - suma punktów oferty uzyskana z punktacji</t>
  </si>
  <si>
    <t>maksymalna suma punktów  - najwyższa suma punktów</t>
  </si>
  <si>
    <t>spośród złożonych ofert uzyskana z punktacji</t>
  </si>
  <si>
    <t xml:space="preserve">W celu potwierdzenia , że oferowany system odpowiada </t>
  </si>
  <si>
    <t xml:space="preserve">wymaganiom określonym  przez Zamawiającego oraz w celu </t>
  </si>
  <si>
    <t xml:space="preserve">oceny wg kryterium jakościowego , Wykonawca </t>
  </si>
  <si>
    <t>przeprowadzi prezentację oferowanego systemu .</t>
  </si>
  <si>
    <t>Szczególowe terminy i kolejność prezentacji zostaną</t>
  </si>
  <si>
    <t>ustalone przez Zamawiającego po otwarciu ofert .</t>
  </si>
  <si>
    <t xml:space="preserve">Nie przeprowadzenie prezentacji przez Wykonawcę w </t>
  </si>
  <si>
    <t xml:space="preserve">wyznaczonym terminie zostanie uznane jako okoliczności </t>
  </si>
  <si>
    <t>skutkująca odrzuceniem oferty Wykonawcy .</t>
  </si>
  <si>
    <t>Suma punktów przeznaczonych wg zasad określonych wyżej w każdym</t>
  </si>
  <si>
    <t xml:space="preserve">kryterium zostanie dodana według wzoru : </t>
  </si>
  <si>
    <t>W = C + J</t>
  </si>
  <si>
    <t>d</t>
  </si>
  <si>
    <t>Klin piszczelowy z blokadą o wysokości 5 i 10 mm w każdym z 3 rozmiarów wykonany ze stopu kobaltu, chromu i molibdenu posiadający 4 ostre piny kotwiące i element blokujący.</t>
  </si>
  <si>
    <t>e</t>
  </si>
  <si>
    <t>Implant rzepki wykonany z wysoko usieciowanego UHMW-PE w 3 rozmiarach . O średnicy 32 mm i wysokości 7 mm . O średnicy 34 mm i 7,5 mm wysokości oraz 36 mm średnicy i 8 mm wysokości.</t>
  </si>
  <si>
    <t>kpl.</t>
  </si>
  <si>
    <t>Depozyt po 2 sztuki z każdego rozmiaru</t>
  </si>
  <si>
    <t>Pakiet nr 18</t>
  </si>
  <si>
    <t>Wartość
netto</t>
  </si>
  <si>
    <t>Pakiet nr 19</t>
  </si>
  <si>
    <t>Pakiet nr 20</t>
  </si>
  <si>
    <t>Pakiet nr 21</t>
  </si>
  <si>
    <t>Endoproteza pierwotna kolana</t>
  </si>
  <si>
    <t>Pakiet nr 22</t>
  </si>
  <si>
    <t>Komponent piszczelowy w 3 rozmiarach  wykonany ze stopu  kobaltu, chromu i molibdenu z fabrycznie wmontowaną wkładką wykonaną z wysoko usieciowanego polietylenu UHMW-PE zapewniającą rotację zewnętrzna i wewnętrzną po 12 stopni. Wewnętrza powierzchnia wykonana w technologii plastra miodu celem lepszej fiksacji z cementem.</t>
  </si>
  <si>
    <t>Cementowana, rewizyjna ,modularna  proteza kolana  zawiasowo-obrotowa umożliwiająca odtworzenie naturalnego balansu więzadłowego i stabilizacji z zachowaniem  pełnej mobilizacji stawu dzięki  unikalnej konstrukcji bolca udowego łączonego z kołnierzem klina piszczelowego</t>
  </si>
  <si>
    <t>Komponent udowy  w wersji prawej i lewej w 3 rozmiarach każdy. Wykonany ze stopu kobaltu, chromu i molibdenu z kołnierzem wewnętrznym wykonanym z wysoko usieciowanego polietylenu UHMW-PE ,  wewnętrzna powierzchnia wykonana w technologii plastra miodu celem lepszej fiksacji z cementem.</t>
  </si>
  <si>
    <t>Przedłuzki uniwesalne, kotwiczące część udową i piszczelową dostępna w 3 rozmiarach o długości 75, 105, 125 mm i  średnicy proksymalnej 8 mm i 15mm w części dystalnej.  Mocowana z komponentem udowych pod ustalonym kątem HKS wynoszącym  6 stopni .  Wykonana ze stopu kobaltu, chromu i molibdenu  (komplet 2 szt)</t>
  </si>
  <si>
    <t>Pakiet nr 23</t>
  </si>
  <si>
    <t xml:space="preserve">• śruby o trzonie pięciokątnym i podwójnie prowadzonym gwintem na całej długości 
• śruby tulipanowe kaniulowane  sztywne oraz ruchome,  oraz augumentacyjne 
• śruby kodowane kolorami w celu prawidłowej identyfikacji rozmiaru 
• śruby samotnące i samogwintujące z atraumatycznym zakończeniem dostępne w sterylnych pojedynczych opakowaniach  oznaczonymi danymi implantu oraz datą sterylności 
•  śruby w opakowaniach sterylnych  i niesterylnych
Śruby sztywne pełne oraz kaniulowane o rozmiarach: 
• śr.4,5mm i śr.5,5mm o długość 25-50mm, ze skokiem co 5mm; 
• śr.6,5mm o długość 25-55mm, ze skokiem co 5mm; oraz o dł 60-80mm ze skokiem co 10 mm 
• śr.7,5mm o długość 25-55mm, ze skokiem co 5mm;oraz o dł 60-80 ze skokiem co 10 mm 
• śr.8,5mm o długość 30-55mm, ze skokiem co 5mm;oraz o dł 60-80 ze skokiem co 10 mm 
• śr.9,5mm o długość 35-55mm, ze skokiem co 5mm;oraz o dł 60-80 ze skokiem co 10 mm 
• śr.10,5mm o długość 35-55mm,ze skokiem co 5mm;oraz o dł 60-80 ze skokiem co 10 mm
Śruby ruchome pełne oraz kaniulowane o rozmiarach: 
• śr.4,5mm i śr.5,5mm o długość 25-50mm, ze skokiem co 5mm; 
• śr.6,5mm o długość 25-55mm, ze skokiem co 5mm; oraz o dł 60-80mm ze skokiem co 10 mm 
• śr.7,5mm o długość 25-55mm, ze skokiem co 5mm;oraz o dł 60-110 ze skokiem co 10 mm 
• śr.8,5mm o długość 30-55mm, ze skokiem co 5mm;oraz o dł 60-110 ze skokiem co 10 mm
 • śr.9,5mm o długość 35-55mm, ze skokiem co 5mm;oraz o dł 60-110 ze skokiem co 10 mm 
• śr.10,5mm o długość 35-55mm,ze skokiem co 5mm;oraz o dł 60-110 ze skokiem co 10 mm
Śruby sztywne i ruchome augumentacyjne o rozmiarach: 
• śr.5,5mm o długość 35-50mm, ze skokiem co 5mm; 
• śr.6,5mm o długość 35-55mm, ze skokiem co 5mm; oraz o dł 60-80mm ze skokiem co 10 mm 
• śr.7,5mm o długość 35-55mm, ze skokiem co 5mm;oraz o dł 60-80 ze skokiem co 10 mm 
• śr.8,5mm o długość 35-55mm, ze skokiem co 5mm;oraz o dł 60-80 ze skokiem co 10 mm
• śr.9,5mm o długość 35-55mm, ze skokiem co 5mm;oraz o dł 60-80 ze skokiem co 10 mm 
• śr.10,5mm o długość 35-55mm,ze skokiem co 5mm;oraz o dł 60-80 ze skokiem co 10 mm </t>
  </si>
  <si>
    <t>• pręty proste o zakończeniach heksagonalnych  i okrągłych śr.5,5mm ,24 rożnych rozmiarów długości od 30 do 500mm. Od 35mm do 55 mm skok co 5mm i od 60mm do 200mm co 10 mm i od 200mm do 500 mm co 100 mm. Pręty dostępne w pojedynczych sterylnych opakowaniach z datą sterylności  i niesterylne.
• pręty wstępnie dogięte  o zakończeniach heksagonalnych i okrągłych śr.5,5mm , długość od 30-150mm, w 16 rozmiarach 
• Od 30mm do 55mm skok co 5mm od 60mm do 150mm co 10mm 
• pręty dostępne w wersji sterylnej pojedynczo pakowane z oznaczeniem daty sterylności 
• jeden uniwersalny, wewnętrzny element blokujący pakowany pojedyńczo w sterylnym opakowaniu z datą sterylności i kodem katalogowym w opakowaniu naklejka z danymi do raportu operacyjnego. 
• poprzeczki sztywne na pręt o grubości 5,5mm w rozmiarach od 30mm do 40mm ze skokiem co 2mm 
• poprzeczki ruchome na pręt o grubości 5,5 mm w 13 rozmiarach 
• łączniki pręta śr.5,5 mm :  
• osiowy w rozmiarach 19mm i 34 mm
 • zamknięty typu domino w rozmiarach 7mm i 11mm 
• zamknięto otwarty typu domino w rozmiarach 7mm i 11mm 
• łączniki offsetowe :
• zamknięte w rozmiarach 20mm ,35mm,50mm 
• otwarte w rozmiarach 20mm, 35mm,50mm 
• możliwość wielokrotnego blokowania ruchomości śruby bez zakładania pręta i nakrętki blokującej 
• zestaw z kompletnym instrumentarium trwałe oznaczenie każdego implantu numerem serii oraz kodem. 
• narzędzia oraz implanty umieszczone w oznakowanych miejscach , zamykanych pojemnikach do sterylizacji 
• dostępne kaniule do podania cementu dostarczne w sterylnym pojedynczym opakowaniu  
• poręczne, ergonomiczne i ograniczone do niezbędnego minimum instrumentarium, zawierające kaniulowane narzędzia implantacyjne  
• zestaw w kontenerach wraz z filtrami wielorazowymi do 5000 cykli sterylizacyjnych</t>
  </si>
  <si>
    <t>Skład zestawu:</t>
  </si>
  <si>
    <t>I.</t>
  </si>
  <si>
    <t>Pakiet nr 26</t>
  </si>
  <si>
    <t>ilość</t>
  </si>
  <si>
    <t>II.</t>
  </si>
  <si>
    <t>III.</t>
  </si>
  <si>
    <t xml:space="preserve">System składający się z:
Płytka tytanowa, sterylna, dedykowana do rekonstrukcji stawu AC, w kształcie prostokąta z zaokrąglonymi rogami. Po dwóch stronach wcięcia z otworem umożliwiającym załadowanie taśm specjalistycznych niewchłanialnych o szerokości 2 mm. Implant wygięty anatomicznie do powierzchni obojczyka i wyrostka kruczego z laserową linią oznaczającą osiowe ustawienie implantu względem kości. Implant pakowany pojedynczo. (2 SZT)
Taśma chirurgiczna wykonana z ultra mocnego materiału szewnego, grubości min #2 niewchłaniana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 +/- 0,5 cm. Produkt pakowany pojedynczo. (1 SZT)
Taśma chirurgiczna wykonana z ultra mocnego materiału szewnego,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 +/- 0,5 cm. Produkt pakowany pojedynczo.(1 SZT)
Pętla nitinolowa służąca do przeciągania szwów w środowisku wodnym bez utraty swojej funkcji. Jednorazowa o wymiarach 1,5 na 300 mm. Produkt pakowany pojedynczo. (1 SZT)
</t>
  </si>
  <si>
    <t xml:space="preserve">Taśma chirurgiczna wykonana z ultra mocnego materiału szewnego, grubości min #2 niewchłanialna o min. szerokości 2 mm. Przeznaczona do augmentacji i szycia stożka rotatorów, niestabilności stawów barkowo-obojczykowych i stawów skokowych. Taśma zakończona typową nicą chirurgiczną umożliwiającą wykorzystanie jej wraz z kotwicami bezwęzłowymi. Długość robocza taśmy 18 cm. </t>
  </si>
  <si>
    <t>Taśma chirurgiczna wykonana z ultra mocnego materiału szewnego, grubości min #2 niewchłanialna o min. szerokości 2 mm. Przeznaczona do augmentacji przeszczepu przy rekonstrukcji więzadła krzyżowego przedniego, bądź tylnego w technice Internal Brace, szycia stożka rotatorów oraz niestabilności stawów barkowo-obojczykowych. Taśma zakończona typową nicą chirurgiczną umożliwiającą wykorzystanie jej wraz z kotwicami bezwęzłowymi. Długość robocza taśmy 91,4 cm.</t>
  </si>
  <si>
    <t xml:space="preserve">Mocna niewchłanialna nić o grubości #2 i długości 96,5 cm. Nić wykonana z plecionki o dwurdzeniowej strukturze, polietylenowych włóknach wewnętrznych i plecionych poliestrowych włóknach zewnętrznych. Nić zakończona igłą 36,6 mm, 1/2 koła. </t>
  </si>
  <si>
    <t>Mocna niewchłanialna nić o grubości #2 i długości 96,5 cm. Nić wykonana z plecionki o dwurdzeniowej strukturze, polietylenowych włóknach wewnętrznych i plecionych poliestrowych włóknach zewnętrznych.</t>
  </si>
  <si>
    <t>Implant biokompozytowy. Wkręt gwintowany na całej długości o średnicy 5,5mm i długości 14,7mm. Wkręt z dwoma nićmi niewchłanialnymi o grubości USP2,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</si>
  <si>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biokompozytowy. Wkręt gwintowany na całej długości o średnicy 4,5mm i długości 14mm. Wkręt z dwoma nićmi niewchłanialnymi o grubości USP2,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</si>
  <si>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niewchłanialny wykonany z PEEK. Wkręt z szerokim rdzeniem, gwintowany na całej długości o średnicy 5,5mm i długości 14,7mm. Wkręt z dwoma nićmi niewchłanialnymi o grubości USP2,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</si>
  <si>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niewchłanialny wykonany z PEEK. Wkręt z szerokim rdzeniem, gwintowany na całej długości o średnicy 6,5mm i długości 14,7mm. Wkręt z dwoma nićmi niewchłanialnymi o grubości USP2, o dwurdzeniowej strukturze, polietylenowych włóknach wewnętrznych i plecionych poliestrowych włóknach zewnętrznych. Zestaw wkręt z nićmi na podajniku. Podajnik ze znacznikami oznaczającymi optymalną głębokość zakotwiczenia implantu. Separacja podajnika od wkrętu samoistna po zwolnieniu nici. Sterylny.</t>
  </si>
  <si>
    <t>Implant Biokompozytowy wbijany z wieloma wypustkami w celu lepszej stabilizacji w kości. Średnica implantu 3mm x 14,5mm, przeładowany z dwiema nićmi niewchłanialnymi o grubości USP2, o dwurdzeniowej strukturze, polietylenowych włóknach wewnętrznych i plecionych poliestrowych włóknach zewnętrznych. Zestaw z nićmi na podajniku. Podajnik ze znacznikami oznaczającymi optymalną głębokość zakotwiczenia implantu. Separacja podajnika od wkrętu samoistna po zwolnieniu nici.</t>
  </si>
  <si>
    <t>Implant sterylny niewchłanialny wykonany z PEEK, wbijany, o średnicy 3mm i długości 12,2mm. Implant z wieloma wypustkami na całym obwodzie i po całej długości implantu do lepszego trzymania w kości. Implant z dwiema nićmi #2</t>
  </si>
  <si>
    <t>Jednorazowy zestaw do sterylnego transferu autologicznego przeszczepu chrzestno-kostnego, dostępny w 3 średnicach 6mm, 8mm oraz 10mm. Zestaw złożony z:
- Podbieraka z wycechowaną głębokością pobranego przeszczepu od 0 do 20mm ze skokiem co 1mm, podłużne nacięcie pozwala na sprawdzenie jakości i kontrole pobranego kołka
- Narzędzia do wykonania otworu w miejscu uszkodzenia z wycechowaną długością 10mm, 15mm, 20mm 
- Przezroczystej osłonki do wtłaczania przeszczepu oraz kontrolowania go w czasie implantacji
- Metalowej miarki spełanijącej także funkcje rozbijaka kanału
- Plastikowego wygładzacza powierzchni po implantacji</t>
  </si>
  <si>
    <t>Igła jednorazowego użytku do szycia ścięgien stożka rotatorów, kompatybilna z urządzeniem „Scorpion”</t>
  </si>
  <si>
    <t>Oryginalne, jednorazowego użycia końcówki do shavera artroskopowego firmy Arthrex, będącego w posiadaniu Zamawiającego. Końcówki do shavera proste dostępne w średnicach 4mm, 5mm, 5,5mm oraz długości 13cm. Ostrza tnące do kości w dwóch wariantach: frez owalny oraz frez okrągły.</t>
  </si>
  <si>
    <t>Oryginalne, jednorazowego użycia końcówki do shavera artroskopowego firmy Arthrex, będącego w posiadaniu Zamawiającego. Końcówki do shavera proste dostępne w średnicach 3,5mm, 3,8mm, 4mm, 5mm, 5,5mm oraz długości 13 cm. Ostrza tnące do tkanki miękkiej w trzech wariantach: gładkie na gładkie, gładkie na zęby i zęby na zęby.</t>
  </si>
  <si>
    <r>
      <t>Endoproteza kłykciowa stawu kolanowego , cementowa , z zachowaniem (CR) lub bez zachowania PCL (PS). , anatomiczny (prawy,lewy) wykonany ze stopu kobaltowo-chromowego przynajmniej w 8 rozmiarach dla każdej ze stron . Możliwość założenia w pierwotnym komponencie PS metalowych podkładek dystalnych i tylnych. Umożliwia zgięcia kończyny 150</t>
    </r>
    <r>
      <rPr>
        <sz val="11"/>
        <rFont val="Arial"/>
        <family val="2"/>
      </rPr>
      <t>°</t>
    </r>
  </si>
  <si>
    <t>Endoproteza kłykciowa stawu kolanowego , bezcementowa , z zachowaniem (CR) lub bez zachowania PCL (PS). Element udowy bezcementowy, anatomiczny (prawy,lewy) wykonany ze stopu kobaltowo-chromowego przynajmniej w 8 rozmiarach dla każdej ze stron . Umożliwia zgięcia kończyny 150°</t>
  </si>
  <si>
    <t>f</t>
  </si>
  <si>
    <t>g</t>
  </si>
  <si>
    <t>h</t>
  </si>
  <si>
    <t>i</t>
  </si>
  <si>
    <t>j</t>
  </si>
  <si>
    <t>k</t>
  </si>
  <si>
    <t>l</t>
  </si>
  <si>
    <t>m</t>
  </si>
  <si>
    <t>Krótka płyta z jednym rzędem diagonalnym potrójnych otworów w trzonie o długości 115 mm., sterylna</t>
  </si>
  <si>
    <t>Płyta krętarzowa stosowana jako nakładka do płyty okołoprotezowej do bliższej nasady kości udowej.Płyta wąska i szeroka, prawa i lewa. W płycie otwory do stabilizacji drutami Kirschnera, otwory pod oczko do kabli, otwory pod śruby 3.5 korowe lub blokowane oraz dodatkowo pod śruby korowe 4.0 i 5.0 oraz gąbczaste 5.0 z możliwością angulacji 15 stopni w każdym kierunku (możliwość uzyskania stabilności kątowej śruby za pomocą blokowanej zaślepki o średnicy 8.0 mm po uzyskaniu kompresji odłamów za pomocą śruby korowej 4.0 i 5.0 lub gąbczastej 5.0).</t>
  </si>
  <si>
    <t>Tytanowe śruby gąbczaste o średnicy 5.0mm z gwintem 32mm w długościach 50-110mm (co 5mm).</t>
  </si>
  <si>
    <t>Tytanowe śruby jednokorowe okołoprotezowe o średnicy5.0mm w długościach 10-20mm (co 2mm).</t>
  </si>
  <si>
    <t>Tytanowe śruby korowe o średnicy 4.0mm  długościach 14-50mm (co 2mm) i 55-90mm (co 5mm).</t>
  </si>
  <si>
    <t>Tytanowe śruby korowe o średnicy 5.0mm w długościach 22-50mm (co 2mm) oraz 55-110mm (co 5mm).</t>
  </si>
  <si>
    <t>Oczka do kabli</t>
  </si>
  <si>
    <t>Kable o średnicy 1.8mm długość 635mm. Fabrycznie zamontowany zacisk na jednym końcu linki blokowany śrubą hex.</t>
  </si>
  <si>
    <t>Płyta tytanowa anatomiczna, z ograniczonym kontaktem z kością, blokująco- kompresyjnado dalszej nasady kości udowej do leczenia złamań okołoprotezowych. W głowie płyty 8 otworów  na śruby korowe o średnicy 5.0 mm i 4.0 mm; korowe o średnicy 4.0 mm z rzadkim gwintem; gąbczaste o średnicy 5.0 mm z gwintem częściowym; w trzonie płyty rzędy potrójnych otworów diagonalnych pod śruby korowe o średnicy 5.0 mm i 4.0 mm; korowe o średnicy 4.0 mm z rzadkim gwintem; gąbczaste o średnicy 5.0 mm z gwintem częściowym oraz śruby okołoprotezowe. Śruby w głowie i trzonie płyty  z możliwością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
 za pomocą przeziernej dla promieni RTG zewnętrznej prowadnicy. 
Możliwość użycia kabli wraz z blokowanym lub nieblokowanym 
w płycie oczkiem na kabel. W zestawie wiertła do wiercenia 
w cemencie. Płyty prawe i lewe, posiadają 9, 12, 15, 18 i 21 otworów 
w trzonie, w długościach odpowiednio 238, 278, 317, 355 i 393 mm.</t>
  </si>
  <si>
    <t>Endoproteza rewizyjna stawu kolanowego , cementowana , kompatybilna liniowo z pierwotną protezą jednopromieniową *. Modularna cementowa endoprotezarewizyjna stawu kolanowego komponent udowy anatomiczny w min. 8 rozmiarach. Komponent piszczelowy w min. 8 rozmiarach. System dający możliwość zastosowania podkładek pod płytę piszczelową bloczków uzupełniających ubytki kostne do elementu udowego min. 5, 10, 15 mm oraz przedłużekdo elementu piszczelowego i udowego o min. przekroju 10-25 mm i min. dwóch długościach. Trzpienie bezcementowe z systemem umożliwiającymprzesunięcie osi za pomocą niezależnego mimośrodu (możliwość obrotu 360°) o 2, 4, 6, 8 mm. Wkładka piszczelowa o długości min. 9-31 mm dla każdego z rozmiarów komponentu piszczelowego z możliwością dodatkowej stabilizacji za pomocą trzpienia, wykonana z polietylenu wysokiej odporności mechanicznej oksydacyjnej. Możliwość zastosowania conów pressfitowych piszczelowych i udowych do ubytków przynasadowych. System złożony z elementów:</t>
  </si>
  <si>
    <t>Ostrza jednorazowe kompatybilne z napędami firmy Linvatec, będących w posiadaniu Zamawiającego - różne rozmiary</t>
  </si>
  <si>
    <t>Frezy do posiadanej przez Zamawiającego kątnicy firmy Linvatec, będącej w posiadaniu Zamawiającego, w różnych rozmiarach</t>
  </si>
  <si>
    <t>Pełen komplet (każdy rozmiar po 10 szt.)</t>
  </si>
  <si>
    <t>Kotwica elastyczna z materiału wzmocnionego UHMWPE średnica wiercenia 2,8mm, do mocowania tkanek miękkich do kości w procedurach ortopedycznych, zaopatrzona w dwie supermocne taśmy o szerokości 1,3mm, na jednorazowym podajniku o dł. 162mm i rekojeścią o konstrukcji szpulowej z nawinietą taśmą automatycznie zwalnianą po implantacji, umożliwiająca implantację bez konieczności nawiercania kości, pakowana jednostkowo, sterylnie</t>
  </si>
  <si>
    <t>Trzpień uniwersalny , morfometryczny,  tytanowy, w kształcie klina, dostępny w dwóch kątach szyjkowo-trzonowych 127º i 132º . Napylany hydroksyapatytem w części proksymalnej na porowatym tytanie. Trzpień wzrasta w płasczyźnie bocznej i przyśrodkowej Szyjka wzrasta wraz z wielkością trzpienia; zmienny offset. min. 12 rozmiarów dla każdej opcji kąta szyjkowo-trzonowego. Stożek typu 11.3/12.5 mm</t>
  </si>
  <si>
    <t>Panewka tytanowa, sferyczna, wyprodukowana w technologii 3D. Implant o strukturze przestrzennej pozwalającej na przerost tkanki kostenej w strukturę panewki. Porowatość min. 76%. Panewka dostępna w opcji pełnej i otworowej w rozmiarach 42-72 mm, umożliwiajacej zastosowanie śrub o średnicy 6,5 mm. Możliwość zmiany kąta ustawienia śruby w zakresie do 37°. Mechanizm blokowania wkładki pozwala zastosować systemy artykulacyjne: ceramiczny, polietylenowy i dwumobilny oraz głowy w rozmiarze 36 do rozmiaru panewki od 48 mm</t>
  </si>
  <si>
    <t>Część proksymalna wykonana ze stopu tytanowego pokryta porowatą okładziną tytanową i napylona hydroksyapatytem , w co najmniej 4 długościach  ze zmiennym off-setem, w co najmniej 7 grubościach. Część proksymalna lączona z zczęścia dystalną za pomoca śruby. Stożek typu 11.3/12.5 mm</t>
  </si>
  <si>
    <t>System panewkowych implantów rewizyjnych do uzupełnienia ubytków kostnych w obrębie panewki stawu biodrowego. Sysem umożliwiający zastosowanie zarówno z panewką bezcementową jak i z implantami cementowymi. Implanty systemu wykonane z czystego tytanu, w pełni biokompatybilne z tkanką kości ludzkiej o budowie przestrzennej umożliwiającej wrastanie tkanki kostnej w implant. Implanty w 18 rozmiarach i 3 wielkościach. Implanty augmentów wyposażone w otwory pod druty Kirschnera o Ø 1,6 mm do 2,0 mm i otwory pod śruby tytanowe do stabilizacji augmentów.</t>
  </si>
  <si>
    <t>Panewka bezcementowa sferyczna, press-fit w minimum 13 rozmiarach zewnętrznych. Czasza z 3 otworami na śruby. Rant czaszy obły, polerowany, redukujący możliwość konfliktu szyjkowo-panewkowego. Pokrycie zewnętrzne w formie napylonej, porowatej warstwy tytanowej.</t>
  </si>
  <si>
    <r>
      <t>Trzpień bezcementowy, przynasadowy, szyjkowy, o przekroju owalnym</t>
    </r>
    <r>
      <rPr>
        <sz val="11"/>
        <color indexed="45"/>
        <rFont val="Calibri"/>
        <family val="2"/>
      </rPr>
      <t>,</t>
    </r>
    <r>
      <rPr>
        <sz val="11"/>
        <rFont val="Calibri"/>
        <family val="2"/>
      </rPr>
      <t xml:space="preserve"> z czterema bocznymi wypustkami derotacyjnymi,  regulujący koślawość/szpotawość ustawienia wysokością przycięcia szyjki. W szczególności umożliwiający wysokie, podgłowowe cięcie szyjki i zachowanie jej fragmentu</t>
    </r>
  </si>
  <si>
    <t>Wkładki panewkowe wykonane z ceramiki Biolox Delta dostosowane do rosnących głów 28mm, 32mm, 36mm i 40mm</t>
  </si>
  <si>
    <t>Instrumentarium i implanty w tacach stabilizacyjnych i kontenerach - użyczenie zestawów na czas trwania umowy</t>
  </si>
  <si>
    <t>Implanty panewki wykonane z tytanu, pokryte porowatym tytanem oraz hydroksyapatytem w wersji standard z wbudowaną wkładką z wysokousieciowanego polietylenu. Panewka dodatkowo posiada antyrotacyjne bolce. Panewka w wersji  dwumobilnej rozm. 8,9,10 i standardowej rozm 9 i 10</t>
  </si>
  <si>
    <t>Szyjka ofsetowa 30 stopni wykonana  ze stopu stali nierdzewnej: dostępna w min. 3 długościach, pasujących dowolnie do każdego z 4 trzpieni. Dodatkowo dla wersji standardowej dostępna szyjka prosta w min 3 długościach. Komponent łączony z główką metalową o śr. 4 mm. W wersji dual mobility szyka dostarczona w komplecie z wkładką z wysokousieciowanego polietylenu</t>
  </si>
  <si>
    <t>Implanty do międzykręgowej, przedniej  stabilizacji odcinka szyjnego o kształcie trapezowych bloków z otworem centralnym do wypełnienia biomateriałem lub przeszczepami kostnymi. Anatomiczny kształt umożliwia uzyskanie maksymalnego kontaktu z kością. Wykonane z tytanu komórkowego o właściwościach hydrofilnych. Materiał klatki  wykonany jest przy użyciu metody – druk 3D. Struktura implantu charakteryzuje się regularną wielkością porów na całej powierzchni 900 μm, a także średnią porowatością wewnętrzną wynoszącą 50 - 55%. Klatka posiada na powierzchni elementy kotwiczące w postaci kolców z góry i dołu wpływające na wysoką stabilność. Implanty pakowane sterylnie o wysokości 4-8mm stopniowane co 1mm, dostępne w 3 rozmiarach postawy: 14x11,5mm, 16x13,5mm oraz 18x15mm. Zestaw instrumentarium zawiera narzędzie do zakładania wszystkich wielkości implantów, wraz z implantami próbnymi.</t>
  </si>
  <si>
    <t>wykonane z PEEK OPTIMA  pokrytego spienionym tytanem częściowo - przezierne, ząbkowane implanty do międzykręgowej, tylnej  stabilizacji odcinka szyjnego (poziomy C3-C7) o kształcie cylindrycznych bloków ze ściętymi powierzchniami  przednią i tylną; 
- implanty w dziesięciu rozmiarach o wys. 4-8mm (ze skokiem co 1mm) oraz średnicy 14mm (głęb. 11,5mm) lub 16mm (głęb. 13,5mm); 
- w celu zachowania odpowiedniego kąta lordozy implanty mają boczny kształt klinów pochylonych pod kątem  50;
- implanty o wypukłej górnej powierzchni, odtwarzającej naturalny kształt powierzchni kręgu; 
- zaokrąglony kształt (patrząc od góry) umożliwia uzyskanie maksymalnego kontaktu z kością;
cylindryczny otwór wewnątrz implantu umożliwia umieszczenie wiórów kostnych, materiału syntetycznego oraz przerost tkanką kostną; 
- dwa tantalowe znaczniki rtg, umożliwiające pooperacyjną lokalizację implantu; 
- stabilizacja pierwotna - press-fit zwiększająca stabilność założonego implantu oraz ząb-kowana powierzchnia kontaktu z kręgami; 
- trwałe oznaczenie każdego implantu numerem serii oraz kodem;
 - każdy implant osobno, sterylnie zapakowany;
 - narzędzie do zakładania implantu z- lub bez ogranicznika głębokości;
 - rozporowe, niegwintowe mocowanie implantu w narzędziu do jego zakładania; 
- przymiary próbne do określenia rozmiaru wstawianego implantu; 
 - podkładkę do wypełniania otworu wewnętrznego implantu; 
- plastikowy, zamykany pojemnik na narzędzia; 
- poręczne, ergonomiczne i ograniczone do niezbędnego minimum instrumentarium;</t>
  </si>
  <si>
    <t>Tytanowe płytki do stabilizacji międzykolczystej, komplet: Płytka dynamiczna, Płytka blokująca, Implant stabilizujący, Pręt Tytanowe płytki do stabilizacji międzykolczystej. Płytka obrotowa o zakresie +/-15°, dostępna w zakresie długości 35-47mm, stopniowane co 3 mm. Dodatkowo dostępne płytki o długości 500mm i 55mm. W zestawie implant ze zintegrowanym prętem pozwalający na uzyskanie dystrakcji o określonej wysokości. Zakres wysokości dystrakcji to 8-16mm ze skokiem co 2mm. Dostępne pręty zabezpieczające o długości 25,30 i 35mm.</t>
  </si>
  <si>
    <t>Pakiet nr 27</t>
  </si>
  <si>
    <t>Depozyt 2 kpl</t>
  </si>
  <si>
    <t>Stabilizacja piersiowo-lędźwiowa</t>
  </si>
  <si>
    <t>Śruba poliaksjalna, redukcyjna, uniplanarna, do miednicy, hak laminarny, hak pedikularny.</t>
  </si>
  <si>
    <t>Wkręt blokujący</t>
  </si>
  <si>
    <t xml:space="preserve">Pręt kręgosłupowy prosty </t>
  </si>
  <si>
    <t>Depozyt 2 kpl narzędzi</t>
  </si>
  <si>
    <t>Stabilizacja przeznasadowa odcinka piersiowo-lędźwiowego kręgosłupa. Materiał stop tytanu. W zestawie śruby monoaksjalne i poliaksjalne oraz śruby redukcyjne, haki pedikularne i laminarne. Śruby o stożkowym rdzeniu, cylindrycznym kształcie powierzchni zewnętrznej gwintu kostnego i trapezowym zarysie gwintu. Wyposażona w dwa zacięcia samogwintujące. Śruby atraumatyczna (z zaokrąglonym końcem). Osadzenie pręta od góry (główka tulipanowa).  Wysokość łba śruby wystającej ponad pręt wynosi 5,5mm, średnica łba śruby wraz z elementem blokującym do 14mm. Śruby monoaksjalne dostępne w co najmniej 10 rozmiarach średnic (3,5mm; 4,0mm; 4,5mm; 5,0mm; 5,5mm; 6,0mm; 6,5mm; 7,5mm; 8,5mm, 9,5mm i 10,5mm) a śruby poliaksjalne w co najmniej 7 rozmiarach (3,5mm; 4,0mm; 4,5mm; 5,0mm; 5,5mm; 6,0mm; 6,5mm; 7,5mm).  Zakres długości od 25mm do 100mm. Średnice kodowane kolorami. Śruby redukcyjne (z długimi ramionami gwintowanymi na całej długości i odłamywanymi po zabiegu) umożliwiają osadzenie pręta w kanałku śruby bez użycia dodatkowych narzędzi dopychających. W zestawie pręty proste o średnicy 6mm, dostępne w dwóch gradacjach sztywności - standardowe (wykonane ze stopu tytanu) oraz bardzo sztywne (wykonane ze stopu kobaltu) i w zakresie długości od 40 do 500mm. Skład kompletu: 4 śruby transpedikularne, 4 blokery, 2 pręty</t>
  </si>
  <si>
    <t>Pakiet 28</t>
  </si>
  <si>
    <t>Proteza trzonu stała, siatkowa</t>
  </si>
  <si>
    <t>Talerzyki oporowe</t>
  </si>
  <si>
    <t>Stabilizacja odcinka szyjnego i piersiowo-lędźwiowego - stała proteza trzonu</t>
  </si>
  <si>
    <t>Zestaw dostarczany każdorazowo na zaplanowany zabieg operacyjny.</t>
  </si>
  <si>
    <t xml:space="preserve"> Pakiet nr 29</t>
  </si>
  <si>
    <t xml:space="preserve">Endoproteza barku odwrócona urazowa: Trzpień monoblok cementowany w części dalszej z otworem w części bliższej umożliwiającym włożenie przeszczepu uzyskanego przy użyciu dedykowanego narzędzia, dostępny w min. 5 średnicach od 7 do 15mm. Lateralizujący polietylenowy wkład ramienny dostępny w min  2 średnicach i 3 wysokościach, odpowiednio 6mm, 9mm i 12mm, - element panewkowy pokryty hydroksyapatytem  mocowany min 4 śrubami (min. 2 blokowane z 30-stopniowym zakresem ruchomości w każdym kierunku, długości od min 18-45mm), - sferyczna panewka dostępna w min 2 średnicach  Możliwość długich trzpieni min. 170 mm oraz płyty bazowej z długim pegiem. </t>
  </si>
  <si>
    <t>Endoproteza 2 częściowa typu press-fit mocowana na niskoprofilowym kołnierzu. Kołnierz dostępny w min. 3 rozmiarach i głowa w min. 9.  Kołnierz i płetwa pokryta powłoką o dużej porowatowaści umożliwiające szybki przerost kości. Możliwość zastosowania komponentu panewkowego.</t>
  </si>
  <si>
    <t>Proteza beztrzpieniowa</t>
  </si>
  <si>
    <t>Endoproteza bez trzpieniowa barku - głowa metalowa CoCr o średnicy od 37 do 55 mm z offsetem od 16 do 23 mm dostępna w 19 rozmiarach. Osadzana na elemencie krótkiego trzpienia, pozwalająca na oszczędzenie okolicy przy nasadowej i trzonu kości ramiennej</t>
  </si>
  <si>
    <t>Kołnierz ze stożkiem CoCr o średnicy od 37 do 55 mm napylony od szyjki CaP</t>
  </si>
  <si>
    <t>Śruba krótka, tytanowa wkręcana w czterech rozmiarach: S, M, L, XL i długościach odpowiednio do rozmiaru: 30, 35, 40, 45 mm.</t>
  </si>
  <si>
    <t>Panewka endoprotezy polietylenowa kilowa. Dostępna w rozmiarach: S, M, L, XL</t>
  </si>
  <si>
    <t>Proteza barku całkowita</t>
  </si>
  <si>
    <t>Trzpień prosty bezcementowy w części bliższej o przekroju prostokątnym, w części dystalnej okrągłym. Trzpień w 11 rozmiarach, średnica od 5 do 15mm i długości od 105 do 151 mm. Trzpień umożliwiający śródoperacyjną, płynną zmianę ułożenia stożka głowy w trzech płaszczyznach (inklinacja w zakresie 125 – 140 stopni, rotacja +/-10 stopni oraz offsetu 3,5 mm) po całkowitym obsadzeniu trzpienia.</t>
  </si>
  <si>
    <t>Pakiet 39</t>
  </si>
  <si>
    <t>Głowa osadzona na trzpieniu mimośrodowo w średnicy od 40 do 56 mm z offsetem od 17 do 24 mm dostępna w 16 rozmiarach.</t>
  </si>
  <si>
    <t>Proteza barku z krótkim trzpieniem</t>
  </si>
  <si>
    <t>Endoproteza barku z krótkim trzpieniem składająca się z trzech elementów: - trzpień prosty bezcementowy w części bliższej o przekroju prostokątnym, w części dystalnej okrągłym. Trzpień w 9 rozmiarach, średnica od 5 do 15mm i długości od 60 do 65 mm. Trzpień umożliwiający śródoperacyjną, płynną zmianę ułożenia stożka głowy w trzech płaszczyznach (inklinacja w zakresie 125 – 140 stopni, rotacja +/-10 stopni oraz offsetu 3,5 mm) po całkowitym obsadzeniu trzpienia.</t>
  </si>
  <si>
    <t>IV.</t>
  </si>
  <si>
    <t>Proteza odwrócona</t>
  </si>
  <si>
    <t>Trzpień prosty bezcementowy dostępny w minimum 10 rozmiarach w zakresach od 5 do 15.Trzpien pokryty fosforanem wapnia. Możliwość nachylenia kielicha na jednym trzpieniu w zakresie 135 lub 155 stopni.</t>
  </si>
  <si>
    <t>Kielich w  3 rozmiarach 36, 39 i 42 mm, każdy dostępny w 3 opcjach: neutralna, prawa +2 mm, lewa +2 mm.</t>
  </si>
  <si>
    <t>Wkładka do kielicha dostępna w 4 rozmiarach 33, 36, 39 i 42 mm, każda dostępna w opcjach +3 mm oraz + 6mm. Każdy rozmiar wkładki dostępny również w wersji constrained.</t>
  </si>
  <si>
    <t>Płytka bazowa dostępna w średnicy 24mm  i 28 mm oraz z możliwym przesunięciem bocznym +0mm, +2mm, +4mm z porowatą częścią do przerośnięcia kością. Płytka bazowa mocowana na 4 śruby obwodowe, blokowane lub nie.</t>
  </si>
  <si>
    <t>Glenosfera w średnicach 33mm, 36mm, 39mm, 42mm oraz 45mm. Dostępne w opcji offsetu wersji +0 mm, +4 mm boczne i +2,5 mm ekscentryczne.</t>
  </si>
  <si>
    <t>Peryferyjne śruby blokujące. Śruby blokowane dostępne w średnicy 5,5mm oraz długościach od 16mm do 48mm w 9 długościach. Peryferyjne śruby nie blokowane dostępne w średnicy 4,5mm oraz długościach od 16mm do 48mm w 9 długościach</t>
  </si>
  <si>
    <t xml:space="preserve">Drut do centralizacji elementów panewkowych o średnicy 2,8 mm </t>
  </si>
  <si>
    <t xml:space="preserve"> Pakiet nr 33</t>
  </si>
  <si>
    <t xml:space="preserve"> Pakiet nr 34</t>
  </si>
  <si>
    <t xml:space="preserve">Zestaw do stabilizacji przeznasadowej: wszystkie implanty muszą posiadać system mocowania oparty na jednym elemencie blokującym i tulipanowym charakterze części mocującej śruby,śruba wieloosiowa o kącie wychylenia od osi o  30 stopni, nakrętka bezgwintowa z dwustopniowym systemem blokowania pręta - możliwość zablokowania wieloosiowości śruby na pręcie w celu zachowania krzywizn anatomicznych kręgosłupa przy dystrakcji i kompresji - gwint dwuzwojowy dla szybszego wprowadzania śruby do rozmiaru 7.5mm , ujemny kąt pióra gwintu śruby zapewniający zwiększoną siłę zerwania śruby - wielokątowe śruby tulipanowe o walcowym kształcie gwintu z  samogwintującym początkiem śruby dostępne w następujących rozmiarach średnicy : 4.0mm ; 4.5mm ;5.0mm; 5.5mm; 6.5mm; 7.5mm; 8.5mm; długość śrub w zakresie 20-90mm , dostępna w zależności od średnicy .śruby  o średnicy 9.0mm i 10.0mm dostepne w długościach 45-120mm, w zestawie dostępne śruby monoaksjalne o średnicach 4.0mm,4.5mm,5,5mm,6,5mm,7,5mm,8,5mm i długościach w zakresie 20mm-65mm, dostępne wzależności od średnicy śruby </t>
  </si>
  <si>
    <t>- łączniki poprzeczne mocowane wielokątowo do pręta bez konieczności doginania elementów łącznika  - w zestawie dostępne pręty proste w rozmiarach od 30mm do 150mm oraz pręty anatomicznie zagięte w rozmiarach od 35mm do 95mm - w zestawie pręt do przedłuże</t>
  </si>
  <si>
    <t>- w zestawie łączniki proste otwarte i zamknięte oraz  śruby biodrowe offsetowe  i łączniki do śrub biodrowych. - haki pedikularne, laminarne oraz ofFsetowe w różnych wielkościach podstaw i  wysokościach dostępne - średnica pręta 5,5 mm ( pręt gładki )</t>
  </si>
  <si>
    <t>Śruba /hak</t>
  </si>
  <si>
    <t>Nakrętka</t>
  </si>
  <si>
    <t xml:space="preserve">Poprzeczka </t>
  </si>
  <si>
    <t>Pręt do 150mm</t>
  </si>
  <si>
    <t>Pręt powyżej 150mm</t>
  </si>
  <si>
    <t>łącznik</t>
  </si>
  <si>
    <t>Śruba biodrowa</t>
  </si>
  <si>
    <t xml:space="preserve">bloker śruby biodrowej </t>
  </si>
  <si>
    <t>Przedłużka</t>
  </si>
  <si>
    <t>System do stabilizacji przedniej kręgosłupa szyjnego, długośc płytki w zakresie 14mm-100mm, możliwość zmiany wygięcia płytki (lordoza, kyfoza) bez utraty możliwości blokady, długość wkręta w zakresie 10mm-20mm dostępne w zależności od średnicy, średnica wkręta 4.0mm i 4.5mm.Dostępne wkręty o stałym i zmiennym kącie nachylenia +/- 18°, samowiercące i samogwintujące • Szerokość płytki 16mm , niski profil – 1.8mm. Materiał – stop tytanu. - poręczne, ergonomiczne i ograniczone do niezbędnego minimum instrumentarium, jeden metalowy, zamykany pojemnik na narzędzia oraz implanty • Jedno urządzenie służące do wkręcania i blokowania wkręta, wkręt sztywny blokowany za pomocą dodatkowej śruby i dodatkowego narzędzia. W zestawie narzędzie rewizyjne</t>
  </si>
  <si>
    <t>Płyta</t>
  </si>
  <si>
    <t xml:space="preserve">Wkręt </t>
  </si>
  <si>
    <t>Wykonane z PEEK przezierne, implanty do międzykręgowej stabilizacji odcinka szyjnego (poziomy C3-C7) połączone na stałe z tytanowym przodem umożliwiającym przykręcenie implantu dwoma śrubami do trzonów • klinowy kształt odtwarzający anatomię kręgosłupa szyjnego lub implant prosty, obecność znaczników radiologicznych, trzy rozmiary  podstawy implantu : 12x14mm,14x16mm,15x18mm , wysokość klatki w zakresie 5-12mm ,otwór wewnątrz implantu umożliwiający umieszczenie wiórów kostnych, materiału syntetycznego lub przerost kostny, Dostępne implanty o nastepujących kątach w płaszczyźnie strzałkowej: 0˚,7˚,12˚. • Śruby do mocowania implantu w dwóch średnicach 3.6mm i 4.2mm , w wariancie sztywnym i ruchomym . Śruby w długościach od 12-20mm w wersjach samowiercących i samogwintujących, blokowanie śrub w implancie jednym elementem za pomocą klucza dynamometrycznego,instrumentarium pozwalające na przygotowanie gniazda odwzorowującego kształt implantu w celu jego precyzyjnego osadzenia • wyłącznie przednie mocowanie implantu na narzędziu, • celowniki do wiercenia i wprowadzania śrub • w zestawie wymagane co najmniej dwa rozwieracze trzonów typu CASPAR łamane osiowo  z nakrętkami zabezpieczanymi zeslizgiwanie z pinów (dostępne min. 4 długości pinów) • zamykany pojemnik na implanty; metalowy pojemnik na narzędzia , narzędzia  ograniczone do niezbędnego minimum instrumentarium</t>
  </si>
  <si>
    <t>1 PLIF Oblique / Skośny, - wbijane Implanty lędźwiowe typu PLIF Oblique / Skośne, możliwość implantacji w technice minimalnie inwazyjnej lub otwartej, przód klatki w kształcie klina ułatwiający implantację i umożliwiający wprowadzenie implantu bez wstępnej dystrakcji, obły kształt implantu w płaszczyźnie strzałkowej celem pełnego kontaktu z blaszkami trzonów  - wyprofilowany anatomicznie kształt dystraktorów / przymiarów celem łatwiejszego przygotowania przestrzeni pod implantację klatki. - długość implantu 22mm,26mm,30mm, - wysokości implantów od 8mm do 13mm , stopniowane co 1mm, dodatkow dostępne implanty o wysokościach 15mm i 17mm - szerokość implantu od 8mm,10mm - możliwość napełnienia wiórem kostnym, - obecność znaczników rtg do określenia położenia klatki w  przestrzeni kręgosłupa  - implant lordotyczny :7°</t>
  </si>
  <si>
    <t>Klatka międzytrzonowa szyjna ACIF , peek napylana tytanem Komplet: Jedna klatka parametry zestawu: • wykonane z PEEK przezierne implanty do międzykręgowej stabilizacji odcinka szyjnego (poziomy C3-C7), napylane tytanem  • ząbkowana powierzchnia klatki bez wystających elementów, obecność  trzech znaczników radiologicznych,  • dostępne następujące rozmiary klatki : 11mm x 12mm, 12mmx14mm, 14mmx16mm , 15mm X18mm, wysokości klatki 5mm -12mm stopniowana co 1 mm , dostępne trzy profile implantu w płaszczyźnie strzałkowej :równoległy , kąt 7°oraz wypukły ,otwór wewnątrz implantu umożliwiający umieszczenie wiórów kostnych, materiału syntetycznego lub przerost kostny • instrumentarium pozwalające na przygotowanie gniazda odwzorowującego kształt implantu w celu jego precyzyjnego osadzenia • wyłącznie przednie mocowanie implantu na narzędziu • w zestawie wymagane  dwa rozwieracze trzonów typu CASPAR łamane osiowo  z nakrętkami zabezpieczanymi ześlizgiwanie z pinów (dostępne min. 4 długości pinów) • implanty  pakowane sterylnie • metalowy pojemnik na narzędzia z, narzędzia  ograniczone do niezbędnego minimum instrumentarium;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</si>
  <si>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</si>
  <si>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</si>
  <si>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</si>
  <si>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</si>
  <si>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</si>
  <si>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</si>
  <si>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</si>
  <si>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</si>
  <si>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</si>
  <si>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2a</t>
  </si>
  <si>
    <t>2b</t>
  </si>
  <si>
    <t>2c</t>
  </si>
  <si>
    <t xml:space="preserve">3. </t>
  </si>
  <si>
    <t>Implant Międzytrzonowy TLIF z przegubem blokowanym • narzędzie do podania implantu umożliwiające blokowanie i odblokowywanie przegubu implantu/ blokowanie odblokowanie ruchomości implantu względem narzędzia • kształt typu banan, materiał  tytan ,powierzchnia kontaktu z blaszką graniczną ząbkowana. Implant posiadający otwór zapewniający możliwość wypełnienia go kością lub substytutem kości • dwa rozmiary podstawy implantu będącej w bezpośrednim kontakcie z blaszką graniczną o wymiarach 10mmx28mm i 11mmx33mm • wysokość implantów 7mm - 13mm oraz 15mm i 17mm</t>
  </si>
  <si>
    <t>Implant międzytrzonowy</t>
  </si>
  <si>
    <t>Wkręt</t>
  </si>
  <si>
    <t>4a</t>
  </si>
  <si>
    <t>4b</t>
  </si>
  <si>
    <t>Proteza tronu: • trzy rozmiary podstawy implantu będącej w bezpośrednim kontakcie z blaszką graniczną trzonu :12X14mm o wysokości w zakresie 15-89mm i kątach nachylenia blaszki granicznej: 0°,7°, 6°/10°; 21X23mm o wysokości w zakresie 24mm-70mm i kątach nachylenia blaszki granicznej :-6°,0°  oraz 25X32mm o wysokości w zakresie 29mm-119mm i kątach nachylenia blaszki granicznej :0°,-8°,8°,16°,0°/16° • regulowana wysokość implantów realizowana płynnie • implant uzyskujący pożądaną wysokość za pomocą jednostajnego, kontrolowanego rozkręcania w ciele pacjenta, dla zapewnienia optymalnego dopasowania do anatomii • implant jednoelementowy materiał Tytan • możliwość wypełnienia wiórem kostnym dla uzyskania spondylodezy • ząbkowana powierzchnia klatki granicznej</t>
  </si>
  <si>
    <t>Substytut kości Bioaktywny, resorbowalny, syntetyczny materiał kościozastępczy przeznaczony do wypełniania ubytków kostnych powstałych w wyniku urazów oraz w chirurgii kręgosłupa do wypełniania klatek międzytrzonowych oraz do spondylodezy tylnej. W skład substytutu powinno wchodzić bioszkło. . Preparat powinien posiadać właściwości osteokondukcyjne. Dostępne trzy formy : żel , pasta, i chrupki. Substytut 2cc</t>
  </si>
  <si>
    <t>parametry zestawu: •  System do stabilizacji przedniej kręgosłupa szyjnego, długośc płytki w zakresie 10mm-93mm , Niski profil płyty - 2.3mm . Szerokośc płytki 17.5mm . W zestawie wkręty o długości w zakresie 10mm-20mm,dostepne w zależności od średnicy stopniowane co 2mm , średnica wkręta 4.2mm i 4.6mm.Dostępne wkręty o stałym i zmiennym kącie nachylenia +/- 20°, samowiercące i samogwintujące . Blokowanie wkreta w płycie dające się potwierdzić wzrokowo, czuciowo i dźwiekowo.</t>
  </si>
  <si>
    <t xml:space="preserve">Płyta 1-3 poziomy </t>
  </si>
  <si>
    <t xml:space="preserve">Płyta 4 poziomy </t>
  </si>
  <si>
    <t>Wkręt kostny</t>
  </si>
  <si>
    <t>Wkręt rewizyjny</t>
  </si>
  <si>
    <t>Płytka dynamiczna , płytka blokująca ,implant stabilizujący , pręt. Tytanowe płytki do stabilizacji miedzykolczystej. Płytka obrotowa o zakresie +/ -15°, dostępna w zakresie długości 35-47 mm , stopniowane co 3mm. Dodatkowo dostępne płytki o długości 50mm i 55mm W zestawie tytanowy implantze zintegrowanym prętem , pozwalający na uzyskanie dystrakcji o określonej wysokości. Zakres wysokości dystrakcji to 8-16mm ze skokiem co 2mm. Dostępne pręty zabezpieczające o długościach 25,30 i 35mm</t>
  </si>
  <si>
    <t>płytka dynamiczna</t>
  </si>
  <si>
    <t xml:space="preserve">płytka blokująca </t>
  </si>
  <si>
    <t xml:space="preserve">Implant Stabilizujący </t>
  </si>
  <si>
    <t>9a</t>
  </si>
  <si>
    <t>9b</t>
  </si>
  <si>
    <t>9c</t>
  </si>
  <si>
    <t>9d</t>
  </si>
  <si>
    <t>10a</t>
  </si>
  <si>
    <t>10b</t>
  </si>
  <si>
    <t>10c</t>
  </si>
  <si>
    <t>10d</t>
  </si>
  <si>
    <t xml:space="preserve"> Pakiet nr 30</t>
  </si>
  <si>
    <t xml:space="preserve">Mocna niewchłanialna nić o grubości #2 i długości 96,5 cm w kolorze niebieskim. Nić wykonana z plecionki o dwurdzeniowej strukturze, polietylenowych włóknach wewnętrznych i plecionych poliestrowych włóknach zewnętrznych. Nić zakończona igłą 26,5 mm 1/2 koła. </t>
  </si>
  <si>
    <t>Implant bezwęzłowy w wersji Biokompozytowej oraz PEEK do stabilizacji tkanki w kości, implant kaniulowany, wkręcany dostępny w średnicy 3,5mm x 15,8mm, 4,75mm x 19,1mm oraz  5,5 mm x 19,1mm z PEEKowym początkiem do mocowania przeszczepu. Założony na jednorazowy wkrętak ze znacznikiem pozwalającymi na pełną kontrolę i ocenę prawidłowego założenia implantu. Implant umożliwia śródoperacyjną kontrolę napięcia tkanki. Implant przeładowany jedną dodatkową przesuwną nicią pozwalającą na założenie dodatkowego szwu po pełnym zablokowaniu implantu w kości.</t>
  </si>
  <si>
    <t>Implant bezwęzłowy w wersji biokompozytowej oraz PEEK do stabilizacji tkanki w kości, implant kaniulowany, wbijany dostępny w średnicy 3,5 mm x  19,5mm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</si>
  <si>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oraz PEEK do stabilizacji tkanki w kości, implant kaniulowany, wbijany dostępny w średnicy 4,5 mm x 24mm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</si>
  <si>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biokompozytowej oraz PEEK do stabilizacji tkanki w kości, implant kaniulowany, wbijany dostępny w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</si>
  <si>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Oryginalne dreny artroskopowe w torze napływu do pompy artroskopowej firmy Arthrex. Dreny pakowane pojedynczo, sterylnie w opakowaniach zbiorczych po 10 sztuk. Możliwa do wykonania kontrola drenu przed jego właściwym użyciem za pomocą testu w systemie Clamp-Off Test.</t>
  </si>
  <si>
    <t>Oryginalne dreny artroskopowe dobowe w torze napływu do pompy artroskopowej firmy Arthrex. Dreny pakowane pojedynczo, sterylnie w opakowaniach zbiorczych po 10 sztuk. Możliwa do wykonania kontrola drenu przed jego właściwym użyciem za pomocą testu w systemie Clamp-Off Test. Dreny do użycia ze sterylnymi, jednorazowymi końcówkami do pacjenta. Dren dobowy wyposażony w system zabezpieczeń tzn. zawór zwrotny gwarantujący jego jednorazową 24 godzinną przydatność do użycia.</t>
  </si>
  <si>
    <t>Pakiet 38</t>
  </si>
  <si>
    <t>Głowy metalowe CoCr o średnicach 28mm, 32mm i 36mm dostosowane do reduktorów stożka</t>
  </si>
  <si>
    <t>Reduktory stożka umożliwiające śródoperacyjną korekcję długości szyjki do 21mm, antewersji do 7,5° i kąta CCD do 7,5°. Reduktory dopasowane do dowolnego typu stożka. Reduktory na stożki 12/14, 14/16</t>
  </si>
  <si>
    <t>Reduktory stożka umożliwiające śródoperacyjną korekcję długości szyjki do 21mm, antewersji do 7,5° i kąta CCD do 7,5°. Reduktory na stożki niestandardowe, dostępne na zamówienie</t>
  </si>
  <si>
    <t>Głowy ceramiczne typu Biolox Delta o średnicach 28mm, 32mm i 36mm dostosowane do reduktorów stożka</t>
  </si>
  <si>
    <t>Oryginalne dreny artroskopowe w torze napływu (końcówka przedłużająca do pacjenta) do pompy artroskopowej firmy Arthrex. Dreny pakowane pojedynczo, sterylnie w opakowaniach zbiorczych po 20 sztuk. Możliwa do wykonania kontrola drenu przed jego właściwym użyciem za pomocą testu w systemie Clamp-Off Test. Dreny do użycia ze sterylnymi artroskopowymi drenami dobowymi.</t>
  </si>
  <si>
    <t>Bezwęzłowa technika rekonstrukcji stawu barkowo obojczykowego złożona z guzika z przełożoną regulowaną pętlą. Konstrukcja złożona z 2 niezależnych samozaciskających się szwów. System zaopatrzony w tytanowy guzik o kołnierzu 10mm i podstawie 5mm. Podstawa 5mm zagłębiająca się w tunel obojczyka co zapobiega ścieraniu szwów i poszerzaniu tunelu obojczykowego. System zaopatrzony w prowadnik wykonany z nici do przeciągnięcia przez tunele kostne.</t>
  </si>
  <si>
    <t>Ilość (sztuk)</t>
  </si>
  <si>
    <t>Pakiet 31</t>
  </si>
  <si>
    <t xml:space="preserve">Endoproteza barku: anatomiczna i odwrócona </t>
  </si>
  <si>
    <t>Trzpień</t>
  </si>
  <si>
    <t>Głowa</t>
  </si>
  <si>
    <t>Panewka cementowana wykonana z PE wysoce usieciowanego. Dostępna w min. 9 rozmiarach.</t>
  </si>
  <si>
    <t>Taca do protezy odwróconej w min. 2 wyskokościach</t>
  </si>
  <si>
    <t xml:space="preserve">Polietylenowy wkład ramienny </t>
  </si>
  <si>
    <t xml:space="preserve">Płytka bazowa w min. dwóch rozmiarach </t>
  </si>
  <si>
    <t xml:space="preserve">Sferyczna panewka w min. dwóch średnicach </t>
  </si>
  <si>
    <t>Śruba wieloosiowa korowa</t>
  </si>
  <si>
    <t>Śruba blokujaca</t>
  </si>
  <si>
    <t>Opcjonalnie przy trzpeieniu cementowym korek</t>
  </si>
  <si>
    <t>korek</t>
  </si>
  <si>
    <t>trzpień</t>
  </si>
  <si>
    <t>głowa</t>
  </si>
  <si>
    <t xml:space="preserve">Trzpień </t>
  </si>
  <si>
    <t xml:space="preserve">Lateryzujący wkład ramienny </t>
  </si>
  <si>
    <t xml:space="preserve">Płytka bazowa w dwóch rozmiarach </t>
  </si>
  <si>
    <t xml:space="preserve">Sferyczna panewka </t>
  </si>
  <si>
    <t>Korek</t>
  </si>
  <si>
    <t>Długie trzpienie  cementowany</t>
  </si>
  <si>
    <t>Opcjonalnie do trzpienia urazowego odwróconego adapter do lateralizacji o wysokości 9mm</t>
  </si>
  <si>
    <t>Kołnierz</t>
  </si>
  <si>
    <t xml:space="preserve"> Pakiet nr 32</t>
  </si>
  <si>
    <t xml:space="preserve">Anatomiczna endoproteza stawu barkowego na trzpieniu bezcementowym o typie pressfit. Trzpień protezy konwertowalny do protezy odwróconej bez potrzeby jego wymiany. Trzpień z kątem szyjkowo-trzonowym stałym lub z możliwością zmiany kąta bez zmiany trzpienia. Minimum 8 rozmiarów - średnic trzpienia. Głowy protezy centryczne i ekscentryczne z możliwością zmiany off-setu, jej wysokości. Średnica głów winna się mieścić w zakresie min 38-58 mm. Ich wysokość winna się zawierać w zakresie min 13-27 mm. </t>
  </si>
  <si>
    <t xml:space="preserve">Część panewkowana prowata i napylona. Mocowanie części panewkowej za pomocą centralnej śruby z czterema śrubami obowdowymi. Możliwość wykonania lateralizacji COR na części panewkowej. Średnice głowy części panewkowej w min 2 średnicach i min 2 wysokościach.  Taca części ramiennej w min 2 rozmiarach. Wkładka części ramiennej z PE wysoce usieciowanego, formowanego ciśnieniowo. </t>
  </si>
  <si>
    <t xml:space="preserve">Endoproteza urazowa. Proteza do mocowania cementowego, dostępna z 3 średnicami trzpienia, odpowiednio ø6,5mm, ø9mm i ø12mm, z min. 7 rozmiarami głowy protezy ze średnicami od 39mm do 50mm, niecentryczne głowy protezy, umożliwiające mimośrodowy obrót by uzyskać offset. Anatomicznie dopasowany trzpień protezy bez dodatkowych elementów centrujących. Wysokość głowy protezy związana z jej średnicą. Stały kąt pochylenia 130 stopni. Otwór w części przynasadowej umożliwiający poprzeczne umiejscowienie przeszczepu kostnego z głowy kości ramiennej, część przynasadowa porowata pokryta HA z wypolerowanym fragmentem w części przyśrodkowej dla bezpiecznego mocowania nici. </t>
  </si>
  <si>
    <t>Pakiet 35</t>
  </si>
  <si>
    <t>Substytut kości w postaci pasty. Precyzyjnie zbilansowany związek beta–TCP i półwodnego siarczanu wapnia o właściwościach osteokonduktywnych. W ciągu 12 miesięcy ulega całkowitej resorpcji i jest zastępowany tkanką kostną podczas procesu gojenia. Produkt pięciokrotnie przyspiesza odbudowę kości dzięki ujemnie naładowanej powierzchni, która aktywuje markery biorące udział w osteogenezie (np. osteonektynę). Po zmieszaniu składników wiąże i zastyga w temperaturze ciała w ciągu 15 min., osiągając wytrzymałość na ściskanie ok. 3 razy większą niż kość gąbczasta (15 MPa). Zapewnia solidne rusztowanie do przyspieszonej odbudowy kości i pomaga hamować wrastanie tkanek miękkich.</t>
  </si>
  <si>
    <t>5CC</t>
  </si>
  <si>
    <t>10CC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</si>
</sst>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  <numFmt numFmtId="168" formatCode="#,##0.00&quot; zł&quot;;[Red]\-#,##0.00&quot; zł&quot;"/>
    <numFmt numFmtId="169" formatCode="_-* #,##0.00\ _z_ł_-;\-* #,##0.00\ _z_ł_-;_-* \-??\ _z_ł_-;_-@_-"/>
    <numFmt numFmtId="170" formatCode="#,##0.00_ ;\-#,##0.00\ "/>
    <numFmt numFmtId="171" formatCode="#,##0_ ;\-#,##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0.00_ "/>
    <numFmt numFmtId="180" formatCode="#,000.00_);[Red]\(#,000.00\)"/>
    <numFmt numFmtId="181" formatCode="_ * #,##0.00_ ;_ * \-#,##0.00_ ;_ * \-??_ ;_ @_ "/>
    <numFmt numFmtId="182" formatCode="0."/>
    <numFmt numFmtId="183" formatCode="#,##0.00\ &quot;zł&quot;"/>
    <numFmt numFmtId="184" formatCode="[$-415]d\ mmmm\ yyyy"/>
    <numFmt numFmtId="185" formatCode="#,##0.00\ [$zł-415];[Red]\-#,##0.00\ [$zł-415]"/>
    <numFmt numFmtId="186" formatCode="#,##0.00\ _z_ł"/>
    <numFmt numFmtId="187" formatCode="_(\$* #,##0.00_);_(\$* \(#,##0.00\);_(\$* \-??_);_(@_)"/>
    <numFmt numFmtId="188" formatCode="0.00;[Red]0.00"/>
    <numFmt numFmtId="189" formatCode="#,##0.00;[Red]#,##0.00"/>
    <numFmt numFmtId="190" formatCode="0.0"/>
  </numFmts>
  <fonts count="62">
    <font>
      <sz val="10"/>
      <name val="Arial"/>
      <family val="0"/>
    </font>
    <font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Calibri"/>
      <family val="2"/>
    </font>
    <font>
      <b/>
      <sz val="11"/>
      <color indexed="60"/>
      <name val="Calibri"/>
      <family val="2"/>
    </font>
    <font>
      <sz val="8"/>
      <name val="Arial"/>
      <family val="0"/>
    </font>
    <font>
      <sz val="11"/>
      <color indexed="63"/>
      <name val="Calibri"/>
      <family val="2"/>
    </font>
    <font>
      <sz val="11"/>
      <color indexed="45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0"/>
    </font>
    <font>
      <sz val="8"/>
      <name val="Calibri"/>
      <family val="0"/>
    </font>
    <font>
      <sz val="11"/>
      <color indexed="8"/>
      <name val="RotisSansSerif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5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3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Border="0" applyProtection="0">
      <alignment vertical="center"/>
    </xf>
    <xf numFmtId="9" fontId="0" fillId="0" borderId="0" applyBorder="0" applyProtection="0">
      <alignment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66" fontId="0" fillId="0" borderId="0" applyBorder="0" applyProtection="0">
      <alignment/>
    </xf>
    <xf numFmtId="44" fontId="16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65" applyFont="1">
      <alignment/>
      <protection/>
    </xf>
    <xf numFmtId="0" fontId="5" fillId="0" borderId="0" xfId="65" applyFont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vertical="center" wrapText="1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left" vertical="center" wrapText="1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Alignment="1">
      <alignment wrapText="1"/>
      <protection/>
    </xf>
    <xf numFmtId="0" fontId="4" fillId="0" borderId="0" xfId="74" applyFont="1">
      <alignment/>
      <protection/>
    </xf>
    <xf numFmtId="0" fontId="5" fillId="0" borderId="0" xfId="74" applyFont="1" applyAlignment="1">
      <alignment horizontal="center" vertical="center"/>
      <protection/>
    </xf>
    <xf numFmtId="0" fontId="4" fillId="0" borderId="11" xfId="74" applyFont="1" applyBorder="1" applyAlignment="1">
      <alignment horizontal="center" vertical="center"/>
      <protection/>
    </xf>
    <xf numFmtId="0" fontId="4" fillId="0" borderId="11" xfId="74" applyFont="1" applyBorder="1" applyAlignment="1">
      <alignment vertical="center" wrapText="1"/>
      <protection/>
    </xf>
    <xf numFmtId="0" fontId="4" fillId="0" borderId="0" xfId="74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75" applyFont="1">
      <alignment/>
      <protection/>
    </xf>
    <xf numFmtId="0" fontId="5" fillId="0" borderId="0" xfId="75" applyFont="1" applyAlignment="1">
      <alignment horizontal="center" vertical="center"/>
      <protection/>
    </xf>
    <xf numFmtId="0" fontId="4" fillId="0" borderId="11" xfId="75" applyFont="1" applyBorder="1" applyAlignment="1">
      <alignment horizontal="center" vertical="center"/>
      <protection/>
    </xf>
    <xf numFmtId="0" fontId="4" fillId="0" borderId="11" xfId="75" applyFont="1" applyBorder="1" applyAlignment="1">
      <alignment horizontal="left" vertical="center" wrapText="1"/>
      <protection/>
    </xf>
    <xf numFmtId="0" fontId="4" fillId="0" borderId="0" xfId="75" applyFont="1" applyAlignment="1">
      <alignment wrapText="1"/>
      <protection/>
    </xf>
    <xf numFmtId="0" fontId="4" fillId="0" borderId="0" xfId="64" applyFont="1">
      <alignment/>
      <protection/>
    </xf>
    <xf numFmtId="0" fontId="5" fillId="0" borderId="0" xfId="64" applyFont="1" applyAlignment="1">
      <alignment horizontal="center" vertical="center"/>
      <protection/>
    </xf>
    <xf numFmtId="0" fontId="4" fillId="0" borderId="11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left" vertic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64" applyFont="1" applyAlignment="1">
      <alignment horizontal="left" vertical="center" wrapText="1"/>
      <protection/>
    </xf>
    <xf numFmtId="0" fontId="4" fillId="0" borderId="0" xfId="66" applyFont="1">
      <alignment/>
      <protection/>
    </xf>
    <xf numFmtId="0" fontId="5" fillId="0" borderId="0" xfId="66" applyFont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left" vertical="center" wrapText="1"/>
      <protection/>
    </xf>
    <xf numFmtId="0" fontId="4" fillId="0" borderId="0" xfId="66" applyFont="1" applyAlignment="1">
      <alignment wrapText="1"/>
      <protection/>
    </xf>
    <xf numFmtId="0" fontId="4" fillId="0" borderId="0" xfId="66" applyFont="1" applyBorder="1" applyAlignment="1">
      <alignment wrapText="1"/>
      <protection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67" applyFont="1">
      <alignment/>
      <protection/>
    </xf>
    <xf numFmtId="0" fontId="5" fillId="0" borderId="0" xfId="67" applyFont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vertical="center" wrapText="1"/>
      <protection/>
    </xf>
    <xf numFmtId="0" fontId="4" fillId="0" borderId="10" xfId="67" applyFont="1" applyBorder="1" applyAlignment="1">
      <alignment horizontal="center" vertical="center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4" fillId="0" borderId="0" xfId="67" applyFont="1" applyAlignment="1">
      <alignment wrapText="1"/>
      <protection/>
    </xf>
    <xf numFmtId="0" fontId="11" fillId="0" borderId="0" xfId="0" applyFont="1" applyAlignment="1">
      <alignment vertical="center"/>
    </xf>
    <xf numFmtId="0" fontId="4" fillId="0" borderId="0" xfId="71" applyFont="1">
      <alignment/>
      <protection/>
    </xf>
    <xf numFmtId="0" fontId="5" fillId="0" borderId="0" xfId="71" applyFont="1" applyAlignment="1">
      <alignment horizontal="center" vertical="center" wrapText="1"/>
      <protection/>
    </xf>
    <xf numFmtId="0" fontId="4" fillId="0" borderId="11" xfId="71" applyFont="1" applyBorder="1" applyAlignment="1">
      <alignment horizontal="center" vertical="center"/>
      <protection/>
    </xf>
    <xf numFmtId="0" fontId="4" fillId="0" borderId="12" xfId="71" applyFont="1" applyBorder="1" applyAlignment="1">
      <alignment vertical="center" wrapText="1"/>
      <protection/>
    </xf>
    <xf numFmtId="0" fontId="11" fillId="0" borderId="0" xfId="0" applyFont="1" applyAlignment="1">
      <alignment horizontal="center"/>
    </xf>
    <xf numFmtId="0" fontId="4" fillId="0" borderId="0" xfId="66" applyFont="1" applyBorder="1">
      <alignment/>
      <protection/>
    </xf>
    <xf numFmtId="0" fontId="4" fillId="0" borderId="10" xfId="71" applyFont="1" applyBorder="1" applyAlignment="1">
      <alignment horizontal="center"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Border="1" applyAlignment="1">
      <alignment horizontal="left" vertical="center" wrapText="1"/>
      <protection/>
    </xf>
    <xf numFmtId="0" fontId="4" fillId="0" borderId="12" xfId="71" applyFont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0" fontId="4" fillId="0" borderId="0" xfId="71" applyFont="1" applyAlignment="1">
      <alignment wrapText="1"/>
      <protection/>
    </xf>
    <xf numFmtId="0" fontId="4" fillId="0" borderId="13" xfId="71" applyFont="1" applyBorder="1" applyAlignment="1">
      <alignment horizontal="left" vertical="center" wrapText="1"/>
      <protection/>
    </xf>
    <xf numFmtId="0" fontId="4" fillId="0" borderId="14" xfId="74" applyFont="1" applyBorder="1" applyAlignment="1">
      <alignment horizontal="center" vertical="center" wrapText="1"/>
      <protection/>
    </xf>
    <xf numFmtId="0" fontId="4" fillId="0" borderId="10" xfId="74" applyFont="1" applyBorder="1" applyAlignment="1">
      <alignment horizontal="left" vertical="center" wrapText="1"/>
      <protection/>
    </xf>
    <xf numFmtId="0" fontId="4" fillId="0" borderId="10" xfId="74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left" vertical="center" wrapText="1"/>
    </xf>
    <xf numFmtId="0" fontId="5" fillId="0" borderId="0" xfId="71" applyFont="1">
      <alignment/>
      <protection/>
    </xf>
    <xf numFmtId="0" fontId="9" fillId="0" borderId="0" xfId="66" applyFont="1">
      <alignment/>
      <protection/>
    </xf>
    <xf numFmtId="0" fontId="8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4" xfId="67" applyFont="1" applyBorder="1" applyAlignment="1">
      <alignment horizontal="center" vertical="center" wrapText="1"/>
      <protection/>
    </xf>
    <xf numFmtId="0" fontId="4" fillId="0" borderId="15" xfId="74" applyFont="1" applyBorder="1" applyAlignment="1">
      <alignment horizontal="center" vertical="center"/>
      <protection/>
    </xf>
    <xf numFmtId="0" fontId="4" fillId="0" borderId="15" xfId="74" applyFont="1" applyBorder="1" applyAlignment="1">
      <alignment vertical="center" wrapText="1"/>
      <protection/>
    </xf>
    <xf numFmtId="0" fontId="4" fillId="0" borderId="10" xfId="74" applyFont="1" applyBorder="1" applyAlignment="1">
      <alignment vertical="center" wrapText="1"/>
      <protection/>
    </xf>
    <xf numFmtId="0" fontId="4" fillId="0" borderId="0" xfId="74" applyFont="1" applyBorder="1" applyAlignment="1">
      <alignment vertical="center" wrapText="1"/>
      <protection/>
    </xf>
    <xf numFmtId="0" fontId="4" fillId="0" borderId="11" xfId="69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9" fontId="4" fillId="0" borderId="16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43" fontId="4" fillId="0" borderId="16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horizontal="center" vertical="center"/>
    </xf>
    <xf numFmtId="43" fontId="4" fillId="0" borderId="16" xfId="0" applyNumberFormat="1" applyFont="1" applyBorder="1" applyAlignment="1">
      <alignment vertical="center"/>
    </xf>
    <xf numFmtId="43" fontId="0" fillId="0" borderId="17" xfId="0" applyNumberFormat="1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justify" vertical="center"/>
    </xf>
    <xf numFmtId="43" fontId="4" fillId="0" borderId="11" xfId="0" applyNumberFormat="1" applyFont="1" applyBorder="1" applyAlignment="1">
      <alignment horizontal="center" vertical="center"/>
    </xf>
    <xf numFmtId="0" fontId="4" fillId="0" borderId="17" xfId="65" applyFont="1" applyBorder="1" applyAlignment="1">
      <alignment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vertical="center" wrapText="1"/>
      <protection/>
    </xf>
    <xf numFmtId="0" fontId="4" fillId="0" borderId="16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43" fontId="4" fillId="0" borderId="18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justify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justify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5" xfId="65" applyFont="1" applyBorder="1" applyAlignment="1">
      <alignment horizontal="center" vertical="center"/>
      <protection/>
    </xf>
    <xf numFmtId="43" fontId="4" fillId="0" borderId="17" xfId="0" applyNumberFormat="1" applyFont="1" applyBorder="1" applyAlignment="1">
      <alignment horizontal="center" vertical="center"/>
    </xf>
    <xf numFmtId="9" fontId="4" fillId="0" borderId="22" xfId="0" applyNumberFormat="1" applyFont="1" applyBorder="1" applyAlignment="1">
      <alignment horizontal="center" vertical="center"/>
    </xf>
    <xf numFmtId="43" fontId="4" fillId="0" borderId="23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9" fontId="4" fillId="0" borderId="16" xfId="0" applyNumberFormat="1" applyFont="1" applyBorder="1" applyAlignment="1">
      <alignment horizontal="center" vertical="center" wrapText="1"/>
    </xf>
    <xf numFmtId="43" fontId="4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3" fontId="5" fillId="0" borderId="0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43" fontId="4" fillId="0" borderId="18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9" fontId="4" fillId="0" borderId="26" xfId="0" applyNumberFormat="1" applyFont="1" applyBorder="1" applyAlignment="1">
      <alignment horizontal="center" vertical="center"/>
    </xf>
    <xf numFmtId="43" fontId="0" fillId="0" borderId="17" xfId="0" applyNumberFormat="1" applyBorder="1" applyAlignment="1">
      <alignment horizontal="center" vertical="center"/>
    </xf>
    <xf numFmtId="43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43" fontId="0" fillId="0" borderId="14" xfId="0" applyNumberFormat="1" applyBorder="1" applyAlignment="1">
      <alignment horizontal="center" vertical="center"/>
    </xf>
    <xf numFmtId="170" fontId="0" fillId="0" borderId="16" xfId="0" applyNumberFormat="1" applyBorder="1" applyAlignment="1">
      <alignment horizontal="center" vertical="center"/>
    </xf>
    <xf numFmtId="170" fontId="6" fillId="0" borderId="16" xfId="0" applyNumberFormat="1" applyFont="1" applyBorder="1" applyAlignment="1">
      <alignment horizontal="center" vertical="center"/>
    </xf>
    <xf numFmtId="170" fontId="6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3" fontId="6" fillId="0" borderId="16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3" fontId="0" fillId="0" borderId="22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3" fontId="6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43" fontId="4" fillId="0" borderId="1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43" fontId="4" fillId="0" borderId="16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3" fontId="5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4" fillId="0" borderId="16" xfId="66" applyFont="1" applyBorder="1" applyAlignment="1">
      <alignment horizontal="center" vertical="center"/>
      <protection/>
    </xf>
    <xf numFmtId="0" fontId="5" fillId="0" borderId="0" xfId="71" applyFont="1" applyAlignment="1">
      <alignment horizontal="center"/>
      <protection/>
    </xf>
    <xf numFmtId="43" fontId="4" fillId="0" borderId="16" xfId="0" applyNumberFormat="1" applyFont="1" applyBorder="1" applyAlignment="1">
      <alignment horizontal="justify" vertical="center"/>
    </xf>
    <xf numFmtId="0" fontId="2" fillId="0" borderId="0" xfId="0" applyFont="1" applyAlignment="1">
      <alignment/>
    </xf>
    <xf numFmtId="2" fontId="4" fillId="0" borderId="24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8" xfId="70" applyFont="1" applyBorder="1" applyAlignment="1">
      <alignment horizontal="center" vertical="center"/>
      <protection/>
    </xf>
    <xf numFmtId="0" fontId="5" fillId="0" borderId="29" xfId="70" applyFont="1" applyBorder="1" applyAlignment="1">
      <alignment horizontal="center" vertical="center" wrapText="1"/>
      <protection/>
    </xf>
    <xf numFmtId="0" fontId="5" fillId="0" borderId="30" xfId="70" applyFont="1" applyBorder="1" applyAlignment="1">
      <alignment horizontal="center" vertical="center" wrapText="1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4" fillId="0" borderId="18" xfId="70" applyFont="1" applyBorder="1" applyAlignment="1">
      <alignment horizontal="center" vertical="center"/>
      <protection/>
    </xf>
    <xf numFmtId="0" fontId="13" fillId="0" borderId="31" xfId="0" applyFont="1" applyBorder="1" applyAlignment="1">
      <alignment horizontal="left" vertical="center" wrapText="1"/>
    </xf>
    <xf numFmtId="0" fontId="4" fillId="0" borderId="18" xfId="72" applyFont="1" applyBorder="1" applyAlignment="1">
      <alignment horizontal="center" vertical="center"/>
      <protection/>
    </xf>
    <xf numFmtId="179" fontId="4" fillId="0" borderId="18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179" fontId="4" fillId="0" borderId="1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79" fontId="4" fillId="0" borderId="3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179" fontId="4" fillId="0" borderId="23" xfId="0" applyNumberFormat="1" applyFont="1" applyBorder="1" applyAlignment="1">
      <alignment horizontal="center" vertical="center"/>
    </xf>
    <xf numFmtId="0" fontId="4" fillId="0" borderId="16" xfId="72" applyFont="1" applyBorder="1" applyAlignment="1">
      <alignment horizontal="center" vertical="center"/>
      <protection/>
    </xf>
    <xf numFmtId="0" fontId="4" fillId="0" borderId="16" xfId="72" applyFont="1" applyBorder="1" applyAlignment="1">
      <alignment vertical="center" wrapText="1"/>
      <protection/>
    </xf>
    <xf numFmtId="0" fontId="4" fillId="0" borderId="16" xfId="0" applyFont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4" fillId="0" borderId="16" xfId="72" applyFont="1" applyBorder="1" applyAlignment="1">
      <alignment horizontal="center"/>
      <protection/>
    </xf>
    <xf numFmtId="0" fontId="4" fillId="0" borderId="16" xfId="0" applyFont="1" applyBorder="1" applyAlignment="1">
      <alignment wrapText="1"/>
    </xf>
    <xf numFmtId="0" fontId="5" fillId="0" borderId="0" xfId="0" applyFont="1" applyBorder="1" applyAlignment="1">
      <alignment/>
    </xf>
    <xf numFmtId="9" fontId="4" fillId="0" borderId="33" xfId="85" applyFont="1" applyBorder="1" applyAlignment="1" applyProtection="1">
      <alignment horizontal="center" vertical="center"/>
      <protection/>
    </xf>
    <xf numFmtId="9" fontId="4" fillId="0" borderId="24" xfId="85" applyFont="1" applyBorder="1" applyAlignment="1" applyProtection="1">
      <alignment horizontal="center" vertical="center"/>
      <protection/>
    </xf>
    <xf numFmtId="9" fontId="4" fillId="0" borderId="34" xfId="85" applyFont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>
      <alignment/>
    </xf>
    <xf numFmtId="0" fontId="4" fillId="0" borderId="24" xfId="0" applyFont="1" applyBorder="1" applyAlignment="1">
      <alignment/>
    </xf>
    <xf numFmtId="9" fontId="4" fillId="0" borderId="16" xfId="85" applyFont="1" applyBorder="1" applyAlignment="1" applyProtection="1">
      <alignment horizontal="center" vertical="center"/>
      <protection/>
    </xf>
    <xf numFmtId="0" fontId="16" fillId="0" borderId="0" xfId="77" applyFill="1" applyBorder="1" applyAlignment="1">
      <alignment horizontal="left" vertical="top"/>
      <protection/>
    </xf>
    <xf numFmtId="0" fontId="7" fillId="0" borderId="0" xfId="77" applyFont="1" applyFill="1" applyBorder="1" applyAlignment="1">
      <alignment horizontal="left" vertical="top"/>
      <protection/>
    </xf>
    <xf numFmtId="0" fontId="4" fillId="0" borderId="0" xfId="77" applyFont="1" applyFill="1" applyBorder="1" applyAlignment="1">
      <alignment horizontal="left" vertical="top"/>
      <protection/>
    </xf>
    <xf numFmtId="0" fontId="5" fillId="0" borderId="10" xfId="77" applyFont="1" applyFill="1" applyBorder="1" applyAlignment="1">
      <alignment horizontal="center" vertical="center" wrapText="1"/>
      <protection/>
    </xf>
    <xf numFmtId="0" fontId="4" fillId="0" borderId="0" xfId="77" applyFont="1" applyFill="1" applyBorder="1" applyAlignment="1">
      <alignment horizontal="left" vertical="top" wrapText="1"/>
      <protection/>
    </xf>
    <xf numFmtId="0" fontId="4" fillId="0" borderId="0" xfId="77" applyFont="1" applyFill="1" applyBorder="1" applyAlignment="1">
      <alignment horizontal="left" wrapText="1"/>
      <protection/>
    </xf>
    <xf numFmtId="0" fontId="5" fillId="0" borderId="0" xfId="77" applyFont="1" applyFill="1" applyBorder="1" applyAlignment="1">
      <alignment horizontal="left" wrapText="1"/>
      <protection/>
    </xf>
    <xf numFmtId="0" fontId="5" fillId="0" borderId="0" xfId="77" applyFont="1" applyFill="1" applyBorder="1" applyAlignment="1">
      <alignment horizontal="left" vertical="top" wrapText="1"/>
      <protection/>
    </xf>
    <xf numFmtId="0" fontId="4" fillId="0" borderId="14" xfId="77" applyFont="1" applyFill="1" applyBorder="1" applyAlignment="1">
      <alignment horizontal="left" vertical="top" wrapText="1"/>
      <protection/>
    </xf>
    <xf numFmtId="0" fontId="4" fillId="0" borderId="14" xfId="77" applyNumberFormat="1" applyFont="1" applyFill="1" applyBorder="1" applyAlignment="1">
      <alignment horizontal="left" vertical="top" wrapText="1"/>
      <protection/>
    </xf>
    <xf numFmtId="4" fontId="4" fillId="0" borderId="16" xfId="77" applyNumberFormat="1" applyFont="1" applyBorder="1" applyAlignment="1">
      <alignment horizontal="center" vertical="top"/>
      <protection/>
    </xf>
    <xf numFmtId="4" fontId="4" fillId="0" borderId="24" xfId="77" applyNumberFormat="1" applyFont="1" applyBorder="1" applyAlignment="1">
      <alignment horizontal="center" vertical="top"/>
      <protection/>
    </xf>
    <xf numFmtId="4" fontId="4" fillId="0" borderId="16" xfId="77" applyNumberFormat="1" applyFont="1" applyFill="1" applyBorder="1" applyAlignment="1">
      <alignment horizontal="left" vertical="top"/>
      <protection/>
    </xf>
    <xf numFmtId="4" fontId="4" fillId="0" borderId="16" xfId="77" applyNumberFormat="1" applyFont="1" applyFill="1" applyBorder="1" applyAlignment="1">
      <alignment horizontal="left" vertical="top" wrapText="1"/>
      <protection/>
    </xf>
    <xf numFmtId="4" fontId="4" fillId="0" borderId="16" xfId="77" applyNumberFormat="1" applyFont="1" applyFill="1" applyBorder="1" applyAlignment="1">
      <alignment horizontal="left" vertical="center" wrapText="1"/>
      <protection/>
    </xf>
    <xf numFmtId="0" fontId="7" fillId="0" borderId="0" xfId="77" applyFont="1">
      <alignment/>
      <protection/>
    </xf>
    <xf numFmtId="0" fontId="7" fillId="0" borderId="16" xfId="77" applyFont="1" applyBorder="1" applyAlignment="1">
      <alignment horizontal="center" vertical="center"/>
      <protection/>
    </xf>
    <xf numFmtId="0" fontId="7" fillId="0" borderId="0" xfId="77" applyFont="1" applyAlignment="1">
      <alignment horizontal="left" vertical="top"/>
      <protection/>
    </xf>
    <xf numFmtId="0" fontId="4" fillId="0" borderId="0" xfId="55" applyFont="1" applyFill="1" applyBorder="1" applyAlignment="1">
      <alignment horizontal="left" vertical="top" wrapText="1"/>
    </xf>
    <xf numFmtId="0" fontId="7" fillId="0" borderId="0" xfId="77" applyFont="1" applyAlignment="1">
      <alignment horizontal="center" vertical="center"/>
      <protection/>
    </xf>
    <xf numFmtId="0" fontId="21" fillId="0" borderId="0" xfId="77" applyFont="1" applyAlignment="1">
      <alignment horizontal="left" vertical="top"/>
      <protection/>
    </xf>
    <xf numFmtId="2" fontId="7" fillId="0" borderId="0" xfId="77" applyNumberFormat="1" applyFont="1">
      <alignment/>
      <protection/>
    </xf>
    <xf numFmtId="0" fontId="5" fillId="0" borderId="35" xfId="77" applyFont="1" applyBorder="1" applyAlignment="1">
      <alignment horizontal="center" vertical="center" wrapText="1"/>
      <protection/>
    </xf>
    <xf numFmtId="0" fontId="5" fillId="0" borderId="36" xfId="77" applyFont="1" applyBorder="1" applyAlignment="1">
      <alignment horizontal="center" vertical="center" wrapText="1"/>
      <protection/>
    </xf>
    <xf numFmtId="0" fontId="16" fillId="0" borderId="16" xfId="77" applyFill="1" applyBorder="1" applyAlignment="1">
      <alignment horizontal="left" vertical="top"/>
      <protection/>
    </xf>
    <xf numFmtId="2" fontId="21" fillId="0" borderId="0" xfId="77" applyNumberFormat="1" applyFont="1" applyBorder="1">
      <alignment/>
      <protection/>
    </xf>
    <xf numFmtId="44" fontId="7" fillId="0" borderId="0" xfId="77" applyNumberFormat="1" applyFont="1" applyBorder="1">
      <alignment/>
      <protection/>
    </xf>
    <xf numFmtId="44" fontId="7" fillId="0" borderId="0" xfId="99" applyFont="1" applyBorder="1" applyAlignment="1">
      <alignment/>
    </xf>
    <xf numFmtId="0" fontId="7" fillId="0" borderId="0" xfId="77" applyFont="1" applyBorder="1">
      <alignment/>
      <protection/>
    </xf>
    <xf numFmtId="0" fontId="7" fillId="0" borderId="18" xfId="77" applyFont="1" applyBorder="1" applyAlignment="1">
      <alignment horizontal="center" vertical="center"/>
      <protection/>
    </xf>
    <xf numFmtId="0" fontId="7" fillId="0" borderId="18" xfId="77" applyFont="1" applyBorder="1" applyAlignment="1">
      <alignment horizontal="left" vertical="top" wrapText="1"/>
      <protection/>
    </xf>
    <xf numFmtId="0" fontId="7" fillId="0" borderId="18" xfId="77" applyFont="1" applyBorder="1" applyAlignment="1">
      <alignment horizontal="center" vertical="center" wrapText="1"/>
      <protection/>
    </xf>
    <xf numFmtId="0" fontId="16" fillId="0" borderId="18" xfId="77" applyFill="1" applyBorder="1" applyAlignment="1">
      <alignment horizontal="left" vertical="top"/>
      <protection/>
    </xf>
    <xf numFmtId="9" fontId="7" fillId="0" borderId="18" xfId="77" applyNumberFormat="1" applyFont="1" applyBorder="1" applyAlignment="1">
      <alignment horizontal="center" vertical="center"/>
      <protection/>
    </xf>
    <xf numFmtId="170" fontId="7" fillId="0" borderId="18" xfId="77" applyNumberFormat="1" applyFont="1" applyBorder="1" applyAlignment="1">
      <alignment horizontal="center" vertical="center"/>
      <protection/>
    </xf>
    <xf numFmtId="0" fontId="4" fillId="0" borderId="16" xfId="55" applyFont="1" applyFill="1" applyBorder="1" applyAlignment="1">
      <alignment horizontal="left" vertical="top" wrapText="1"/>
    </xf>
    <xf numFmtId="0" fontId="7" fillId="0" borderId="16" xfId="77" applyFont="1" applyBorder="1">
      <alignment/>
      <protection/>
    </xf>
    <xf numFmtId="4" fontId="7" fillId="0" borderId="18" xfId="77" applyNumberFormat="1" applyFont="1" applyBorder="1" applyAlignment="1">
      <alignment horizontal="center" vertical="center"/>
      <protection/>
    </xf>
    <xf numFmtId="4" fontId="7" fillId="0" borderId="16" xfId="77" applyNumberFormat="1" applyFont="1" applyBorder="1" applyAlignment="1">
      <alignment horizontal="center" vertical="center"/>
      <protection/>
    </xf>
    <xf numFmtId="4" fontId="7" fillId="0" borderId="16" xfId="99" applyNumberFormat="1" applyFont="1" applyBorder="1" applyAlignment="1">
      <alignment horizontal="center" vertical="center"/>
    </xf>
    <xf numFmtId="4" fontId="7" fillId="0" borderId="0" xfId="77" applyNumberFormat="1" applyFont="1" applyFill="1" applyBorder="1" applyAlignment="1">
      <alignment horizontal="center" vertical="center"/>
      <protection/>
    </xf>
    <xf numFmtId="4" fontId="7" fillId="0" borderId="16" xfId="77" applyNumberFormat="1" applyFont="1" applyFill="1" applyBorder="1" applyAlignment="1">
      <alignment horizontal="center" vertical="center"/>
      <protection/>
    </xf>
    <xf numFmtId="0" fontId="4" fillId="0" borderId="11" xfId="77" applyNumberFormat="1" applyFont="1" applyFill="1" applyBorder="1" applyAlignment="1">
      <alignment horizontal="left" vertical="top" wrapText="1"/>
      <protection/>
    </xf>
    <xf numFmtId="0" fontId="4" fillId="0" borderId="0" xfId="79" applyFont="1" applyAlignment="1">
      <alignment/>
      <protection/>
    </xf>
    <xf numFmtId="0" fontId="13" fillId="0" borderId="0" xfId="79">
      <alignment vertical="center"/>
      <protection/>
    </xf>
    <xf numFmtId="0" fontId="22" fillId="0" borderId="0" xfId="79" applyFont="1">
      <alignment vertical="center"/>
      <protection/>
    </xf>
    <xf numFmtId="0" fontId="0" fillId="0" borderId="0" xfId="79" applyFont="1" applyAlignment="1">
      <alignment/>
      <protection/>
    </xf>
    <xf numFmtId="0" fontId="4" fillId="0" borderId="16" xfId="79" applyFont="1" applyBorder="1" applyAlignment="1">
      <alignment horizontal="center" vertical="center"/>
      <protection/>
    </xf>
    <xf numFmtId="0" fontId="4" fillId="0" borderId="16" xfId="79" applyFont="1" applyBorder="1" applyAlignment="1">
      <alignment wrapText="1"/>
      <protection/>
    </xf>
    <xf numFmtId="9" fontId="4" fillId="0" borderId="16" xfId="79" applyNumberFormat="1" applyFont="1" applyBorder="1" applyAlignment="1">
      <alignment horizontal="center" vertical="center" wrapText="1"/>
      <protection/>
    </xf>
    <xf numFmtId="4" fontId="4" fillId="0" borderId="16" xfId="79" applyNumberFormat="1" applyFont="1" applyBorder="1" applyAlignment="1">
      <alignment horizontal="center" vertical="center" wrapText="1"/>
      <protection/>
    </xf>
    <xf numFmtId="179" fontId="4" fillId="0" borderId="16" xfId="79" applyNumberFormat="1" applyFont="1" applyBorder="1" applyAlignment="1">
      <alignment horizontal="center" vertical="center"/>
      <protection/>
    </xf>
    <xf numFmtId="185" fontId="4" fillId="0" borderId="16" xfId="79" applyNumberFormat="1" applyFont="1" applyBorder="1" applyAlignment="1">
      <alignment horizontal="center" vertical="center"/>
      <protection/>
    </xf>
    <xf numFmtId="9" fontId="4" fillId="0" borderId="16" xfId="87" applyFont="1" applyBorder="1" applyAlignment="1" applyProtection="1">
      <alignment horizontal="center" vertical="center" wrapText="1"/>
      <protection/>
    </xf>
    <xf numFmtId="185" fontId="4" fillId="0" borderId="16" xfId="79" applyNumberFormat="1" applyFont="1" applyBorder="1" applyAlignment="1">
      <alignment vertical="center"/>
      <protection/>
    </xf>
    <xf numFmtId="0" fontId="4" fillId="0" borderId="0" xfId="79" applyFont="1" applyAlignment="1">
      <alignment horizontal="center" vertical="center"/>
      <protection/>
    </xf>
    <xf numFmtId="0" fontId="5" fillId="0" borderId="0" xfId="79" applyFont="1" applyAlignment="1">
      <alignment/>
      <protection/>
    </xf>
    <xf numFmtId="0" fontId="4" fillId="0" borderId="0" xfId="79" applyFont="1" applyBorder="1" applyAlignment="1">
      <alignment/>
      <protection/>
    </xf>
    <xf numFmtId="0" fontId="4" fillId="0" borderId="18" xfId="79" applyFont="1" applyBorder="1" applyAlignment="1">
      <alignment horizontal="center" vertical="center"/>
      <protection/>
    </xf>
    <xf numFmtId="0" fontId="4" fillId="0" borderId="18" xfId="79" applyFont="1" applyBorder="1" applyAlignment="1">
      <alignment vertical="center" wrapText="1"/>
      <protection/>
    </xf>
    <xf numFmtId="0" fontId="2" fillId="0" borderId="16" xfId="79" applyFont="1" applyBorder="1" applyAlignment="1">
      <alignment horizontal="center" vertical="center" wrapText="1"/>
      <protection/>
    </xf>
    <xf numFmtId="2" fontId="2" fillId="0" borderId="16" xfId="79" applyNumberFormat="1" applyFont="1" applyBorder="1" applyAlignment="1">
      <alignment horizontal="center" vertical="center"/>
      <protection/>
    </xf>
    <xf numFmtId="2" fontId="4" fillId="0" borderId="24" xfId="79" applyNumberFormat="1" applyFont="1" applyBorder="1" applyAlignment="1">
      <alignment horizontal="center" vertical="center"/>
      <protection/>
    </xf>
    <xf numFmtId="4" fontId="4" fillId="0" borderId="16" xfId="79" applyNumberFormat="1" applyFont="1" applyBorder="1" applyAlignment="1">
      <alignment horizontal="center" vertical="center"/>
      <protection/>
    </xf>
    <xf numFmtId="0" fontId="4" fillId="0" borderId="16" xfId="79" applyFont="1" applyBorder="1" applyAlignment="1">
      <alignment vertical="center" wrapText="1"/>
      <protection/>
    </xf>
    <xf numFmtId="2" fontId="2" fillId="0" borderId="16" xfId="79" applyNumberFormat="1" applyFont="1" applyBorder="1" applyAlignment="1">
      <alignment horizontal="center" vertical="center" wrapText="1"/>
      <protection/>
    </xf>
    <xf numFmtId="0" fontId="4" fillId="0" borderId="0" xfId="79" applyFont="1" applyBorder="1" applyAlignment="1">
      <alignment horizontal="center" vertical="center"/>
      <protection/>
    </xf>
    <xf numFmtId="0" fontId="4" fillId="0" borderId="0" xfId="79" applyFont="1" applyBorder="1" applyAlignment="1">
      <alignment horizontal="left" vertical="center" wrapText="1"/>
      <protection/>
    </xf>
    <xf numFmtId="4" fontId="5" fillId="0" borderId="16" xfId="79" applyNumberFormat="1" applyFont="1" applyBorder="1" applyAlignment="1">
      <alignment/>
      <protection/>
    </xf>
    <xf numFmtId="0" fontId="7" fillId="0" borderId="0" xfId="76">
      <alignment/>
      <protection/>
    </xf>
    <xf numFmtId="0" fontId="5" fillId="0" borderId="0" xfId="76" applyFont="1" applyAlignment="1">
      <alignment horizontal="center"/>
      <protection/>
    </xf>
    <xf numFmtId="188" fontId="7" fillId="0" borderId="0" xfId="76" applyNumberFormat="1" applyAlignment="1">
      <alignment horizontal="center" vertical="center"/>
      <protection/>
    </xf>
    <xf numFmtId="0" fontId="4" fillId="0" borderId="0" xfId="76" applyFont="1">
      <alignment/>
      <protection/>
    </xf>
    <xf numFmtId="188" fontId="4" fillId="0" borderId="0" xfId="76" applyNumberFormat="1" applyFont="1" applyAlignment="1">
      <alignment horizontal="center" vertical="center"/>
      <protection/>
    </xf>
    <xf numFmtId="0" fontId="4" fillId="0" borderId="11" xfId="73" applyFont="1" applyBorder="1" applyAlignment="1">
      <alignment horizontal="center" vertical="center"/>
      <protection/>
    </xf>
    <xf numFmtId="0" fontId="2" fillId="0" borderId="16" xfId="79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73" applyFont="1" applyBorder="1" applyAlignment="1">
      <alignment horizontal="center" vertical="center"/>
      <protection/>
    </xf>
    <xf numFmtId="0" fontId="2" fillId="0" borderId="18" xfId="73" applyFont="1" applyBorder="1" applyAlignment="1">
      <alignment horizontal="center" vertical="center" wrapText="1" shrinkToFit="1"/>
      <protection/>
    </xf>
    <xf numFmtId="0" fontId="4" fillId="0" borderId="17" xfId="73" applyFont="1" applyBorder="1" applyAlignment="1">
      <alignment horizontal="center" vertical="center"/>
      <protection/>
    </xf>
    <xf numFmtId="0" fontId="2" fillId="0" borderId="23" xfId="79" applyFont="1" applyBorder="1" applyAlignment="1">
      <alignment horizontal="center" vertical="center" wrapText="1"/>
      <protection/>
    </xf>
    <xf numFmtId="0" fontId="4" fillId="0" borderId="16" xfId="73" applyFont="1" applyBorder="1" applyAlignment="1">
      <alignment horizontal="center"/>
      <protection/>
    </xf>
    <xf numFmtId="188" fontId="5" fillId="0" borderId="16" xfId="76" applyNumberFormat="1" applyFont="1" applyBorder="1" applyAlignment="1">
      <alignment horizontal="center" vertical="center"/>
      <protection/>
    </xf>
    <xf numFmtId="0" fontId="4" fillId="0" borderId="16" xfId="76" applyFont="1" applyBorder="1" applyAlignment="1">
      <alignment horizontal="center"/>
      <protection/>
    </xf>
    <xf numFmtId="0" fontId="4" fillId="0" borderId="16" xfId="76" applyFont="1" applyBorder="1">
      <alignment/>
      <protection/>
    </xf>
    <xf numFmtId="0" fontId="4" fillId="0" borderId="16" xfId="73" applyFont="1" applyBorder="1" applyAlignment="1">
      <alignment horizontal="center" vertical="center"/>
      <protection/>
    </xf>
    <xf numFmtId="0" fontId="5" fillId="0" borderId="0" xfId="76" applyFont="1">
      <alignment/>
      <protection/>
    </xf>
    <xf numFmtId="0" fontId="21" fillId="0" borderId="0" xfId="76" applyFont="1">
      <alignment/>
      <protection/>
    </xf>
    <xf numFmtId="0" fontId="4" fillId="0" borderId="10" xfId="73" applyFont="1" applyBorder="1" applyAlignment="1">
      <alignment horizontal="left" vertical="center" wrapText="1" shrinkToFit="1"/>
      <protection/>
    </xf>
    <xf numFmtId="0" fontId="4" fillId="0" borderId="10" xfId="73" applyFont="1" applyBorder="1" applyAlignment="1">
      <alignment horizontal="left" vertical="center" wrapText="1"/>
      <protection/>
    </xf>
    <xf numFmtId="0" fontId="4" fillId="0" borderId="10" xfId="76" applyFont="1" applyBorder="1" applyAlignment="1">
      <alignment horizontal="left" vertical="center" wrapText="1"/>
      <protection/>
    </xf>
    <xf numFmtId="0" fontId="4" fillId="0" borderId="10" xfId="73" applyFont="1" applyBorder="1" applyAlignment="1">
      <alignment horizontal="left" vertical="center"/>
      <protection/>
    </xf>
    <xf numFmtId="0" fontId="2" fillId="0" borderId="16" xfId="79" applyFont="1" applyBorder="1" applyAlignment="1">
      <alignment horizontal="center" vertical="center"/>
      <protection/>
    </xf>
    <xf numFmtId="0" fontId="4" fillId="0" borderId="0" xfId="73" applyFont="1" applyAlignment="1">
      <alignment horizontal="left" vertical="center" wrapText="1" shrinkToFit="1"/>
      <protection/>
    </xf>
    <xf numFmtId="0" fontId="4" fillId="0" borderId="0" xfId="73" applyFont="1" applyAlignment="1">
      <alignment horizontal="center" vertical="center"/>
      <protection/>
    </xf>
    <xf numFmtId="188" fontId="5" fillId="0" borderId="0" xfId="76" applyNumberFormat="1" applyFont="1" applyAlignment="1">
      <alignment horizontal="center" vertical="center"/>
      <protection/>
    </xf>
    <xf numFmtId="0" fontId="4" fillId="0" borderId="0" xfId="76" applyFont="1" applyAlignment="1">
      <alignment wrapText="1"/>
      <protection/>
    </xf>
    <xf numFmtId="0" fontId="5" fillId="0" borderId="37" xfId="73" applyFont="1" applyBorder="1" applyAlignment="1">
      <alignment horizontal="center" vertical="center" wrapText="1"/>
      <protection/>
    </xf>
    <xf numFmtId="0" fontId="4" fillId="0" borderId="0" xfId="73" applyFont="1" applyAlignment="1">
      <alignment wrapText="1"/>
      <protection/>
    </xf>
    <xf numFmtId="0" fontId="4" fillId="0" borderId="0" xfId="76" applyFont="1" applyAlignment="1">
      <alignment horizontal="left" vertical="center" wrapText="1"/>
      <protection/>
    </xf>
    <xf numFmtId="0" fontId="4" fillId="0" borderId="35" xfId="76" applyFont="1" applyBorder="1" applyAlignment="1">
      <alignment horizontal="center" vertical="center" wrapText="1"/>
      <protection/>
    </xf>
    <xf numFmtId="0" fontId="4" fillId="0" borderId="36" xfId="76" applyFont="1" applyBorder="1" applyAlignment="1">
      <alignment horizontal="left" vertical="center" wrapText="1"/>
      <protection/>
    </xf>
    <xf numFmtId="0" fontId="4" fillId="0" borderId="36" xfId="76" applyFont="1" applyBorder="1" applyAlignment="1">
      <alignment horizontal="center" vertical="center" wrapText="1"/>
      <protection/>
    </xf>
    <xf numFmtId="0" fontId="4" fillId="0" borderId="38" xfId="76" applyFont="1" applyBorder="1" applyAlignment="1">
      <alignment horizontal="left" vertical="center" wrapText="1"/>
      <protection/>
    </xf>
    <xf numFmtId="0" fontId="4" fillId="0" borderId="11" xfId="76" applyFont="1" applyBorder="1" applyAlignment="1">
      <alignment horizontal="center" vertical="center" wrapText="1"/>
      <protection/>
    </xf>
    <xf numFmtId="0" fontId="4" fillId="0" borderId="11" xfId="76" applyFont="1" applyBorder="1" applyAlignment="1">
      <alignment horizontal="left" vertical="center" wrapText="1"/>
      <protection/>
    </xf>
    <xf numFmtId="0" fontId="4" fillId="0" borderId="11" xfId="76" applyFont="1" applyBorder="1" applyAlignment="1">
      <alignment wrapText="1"/>
      <protection/>
    </xf>
    <xf numFmtId="0" fontId="4" fillId="0" borderId="39" xfId="76" applyFont="1" applyBorder="1" applyAlignment="1">
      <alignment horizontal="left" vertical="center" wrapText="1"/>
      <protection/>
    </xf>
    <xf numFmtId="0" fontId="20" fillId="0" borderId="16" xfId="79" applyFont="1" applyBorder="1" applyAlignment="1">
      <alignment vertical="center" wrapText="1"/>
      <protection/>
    </xf>
    <xf numFmtId="0" fontId="4" fillId="0" borderId="10" xfId="76" applyFont="1" applyBorder="1" applyAlignment="1">
      <alignment horizontal="center" vertical="center" wrapText="1"/>
      <protection/>
    </xf>
    <xf numFmtId="0" fontId="4" fillId="0" borderId="13" xfId="76" applyFont="1" applyBorder="1" applyAlignment="1">
      <alignment horizontal="left" vertical="center" wrapText="1"/>
      <protection/>
    </xf>
    <xf numFmtId="0" fontId="20" fillId="0" borderId="16" xfId="79" applyFont="1" applyBorder="1" applyAlignment="1">
      <alignment horizontal="center" vertical="center" wrapText="1"/>
      <protection/>
    </xf>
    <xf numFmtId="0" fontId="20" fillId="0" borderId="16" xfId="79" applyFont="1" applyBorder="1" applyAlignment="1">
      <alignment horizontal="left" vertical="center" wrapText="1"/>
      <protection/>
    </xf>
    <xf numFmtId="0" fontId="5" fillId="0" borderId="10" xfId="76" applyFont="1" applyBorder="1" applyAlignment="1">
      <alignment horizontal="left" vertical="center" wrapText="1"/>
      <protection/>
    </xf>
    <xf numFmtId="0" fontId="20" fillId="0" borderId="32" xfId="79" applyFont="1" applyBorder="1" applyAlignment="1">
      <alignment vertical="center" wrapText="1"/>
      <protection/>
    </xf>
    <xf numFmtId="0" fontId="20" fillId="0" borderId="32" xfId="79" applyFont="1" applyBorder="1" applyAlignment="1">
      <alignment horizontal="center" vertical="center" wrapText="1"/>
      <protection/>
    </xf>
    <xf numFmtId="0" fontId="4" fillId="0" borderId="40" xfId="76" applyFont="1" applyBorder="1" applyAlignment="1">
      <alignment horizontal="left" vertical="center" wrapText="1"/>
      <protection/>
    </xf>
    <xf numFmtId="0" fontId="5" fillId="0" borderId="17" xfId="76" applyFont="1" applyBorder="1" applyAlignment="1">
      <alignment horizontal="left" vertical="center" wrapText="1"/>
      <protection/>
    </xf>
    <xf numFmtId="0" fontId="20" fillId="0" borderId="41" xfId="79" applyFont="1" applyBorder="1" applyAlignment="1">
      <alignment horizontal="center" vertical="center" wrapText="1"/>
      <protection/>
    </xf>
    <xf numFmtId="0" fontId="4" fillId="0" borderId="17" xfId="76" applyFont="1" applyBorder="1" applyAlignment="1">
      <alignment horizontal="left" vertical="center" wrapText="1"/>
      <protection/>
    </xf>
    <xf numFmtId="0" fontId="4" fillId="0" borderId="16" xfId="76" applyFont="1" applyBorder="1" applyAlignment="1">
      <alignment horizontal="left" vertical="center" wrapText="1"/>
      <protection/>
    </xf>
    <xf numFmtId="0" fontId="5" fillId="0" borderId="0" xfId="76" applyFont="1" applyAlignment="1">
      <alignment wrapText="1"/>
      <protection/>
    </xf>
    <xf numFmtId="0" fontId="13" fillId="0" borderId="16" xfId="79" applyBorder="1">
      <alignment vertical="center"/>
      <protection/>
    </xf>
    <xf numFmtId="0" fontId="13" fillId="0" borderId="16" xfId="79" applyFont="1" applyBorder="1" applyAlignment="1">
      <alignment vertical="center" wrapText="1"/>
      <protection/>
    </xf>
    <xf numFmtId="0" fontId="13" fillId="0" borderId="0" xfId="79" applyFont="1">
      <alignment vertical="center"/>
      <protection/>
    </xf>
    <xf numFmtId="0" fontId="4" fillId="0" borderId="0" xfId="68" applyFont="1">
      <alignment/>
      <protection/>
    </xf>
    <xf numFmtId="0" fontId="5" fillId="0" borderId="0" xfId="71" applyFont="1" applyAlignment="1">
      <alignment horizontal="center" vertical="center" wrapText="1"/>
      <protection/>
    </xf>
    <xf numFmtId="0" fontId="4" fillId="0" borderId="0" xfId="79" applyFont="1" applyAlignment="1">
      <alignment/>
      <protection/>
    </xf>
    <xf numFmtId="0" fontId="13" fillId="0" borderId="0" xfId="79" applyFont="1" applyAlignment="1">
      <alignment/>
      <protection/>
    </xf>
    <xf numFmtId="0" fontId="4" fillId="0" borderId="0" xfId="68" applyFont="1" applyAlignment="1">
      <alignment wrapText="1"/>
      <protection/>
    </xf>
    <xf numFmtId="0" fontId="22" fillId="0" borderId="0" xfId="79" applyFont="1" applyBorder="1">
      <alignment vertical="center"/>
      <protection/>
    </xf>
    <xf numFmtId="185" fontId="5" fillId="0" borderId="0" xfId="79" applyNumberFormat="1" applyFont="1" applyBorder="1" applyAlignment="1">
      <alignment horizontal="center" vertical="center"/>
      <protection/>
    </xf>
    <xf numFmtId="9" fontId="22" fillId="0" borderId="0" xfId="79" applyNumberFormat="1" applyFont="1" applyBorder="1">
      <alignment vertical="center"/>
      <protection/>
    </xf>
    <xf numFmtId="185" fontId="22" fillId="0" borderId="0" xfId="79" applyNumberFormat="1" applyFont="1" applyBorder="1">
      <alignment vertical="center"/>
      <protection/>
    </xf>
    <xf numFmtId="0" fontId="13" fillId="0" borderId="0" xfId="79" applyBorder="1">
      <alignment vertical="center"/>
      <protection/>
    </xf>
    <xf numFmtId="0" fontId="13" fillId="0" borderId="0" xfId="79" applyFont="1">
      <alignment vertical="center"/>
      <protection/>
    </xf>
    <xf numFmtId="0" fontId="22" fillId="0" borderId="0" xfId="79" applyFont="1">
      <alignment vertical="center"/>
      <protection/>
    </xf>
    <xf numFmtId="0" fontId="13" fillId="0" borderId="0" xfId="79" applyFont="1" applyBorder="1">
      <alignment vertical="center"/>
      <protection/>
    </xf>
    <xf numFmtId="0" fontId="5" fillId="0" borderId="0" xfId="79" applyFont="1" applyBorder="1" applyAlignment="1">
      <alignment/>
      <protection/>
    </xf>
    <xf numFmtId="2" fontId="4" fillId="0" borderId="0" xfId="79" applyNumberFormat="1" applyFont="1" applyBorder="1" applyAlignment="1">
      <alignment/>
      <protection/>
    </xf>
    <xf numFmtId="9" fontId="5" fillId="0" borderId="0" xfId="79" applyNumberFormat="1" applyFont="1" applyBorder="1" applyAlignment="1">
      <alignment/>
      <protection/>
    </xf>
    <xf numFmtId="2" fontId="4" fillId="0" borderId="16" xfId="79" applyNumberFormat="1" applyFont="1" applyBorder="1" applyAlignment="1">
      <alignment horizontal="center" vertical="center"/>
      <protection/>
    </xf>
    <xf numFmtId="0" fontId="7" fillId="0" borderId="16" xfId="76" applyFont="1" applyBorder="1">
      <alignment/>
      <protection/>
    </xf>
    <xf numFmtId="0" fontId="7" fillId="0" borderId="0" xfId="76" applyFont="1">
      <alignment/>
      <protection/>
    </xf>
    <xf numFmtId="188" fontId="7" fillId="0" borderId="0" xfId="76" applyNumberFormat="1" applyFont="1" applyAlignment="1">
      <alignment horizontal="center" vertical="center"/>
      <protection/>
    </xf>
    <xf numFmtId="0" fontId="4" fillId="0" borderId="10" xfId="79" applyFont="1" applyBorder="1" applyAlignment="1">
      <alignment horizontal="left" vertical="center" wrapText="1"/>
      <protection/>
    </xf>
    <xf numFmtId="0" fontId="4" fillId="0" borderId="16" xfId="79" applyFont="1" applyBorder="1" applyAlignment="1">
      <alignment horizontal="center" vertical="center" wrapText="1"/>
      <protection/>
    </xf>
    <xf numFmtId="9" fontId="4" fillId="0" borderId="18" xfId="76" applyNumberFormat="1" applyFont="1" applyBorder="1" applyAlignment="1">
      <alignment horizontal="center" vertical="center"/>
      <protection/>
    </xf>
    <xf numFmtId="0" fontId="4" fillId="0" borderId="11" xfId="79" applyFont="1" applyBorder="1" applyAlignment="1">
      <alignment vertical="center" wrapText="1"/>
      <protection/>
    </xf>
    <xf numFmtId="9" fontId="4" fillId="0" borderId="16" xfId="76" applyNumberFormat="1" applyFont="1" applyBorder="1" applyAlignment="1">
      <alignment horizontal="center" vertical="center"/>
      <protection/>
    </xf>
    <xf numFmtId="0" fontId="4" fillId="0" borderId="16" xfId="73" applyFont="1" applyBorder="1" applyAlignment="1">
      <alignment horizontal="center" vertical="center" wrapText="1"/>
      <protection/>
    </xf>
    <xf numFmtId="4" fontId="4" fillId="33" borderId="16" xfId="79" applyNumberFormat="1" applyFont="1" applyFill="1" applyBorder="1" applyAlignment="1">
      <alignment horizontal="center" vertical="center"/>
      <protection/>
    </xf>
    <xf numFmtId="0" fontId="4" fillId="0" borderId="10" xfId="79" applyFont="1" applyBorder="1" applyAlignment="1">
      <alignment vertical="center" wrapText="1"/>
      <protection/>
    </xf>
    <xf numFmtId="0" fontId="4" fillId="0" borderId="18" xfId="73" applyFont="1" applyBorder="1" applyAlignment="1">
      <alignment horizontal="center" vertical="center" wrapText="1" shrinkToFit="1"/>
      <protection/>
    </xf>
    <xf numFmtId="0" fontId="4" fillId="0" borderId="17" xfId="79" applyFont="1" applyBorder="1" applyAlignment="1">
      <alignment vertical="center" wrapText="1"/>
      <protection/>
    </xf>
    <xf numFmtId="0" fontId="4" fillId="0" borderId="15" xfId="79" applyFont="1" applyBorder="1" applyAlignment="1">
      <alignment vertical="center" wrapText="1"/>
      <protection/>
    </xf>
    <xf numFmtId="0" fontId="4" fillId="0" borderId="23" xfId="79" applyFont="1" applyBorder="1" applyAlignment="1">
      <alignment horizontal="center" vertical="center" wrapText="1"/>
      <protection/>
    </xf>
    <xf numFmtId="9" fontId="4" fillId="0" borderId="23" xfId="76" applyNumberFormat="1" applyFont="1" applyBorder="1" applyAlignment="1">
      <alignment horizontal="center" vertical="center"/>
      <protection/>
    </xf>
    <xf numFmtId="0" fontId="4" fillId="0" borderId="16" xfId="79" applyFont="1" applyBorder="1" applyAlignment="1">
      <alignment horizontal="left" vertical="top" wrapText="1"/>
      <protection/>
    </xf>
    <xf numFmtId="0" fontId="4" fillId="0" borderId="16" xfId="79" applyFont="1" applyBorder="1" applyAlignment="1">
      <alignment vertical="center" wrapText="1"/>
      <protection/>
    </xf>
    <xf numFmtId="0" fontId="5" fillId="0" borderId="0" xfId="76" applyFont="1" applyBorder="1" applyAlignment="1">
      <alignment horizontal="center" vertical="center"/>
      <protection/>
    </xf>
    <xf numFmtId="0" fontId="5" fillId="0" borderId="0" xfId="76" applyFont="1" applyBorder="1">
      <alignment/>
      <protection/>
    </xf>
    <xf numFmtId="0" fontId="4" fillId="0" borderId="0" xfId="76" applyFont="1" applyBorder="1">
      <alignment/>
      <protection/>
    </xf>
    <xf numFmtId="188" fontId="4" fillId="0" borderId="0" xfId="76" applyNumberFormat="1" applyFont="1" applyBorder="1" applyAlignment="1">
      <alignment horizontal="center" vertical="center"/>
      <protection/>
    </xf>
    <xf numFmtId="4" fontId="4" fillId="0" borderId="18" xfId="76" applyNumberFormat="1" applyFont="1" applyBorder="1" applyAlignment="1">
      <alignment horizontal="center" vertical="center"/>
      <protection/>
    </xf>
    <xf numFmtId="4" fontId="5" fillId="0" borderId="16" xfId="76" applyNumberFormat="1" applyFont="1" applyBorder="1" applyAlignment="1">
      <alignment horizontal="center" vertical="center"/>
      <protection/>
    </xf>
    <xf numFmtId="4" fontId="4" fillId="0" borderId="0" xfId="76" applyNumberFormat="1" applyFont="1" applyBorder="1">
      <alignment/>
      <protection/>
    </xf>
    <xf numFmtId="4" fontId="4" fillId="0" borderId="0" xfId="76" applyNumberFormat="1" applyFont="1">
      <alignment/>
      <protection/>
    </xf>
    <xf numFmtId="4" fontId="7" fillId="0" borderId="0" xfId="76" applyNumberFormat="1" applyFont="1">
      <alignment/>
      <protection/>
    </xf>
    <xf numFmtId="4" fontId="4" fillId="0" borderId="16" xfId="79" applyNumberFormat="1" applyFont="1" applyBorder="1" applyAlignment="1">
      <alignment horizontal="center" vertical="center" wrapText="1"/>
      <protection/>
    </xf>
    <xf numFmtId="4" fontId="7" fillId="0" borderId="18" xfId="76" applyNumberFormat="1" applyFont="1" applyBorder="1" applyAlignment="1">
      <alignment horizontal="center" vertical="center"/>
      <protection/>
    </xf>
    <xf numFmtId="4" fontId="4" fillId="0" borderId="16" xfId="79" applyNumberFormat="1" applyFont="1" applyBorder="1" applyAlignment="1">
      <alignment horizontal="center" vertical="center"/>
      <protection/>
    </xf>
    <xf numFmtId="4" fontId="4" fillId="0" borderId="23" xfId="79" applyNumberFormat="1" applyFont="1" applyBorder="1" applyAlignment="1">
      <alignment horizontal="center"/>
      <protection/>
    </xf>
    <xf numFmtId="4" fontId="7" fillId="0" borderId="16" xfId="76" applyNumberFormat="1" applyFont="1" applyBorder="1" applyAlignment="1">
      <alignment horizontal="center"/>
      <protection/>
    </xf>
    <xf numFmtId="4" fontId="4" fillId="0" borderId="16" xfId="76" applyNumberFormat="1" applyFont="1" applyBorder="1" applyAlignment="1">
      <alignment horizontal="center"/>
      <protection/>
    </xf>
    <xf numFmtId="4" fontId="4" fillId="0" borderId="16" xfId="79" applyNumberFormat="1" applyFont="1" applyBorder="1" applyAlignment="1">
      <alignment horizontal="center"/>
      <protection/>
    </xf>
    <xf numFmtId="4" fontId="5" fillId="0" borderId="16" xfId="76" applyNumberFormat="1" applyFont="1" applyBorder="1">
      <alignment/>
      <protection/>
    </xf>
    <xf numFmtId="4" fontId="4" fillId="0" borderId="18" xfId="79" applyNumberFormat="1" applyFont="1" applyBorder="1" applyAlignment="1">
      <alignment horizontal="center" vertical="center" wrapText="1"/>
      <protection/>
    </xf>
    <xf numFmtId="4" fontId="4" fillId="0" borderId="23" xfId="79" applyNumberFormat="1" applyFont="1" applyBorder="1" applyAlignment="1">
      <alignment horizontal="center" vertical="center" wrapText="1"/>
      <protection/>
    </xf>
    <xf numFmtId="4" fontId="4" fillId="0" borderId="23" xfId="79" applyNumberFormat="1" applyFont="1" applyBorder="1" applyAlignment="1">
      <alignment horizontal="center" vertical="center"/>
      <protection/>
    </xf>
    <xf numFmtId="4" fontId="4" fillId="0" borderId="0" xfId="76" applyNumberFormat="1" applyFont="1" applyAlignment="1">
      <alignment horizontal="center" vertical="center"/>
      <protection/>
    </xf>
    <xf numFmtId="0" fontId="20" fillId="0" borderId="0" xfId="79" applyFont="1" applyBorder="1" applyAlignment="1">
      <alignment vertical="center" wrapText="1"/>
      <protection/>
    </xf>
    <xf numFmtId="0" fontId="20" fillId="0" borderId="0" xfId="79" applyFont="1" applyBorder="1" applyAlignment="1">
      <alignment wrapText="1"/>
      <protection/>
    </xf>
    <xf numFmtId="0" fontId="20" fillId="0" borderId="0" xfId="79" applyFont="1" applyBorder="1" applyAlignment="1">
      <alignment horizontal="center" vertical="center" wrapText="1"/>
      <protection/>
    </xf>
    <xf numFmtId="0" fontId="4" fillId="0" borderId="0" xfId="76" applyFont="1" applyBorder="1" applyAlignment="1">
      <alignment wrapText="1"/>
      <protection/>
    </xf>
    <xf numFmtId="0" fontId="4" fillId="0" borderId="15" xfId="76" applyFont="1" applyBorder="1" applyAlignment="1">
      <alignment horizontal="center" vertical="center" wrapText="1"/>
      <protection/>
    </xf>
    <xf numFmtId="0" fontId="5" fillId="0" borderId="15" xfId="76" applyFont="1" applyBorder="1" applyAlignment="1">
      <alignment horizontal="left" vertical="center" wrapText="1"/>
      <protection/>
    </xf>
    <xf numFmtId="0" fontId="4" fillId="0" borderId="23" xfId="76" applyFont="1" applyBorder="1" applyAlignment="1">
      <alignment horizontal="left" vertical="center" wrapText="1"/>
      <protection/>
    </xf>
    <xf numFmtId="0" fontId="4" fillId="0" borderId="16" xfId="76" applyFont="1" applyBorder="1" applyAlignment="1">
      <alignment horizontal="center" vertical="center" wrapText="1"/>
      <protection/>
    </xf>
    <xf numFmtId="0" fontId="13" fillId="0" borderId="0" xfId="79" applyFont="1">
      <alignment vertical="center"/>
      <protection/>
    </xf>
    <xf numFmtId="0" fontId="7" fillId="0" borderId="16" xfId="79" applyFont="1" applyBorder="1" applyAlignment="1">
      <alignment wrapText="1"/>
      <protection/>
    </xf>
    <xf numFmtId="0" fontId="7" fillId="0" borderId="0" xfId="79" applyFont="1" applyBorder="1">
      <alignment vertical="center"/>
      <protection/>
    </xf>
    <xf numFmtId="0" fontId="13" fillId="0" borderId="0" xfId="79" applyFont="1" applyBorder="1">
      <alignment vertical="center"/>
      <protection/>
    </xf>
    <xf numFmtId="0" fontId="7" fillId="0" borderId="16" xfId="79" applyNumberFormat="1" applyFont="1" applyBorder="1" applyAlignment="1">
      <alignment horizontal="center" vertical="center"/>
      <protection/>
    </xf>
    <xf numFmtId="0" fontId="5" fillId="0" borderId="16" xfId="79" applyNumberFormat="1" applyFont="1" applyFill="1" applyBorder="1" applyAlignment="1">
      <alignment horizontal="center" vertical="center" wrapText="1"/>
      <protection/>
    </xf>
    <xf numFmtId="0" fontId="13" fillId="0" borderId="16" xfId="79" applyNumberFormat="1" applyBorder="1" applyAlignment="1">
      <alignment horizontal="center" vertical="center"/>
      <protection/>
    </xf>
    <xf numFmtId="0" fontId="7" fillId="0" borderId="0" xfId="79" applyNumberFormat="1" applyFont="1" applyBorder="1" applyAlignment="1">
      <alignment horizontal="center" vertical="center"/>
      <protection/>
    </xf>
    <xf numFmtId="0" fontId="13" fillId="0" borderId="0" xfId="79" applyNumberFormat="1" applyAlignment="1">
      <alignment horizontal="center" vertical="center"/>
      <protection/>
    </xf>
    <xf numFmtId="0" fontId="7" fillId="0" borderId="18" xfId="79" applyNumberFormat="1" applyFont="1" applyBorder="1" applyAlignment="1">
      <alignment horizontal="center" vertical="center"/>
      <protection/>
    </xf>
    <xf numFmtId="0" fontId="13" fillId="0" borderId="16" xfId="79" applyNumberFormat="1" applyFont="1" applyBorder="1" applyAlignment="1">
      <alignment horizontal="center" vertical="center"/>
      <protection/>
    </xf>
    <xf numFmtId="0" fontId="13" fillId="0" borderId="0" xfId="79" applyNumberFormat="1" applyFont="1" applyFill="1" applyBorder="1" applyAlignment="1">
      <alignment horizontal="center" vertical="center"/>
      <protection/>
    </xf>
    <xf numFmtId="4" fontId="7" fillId="0" borderId="16" xfId="79" applyNumberFormat="1" applyFont="1" applyBorder="1" applyAlignment="1">
      <alignment horizontal="center" vertical="center"/>
      <protection/>
    </xf>
    <xf numFmtId="4" fontId="13" fillId="0" borderId="0" xfId="79" applyNumberFormat="1" applyFont="1">
      <alignment vertical="center"/>
      <protection/>
    </xf>
    <xf numFmtId="4" fontId="7" fillId="0" borderId="24" xfId="79" applyNumberFormat="1" applyFont="1" applyBorder="1" applyAlignment="1">
      <alignment horizontal="center" vertical="center"/>
      <protection/>
    </xf>
    <xf numFmtId="0" fontId="7" fillId="0" borderId="16" xfId="79" applyNumberFormat="1" applyFont="1" applyBorder="1" applyAlignment="1">
      <alignment horizontal="left" wrapText="1"/>
      <protection/>
    </xf>
    <xf numFmtId="0" fontId="5" fillId="0" borderId="18" xfId="79" applyNumberFormat="1" applyFont="1" applyBorder="1" applyAlignment="1">
      <alignment horizontal="center" vertical="center" wrapText="1"/>
      <protection/>
    </xf>
    <xf numFmtId="0" fontId="21" fillId="0" borderId="18" xfId="79" applyNumberFormat="1" applyFont="1" applyBorder="1" applyAlignment="1">
      <alignment wrapText="1"/>
      <protection/>
    </xf>
    <xf numFmtId="0" fontId="5" fillId="0" borderId="18" xfId="79" applyNumberFormat="1" applyFont="1" applyFill="1" applyBorder="1" applyAlignment="1">
      <alignment horizontal="center" vertical="center" wrapText="1"/>
      <protection/>
    </xf>
    <xf numFmtId="0" fontId="13" fillId="0" borderId="18" xfId="79" applyNumberFormat="1" applyBorder="1" applyAlignment="1">
      <alignment horizontal="center" vertical="center"/>
      <protection/>
    </xf>
    <xf numFmtId="4" fontId="5" fillId="0" borderId="18" xfId="79" applyNumberFormat="1" applyFont="1" applyBorder="1" applyAlignment="1">
      <alignment horizontal="center" vertical="center" wrapText="1"/>
      <protection/>
    </xf>
    <xf numFmtId="0" fontId="7" fillId="0" borderId="0" xfId="79" applyFont="1" applyFill="1" applyBorder="1" applyAlignment="1">
      <alignment horizontal="left" vertical="top" wrapText="1"/>
      <protection/>
    </xf>
    <xf numFmtId="0" fontId="13" fillId="0" borderId="0" xfId="79" applyNumberFormat="1" applyFont="1" applyAlignment="1">
      <alignment vertical="center" wrapText="1"/>
      <protection/>
    </xf>
    <xf numFmtId="0" fontId="13" fillId="0" borderId="23" xfId="79" applyBorder="1">
      <alignment vertical="center"/>
      <protection/>
    </xf>
    <xf numFmtId="0" fontId="13" fillId="0" borderId="23" xfId="79" applyNumberFormat="1" applyBorder="1" applyAlignment="1">
      <alignment horizontal="center" vertical="center"/>
      <protection/>
    </xf>
    <xf numFmtId="0" fontId="13" fillId="0" borderId="16" xfId="79" applyNumberFormat="1" applyFont="1" applyBorder="1" applyAlignment="1">
      <alignment vertical="center" wrapText="1"/>
      <protection/>
    </xf>
    <xf numFmtId="0" fontId="7" fillId="0" borderId="0" xfId="77" applyFont="1" applyFill="1" applyBorder="1" applyAlignment="1">
      <alignment horizontal="left" vertical="top" wrapText="1"/>
      <protection/>
    </xf>
    <xf numFmtId="4" fontId="13" fillId="0" borderId="0" xfId="79" applyNumberFormat="1" applyFill="1" applyAlignment="1">
      <alignment horizontal="center" vertical="center"/>
      <protection/>
    </xf>
    <xf numFmtId="4" fontId="13" fillId="0" borderId="16" xfId="79" applyNumberFormat="1" applyFill="1" applyBorder="1" applyAlignment="1">
      <alignment horizontal="center" vertical="center"/>
      <protection/>
    </xf>
    <xf numFmtId="4" fontId="13" fillId="0" borderId="16" xfId="79" applyNumberFormat="1" applyBorder="1" applyAlignment="1">
      <alignment horizontal="center" vertical="center"/>
      <protection/>
    </xf>
    <xf numFmtId="4" fontId="22" fillId="0" borderId="16" xfId="79" applyNumberFormat="1" applyFont="1" applyBorder="1" applyAlignment="1">
      <alignment horizontal="center" vertical="center"/>
      <protection/>
    </xf>
    <xf numFmtId="0" fontId="22" fillId="0" borderId="0" xfId="79" applyNumberFormat="1" applyFont="1" applyAlignment="1">
      <alignment horizontal="center" vertical="center"/>
      <protection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/>
    </xf>
    <xf numFmtId="0" fontId="5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42" xfId="0" applyFont="1" applyBorder="1" applyAlignment="1">
      <alignment horizontal="center" vertical="center"/>
    </xf>
    <xf numFmtId="0" fontId="4" fillId="0" borderId="0" xfId="78" applyFont="1" applyAlignment="1">
      <alignment horizontal="center" vertical="center"/>
      <protection/>
    </xf>
    <xf numFmtId="4" fontId="4" fillId="0" borderId="0" xfId="0" applyNumberFormat="1" applyFont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16" xfId="0" applyNumberFormat="1" applyFont="1" applyBorder="1" applyAlignment="1">
      <alignment wrapText="1"/>
    </xf>
    <xf numFmtId="4" fontId="4" fillId="0" borderId="16" xfId="0" applyNumberFormat="1" applyFont="1" applyBorder="1" applyAlignment="1">
      <alignment horizontal="center" vertical="center"/>
    </xf>
    <xf numFmtId="0" fontId="4" fillId="0" borderId="18" xfId="79" applyNumberFormat="1" applyFont="1" applyBorder="1" applyAlignment="1">
      <alignment horizontal="center" vertical="center" wrapText="1"/>
      <protection/>
    </xf>
    <xf numFmtId="0" fontId="4" fillId="0" borderId="18" xfId="79" applyNumberFormat="1" applyFont="1" applyFill="1" applyBorder="1" applyAlignment="1">
      <alignment horizontal="center" vertical="center" wrapText="1"/>
      <protection/>
    </xf>
    <xf numFmtId="4" fontId="7" fillId="0" borderId="0" xfId="79" applyNumberFormat="1" applyFont="1" applyBorder="1" applyAlignment="1">
      <alignment horizontal="center" vertical="center"/>
      <protection/>
    </xf>
    <xf numFmtId="4" fontId="13" fillId="0" borderId="0" xfId="79" applyNumberFormat="1" applyFont="1" applyBorder="1">
      <alignment vertical="center"/>
      <protection/>
    </xf>
    <xf numFmtId="0" fontId="7" fillId="0" borderId="18" xfId="79" applyNumberFormat="1" applyFont="1" applyBorder="1" applyAlignment="1">
      <alignment wrapText="1"/>
      <protection/>
    </xf>
    <xf numFmtId="9" fontId="4" fillId="0" borderId="18" xfId="79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4" fillId="0" borderId="16" xfId="0" applyNumberFormat="1" applyFont="1" applyBorder="1" applyAlignment="1">
      <alignment vertical="top" wrapText="1"/>
    </xf>
    <xf numFmtId="185" fontId="4" fillId="0" borderId="16" xfId="0" applyNumberFormat="1" applyFont="1" applyBorder="1" applyAlignment="1">
      <alignment horizontal="center" vertical="center"/>
    </xf>
    <xf numFmtId="9" fontId="4" fillId="0" borderId="16" xfId="83" applyFont="1" applyFill="1" applyBorder="1" applyAlignment="1" applyProtection="1">
      <alignment horizontal="center" vertical="center" wrapText="1"/>
      <protection/>
    </xf>
    <xf numFmtId="185" fontId="4" fillId="0" borderId="4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0" fontId="5" fillId="0" borderId="0" xfId="71" applyFont="1" applyAlignment="1">
      <alignment horizontal="center" wrapText="1"/>
      <protection/>
    </xf>
    <xf numFmtId="43" fontId="2" fillId="0" borderId="16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/>
    </xf>
    <xf numFmtId="9" fontId="4" fillId="0" borderId="18" xfId="83" applyFont="1" applyFill="1" applyBorder="1" applyAlignment="1" applyProtection="1">
      <alignment horizontal="center" vertical="center" wrapText="1"/>
      <protection/>
    </xf>
    <xf numFmtId="0" fontId="7" fillId="0" borderId="0" xfId="78">
      <alignment/>
      <protection/>
    </xf>
    <xf numFmtId="186" fontId="4" fillId="0" borderId="0" xfId="78" applyNumberFormat="1" applyFont="1" applyAlignment="1">
      <alignment horizontal="center" vertical="center"/>
      <protection/>
    </xf>
    <xf numFmtId="0" fontId="4" fillId="0" borderId="0" xfId="78" applyFont="1">
      <alignment/>
      <protection/>
    </xf>
    <xf numFmtId="186" fontId="4" fillId="0" borderId="0" xfId="78" applyNumberFormat="1" applyFont="1">
      <alignment/>
      <protection/>
    </xf>
    <xf numFmtId="0" fontId="4" fillId="0" borderId="0" xfId="78" applyFont="1" applyAlignment="1">
      <alignment wrapText="1"/>
      <protection/>
    </xf>
    <xf numFmtId="0" fontId="4" fillId="0" borderId="16" xfId="78" applyFont="1" applyBorder="1" applyAlignment="1">
      <alignment horizontal="center" vertical="center"/>
      <protection/>
    </xf>
    <xf numFmtId="0" fontId="4" fillId="0" borderId="16" xfId="78" applyFont="1" applyBorder="1" applyAlignment="1">
      <alignment vertical="center" wrapText="1"/>
      <protection/>
    </xf>
    <xf numFmtId="9" fontId="4" fillId="0" borderId="16" xfId="78" applyNumberFormat="1" applyFont="1" applyBorder="1" applyAlignment="1">
      <alignment horizontal="center" vertical="center" wrapText="1"/>
      <protection/>
    </xf>
    <xf numFmtId="2" fontId="4" fillId="0" borderId="16" xfId="78" applyNumberFormat="1" applyFont="1" applyBorder="1" applyAlignment="1">
      <alignment horizontal="center" vertical="center" wrapText="1"/>
      <protection/>
    </xf>
    <xf numFmtId="186" fontId="4" fillId="0" borderId="16" xfId="78" applyNumberFormat="1" applyFont="1" applyBorder="1" applyAlignment="1">
      <alignment horizontal="center" vertical="center"/>
      <protection/>
    </xf>
    <xf numFmtId="9" fontId="4" fillId="0" borderId="16" xfId="86" applyFont="1" applyBorder="1" applyAlignment="1" applyProtection="1">
      <alignment horizontal="center" vertical="center" wrapText="1"/>
      <protection/>
    </xf>
    <xf numFmtId="0" fontId="4" fillId="0" borderId="16" xfId="78" applyFont="1" applyBorder="1" applyAlignment="1">
      <alignment horizontal="center" vertical="center" wrapText="1"/>
      <protection/>
    </xf>
    <xf numFmtId="186" fontId="4" fillId="0" borderId="16" xfId="78" applyNumberFormat="1" applyFont="1" applyBorder="1" applyAlignment="1">
      <alignment horizontal="center" vertical="center" wrapText="1"/>
      <protection/>
    </xf>
    <xf numFmtId="2" fontId="4" fillId="0" borderId="0" xfId="78" applyNumberFormat="1" applyFont="1">
      <alignment/>
      <protection/>
    </xf>
    <xf numFmtId="0" fontId="4" fillId="0" borderId="16" xfId="78" applyFont="1" applyBorder="1" applyAlignment="1">
      <alignment vertical="center"/>
      <protection/>
    </xf>
    <xf numFmtId="0" fontId="4" fillId="0" borderId="16" xfId="78" applyFont="1" applyBorder="1" applyAlignment="1">
      <alignment horizontal="left"/>
      <protection/>
    </xf>
    <xf numFmtId="0" fontId="4" fillId="0" borderId="16" xfId="78" applyFont="1" applyBorder="1" applyAlignment="1">
      <alignment horizontal="left" wrapText="1"/>
      <protection/>
    </xf>
    <xf numFmtId="9" fontId="4" fillId="0" borderId="16" xfId="78" applyNumberFormat="1" applyFont="1" applyBorder="1" applyAlignment="1">
      <alignment horizontal="center" vertical="center"/>
      <protection/>
    </xf>
    <xf numFmtId="189" fontId="4" fillId="0" borderId="0" xfId="78" applyNumberFormat="1" applyFont="1">
      <alignment/>
      <protection/>
    </xf>
    <xf numFmtId="0" fontId="4" fillId="0" borderId="16" xfId="78" applyFont="1" applyBorder="1">
      <alignment/>
      <protection/>
    </xf>
    <xf numFmtId="0" fontId="5" fillId="0" borderId="0" xfId="78" applyFont="1" applyBorder="1" applyAlignment="1">
      <alignment wrapText="1"/>
      <protection/>
    </xf>
    <xf numFmtId="0" fontId="4" fillId="0" borderId="16" xfId="78" applyFont="1" applyBorder="1" applyAlignment="1">
      <alignment horizontal="center" wrapText="1"/>
      <protection/>
    </xf>
    <xf numFmtId="4" fontId="4" fillId="0" borderId="16" xfId="98" applyNumberFormat="1" applyFont="1" applyBorder="1" applyAlignment="1">
      <alignment horizontal="center" vertical="center" wrapText="1"/>
    </xf>
    <xf numFmtId="0" fontId="4" fillId="33" borderId="16" xfId="78" applyFont="1" applyFill="1" applyBorder="1" applyAlignment="1">
      <alignment horizontal="center" vertical="center" wrapText="1"/>
      <protection/>
    </xf>
    <xf numFmtId="4" fontId="4" fillId="33" borderId="16" xfId="98" applyNumberFormat="1" applyFont="1" applyFill="1" applyBorder="1" applyAlignment="1">
      <alignment horizontal="center" vertical="center" wrapText="1"/>
    </xf>
    <xf numFmtId="186" fontId="4" fillId="33" borderId="16" xfId="98" applyNumberFormat="1" applyFont="1" applyFill="1" applyBorder="1" applyAlignment="1">
      <alignment horizontal="center" vertical="center" wrapText="1"/>
    </xf>
    <xf numFmtId="0" fontId="4" fillId="0" borderId="16" xfId="78" applyFont="1" applyBorder="1" applyAlignment="1">
      <alignment horizontal="center"/>
      <protection/>
    </xf>
    <xf numFmtId="4" fontId="4" fillId="0" borderId="16" xfId="98" applyNumberFormat="1" applyFont="1" applyBorder="1" applyAlignment="1">
      <alignment horizontal="center" vertical="center"/>
    </xf>
    <xf numFmtId="4" fontId="4" fillId="33" borderId="16" xfId="98" applyNumberFormat="1" applyFont="1" applyFill="1" applyBorder="1" applyAlignment="1">
      <alignment horizontal="center" vertical="center"/>
    </xf>
    <xf numFmtId="0" fontId="4" fillId="0" borderId="16" xfId="78" applyNumberFormat="1" applyFont="1" applyBorder="1" applyAlignment="1">
      <alignment vertical="center" wrapText="1"/>
      <protection/>
    </xf>
    <xf numFmtId="4" fontId="7" fillId="0" borderId="0" xfId="78" applyNumberFormat="1">
      <alignment/>
      <protection/>
    </xf>
    <xf numFmtId="4" fontId="4" fillId="0" borderId="0" xfId="78" applyNumberFormat="1" applyFont="1">
      <alignment/>
      <protection/>
    </xf>
    <xf numFmtId="4" fontId="4" fillId="0" borderId="16" xfId="78" applyNumberFormat="1" applyFont="1" applyBorder="1" applyAlignment="1">
      <alignment horizontal="center" vertical="center"/>
      <protection/>
    </xf>
    <xf numFmtId="4" fontId="7" fillId="0" borderId="0" xfId="78" applyNumberFormat="1" applyFill="1">
      <alignment/>
      <protection/>
    </xf>
    <xf numFmtId="4" fontId="4" fillId="0" borderId="0" xfId="78" applyNumberFormat="1" applyFont="1" applyFill="1" applyAlignment="1">
      <alignment horizontal="center" vertical="center"/>
      <protection/>
    </xf>
    <xf numFmtId="4" fontId="4" fillId="0" borderId="16" xfId="78" applyNumberFormat="1" applyFont="1" applyFill="1" applyBorder="1" applyAlignment="1">
      <alignment horizontal="center" vertical="center" wrapText="1"/>
      <protection/>
    </xf>
    <xf numFmtId="4" fontId="4" fillId="0" borderId="0" xfId="78" applyNumberFormat="1" applyFont="1" applyFill="1">
      <alignment/>
      <protection/>
    </xf>
    <xf numFmtId="4" fontId="5" fillId="0" borderId="16" xfId="78" applyNumberFormat="1" applyFont="1" applyFill="1" applyBorder="1" applyAlignment="1">
      <alignment horizontal="center" vertical="center"/>
      <protection/>
    </xf>
    <xf numFmtId="0" fontId="5" fillId="0" borderId="0" xfId="78" applyFont="1" applyAlignment="1">
      <alignment horizontal="center" vertical="center"/>
      <protection/>
    </xf>
    <xf numFmtId="4" fontId="5" fillId="0" borderId="16" xfId="78" applyNumberFormat="1" applyFont="1" applyBorder="1" applyAlignment="1">
      <alignment horizontal="center" vertical="center"/>
      <protection/>
    </xf>
    <xf numFmtId="0" fontId="7" fillId="0" borderId="0" xfId="78" applyAlignment="1">
      <alignment horizontal="center" vertical="center"/>
      <protection/>
    </xf>
    <xf numFmtId="4" fontId="7" fillId="0" borderId="0" xfId="78" applyNumberFormat="1" applyFill="1" applyAlignment="1">
      <alignment horizontal="center" vertical="center"/>
      <protection/>
    </xf>
    <xf numFmtId="4" fontId="7" fillId="0" borderId="0" xfId="78" applyNumberFormat="1" applyAlignment="1">
      <alignment horizontal="center" vertical="center"/>
      <protection/>
    </xf>
    <xf numFmtId="4" fontId="4" fillId="0" borderId="0" xfId="78" applyNumberFormat="1" applyFont="1" applyAlignment="1">
      <alignment horizontal="center" vertical="center"/>
      <protection/>
    </xf>
    <xf numFmtId="4" fontId="4" fillId="0" borderId="16" xfId="78" applyNumberFormat="1" applyFont="1" applyBorder="1" applyAlignment="1">
      <alignment horizontal="center" vertical="center" wrapText="1"/>
      <protection/>
    </xf>
    <xf numFmtId="0" fontId="4" fillId="0" borderId="0" xfId="78" applyFont="1" applyBorder="1" applyAlignment="1">
      <alignment horizontal="center" vertical="center"/>
      <protection/>
    </xf>
    <xf numFmtId="0" fontId="4" fillId="0" borderId="0" xfId="78" applyFont="1" applyBorder="1" applyAlignment="1">
      <alignment vertical="center" wrapText="1"/>
      <protection/>
    </xf>
    <xf numFmtId="0" fontId="4" fillId="0" borderId="0" xfId="78" applyFont="1" applyBorder="1" applyAlignment="1">
      <alignment horizontal="center" vertical="center" wrapText="1"/>
      <protection/>
    </xf>
    <xf numFmtId="9" fontId="4" fillId="0" borderId="0" xfId="78" applyNumberFormat="1" applyFont="1" applyBorder="1" applyAlignment="1">
      <alignment horizontal="center" vertical="center" wrapText="1"/>
      <protection/>
    </xf>
    <xf numFmtId="9" fontId="4" fillId="0" borderId="0" xfId="86" applyFont="1" applyBorder="1" applyAlignment="1" applyProtection="1">
      <alignment horizontal="center" vertical="center" wrapText="1"/>
      <protection/>
    </xf>
    <xf numFmtId="0" fontId="4" fillId="0" borderId="0" xfId="77" applyFont="1" applyFill="1" applyBorder="1" applyAlignment="1">
      <alignment horizontal="center" vertical="center"/>
      <protection/>
    </xf>
    <xf numFmtId="0" fontId="5" fillId="0" borderId="11" xfId="77" applyFont="1" applyFill="1" applyBorder="1" applyAlignment="1">
      <alignment horizontal="center" vertical="center" wrapText="1"/>
      <protection/>
    </xf>
    <xf numFmtId="182" fontId="4" fillId="0" borderId="10" xfId="77" applyNumberFormat="1" applyFont="1" applyFill="1" applyBorder="1" applyAlignment="1">
      <alignment horizontal="center" vertical="center" shrinkToFit="1"/>
      <protection/>
    </xf>
    <xf numFmtId="1" fontId="4" fillId="0" borderId="10" xfId="77" applyNumberFormat="1" applyFont="1" applyFill="1" applyBorder="1" applyAlignment="1">
      <alignment horizontal="center" vertical="center" shrinkToFit="1"/>
      <protection/>
    </xf>
    <xf numFmtId="0" fontId="5" fillId="0" borderId="0" xfId="77" applyFont="1" applyFill="1" applyBorder="1" applyAlignment="1">
      <alignment horizontal="center" vertical="center" wrapText="1"/>
      <protection/>
    </xf>
    <xf numFmtId="0" fontId="4" fillId="0" borderId="0" xfId="77" applyFont="1" applyFill="1" applyBorder="1" applyAlignment="1">
      <alignment horizontal="center" vertical="center" wrapText="1"/>
      <protection/>
    </xf>
    <xf numFmtId="4" fontId="13" fillId="0" borderId="0" xfId="79" applyNumberFormat="1" applyAlignment="1">
      <alignment horizontal="center" vertical="center"/>
      <protection/>
    </xf>
    <xf numFmtId="0" fontId="13" fillId="0" borderId="0" xfId="79" applyAlignment="1">
      <alignment horizontal="center" vertical="center"/>
      <protection/>
    </xf>
    <xf numFmtId="0" fontId="22" fillId="0" borderId="0" xfId="79" applyFont="1" applyAlignment="1">
      <alignment horizontal="center" vertical="center"/>
      <protection/>
    </xf>
    <xf numFmtId="0" fontId="4" fillId="0" borderId="10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left" vertical="center" wrapText="1"/>
      <protection/>
    </xf>
    <xf numFmtId="0" fontId="2" fillId="0" borderId="16" xfId="73" applyFont="1" applyFill="1" applyBorder="1" applyAlignment="1">
      <alignment horizontal="center" vertical="center" wrapText="1"/>
      <protection/>
    </xf>
    <xf numFmtId="4" fontId="2" fillId="0" borderId="16" xfId="79" applyNumberFormat="1" applyFont="1" applyFill="1" applyBorder="1" applyAlignment="1">
      <alignment horizontal="center" vertical="center"/>
      <protection/>
    </xf>
    <xf numFmtId="0" fontId="4" fillId="0" borderId="16" xfId="76" applyFont="1" applyFill="1" applyBorder="1">
      <alignment/>
      <protection/>
    </xf>
    <xf numFmtId="4" fontId="4" fillId="0" borderId="16" xfId="79" applyNumberFormat="1" applyFont="1" applyFill="1" applyBorder="1" applyAlignment="1">
      <alignment horizontal="center" vertical="center"/>
      <protection/>
    </xf>
    <xf numFmtId="4" fontId="4" fillId="0" borderId="18" xfId="76" applyNumberFormat="1" applyFont="1" applyFill="1" applyBorder="1" applyAlignment="1">
      <alignment horizontal="center" vertical="center"/>
      <protection/>
    </xf>
    <xf numFmtId="9" fontId="4" fillId="0" borderId="16" xfId="76" applyNumberFormat="1" applyFont="1" applyFill="1" applyBorder="1" applyAlignment="1">
      <alignment horizontal="center" vertical="center"/>
      <protection/>
    </xf>
    <xf numFmtId="0" fontId="4" fillId="0" borderId="11" xfId="73" applyFont="1" applyFill="1" applyBorder="1" applyAlignment="1">
      <alignment horizontal="center" vertical="center"/>
      <protection/>
    </xf>
    <xf numFmtId="0" fontId="4" fillId="0" borderId="11" xfId="73" applyFont="1" applyFill="1" applyBorder="1" applyAlignment="1">
      <alignment horizontal="left" vertical="center" wrapText="1"/>
      <protection/>
    </xf>
    <xf numFmtId="0" fontId="2" fillId="0" borderId="18" xfId="79" applyFont="1" applyFill="1" applyBorder="1" applyAlignment="1">
      <alignment horizontal="center" vertical="center" wrapText="1"/>
      <protection/>
    </xf>
    <xf numFmtId="0" fontId="4" fillId="0" borderId="18" xfId="76" applyFont="1" applyFill="1" applyBorder="1">
      <alignment/>
      <protection/>
    </xf>
    <xf numFmtId="4" fontId="4" fillId="0" borderId="18" xfId="79" applyNumberFormat="1" applyFont="1" applyFill="1" applyBorder="1" applyAlignment="1">
      <alignment horizontal="center" vertical="center" wrapText="1"/>
      <protection/>
    </xf>
    <xf numFmtId="9" fontId="4" fillId="0" borderId="18" xfId="76" applyNumberFormat="1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4" fillId="0" borderId="10" xfId="73" applyFont="1" applyFill="1" applyBorder="1" applyAlignment="1">
      <alignment horizontal="left" vertical="center" wrapText="1" shrinkToFit="1"/>
      <protection/>
    </xf>
    <xf numFmtId="0" fontId="2" fillId="0" borderId="16" xfId="79" applyFont="1" applyFill="1" applyBorder="1" applyAlignment="1">
      <alignment horizontal="center" vertical="center" wrapText="1"/>
      <protection/>
    </xf>
    <xf numFmtId="4" fontId="4" fillId="0" borderId="16" xfId="79" applyNumberFormat="1" applyFont="1" applyFill="1" applyBorder="1" applyAlignment="1">
      <alignment horizontal="center" vertical="center" wrapText="1"/>
      <protection/>
    </xf>
    <xf numFmtId="4" fontId="4" fillId="0" borderId="24" xfId="77" applyNumberFormat="1" applyFont="1" applyFill="1" applyBorder="1" applyAlignment="1">
      <alignment horizontal="center" vertical="top"/>
      <protection/>
    </xf>
    <xf numFmtId="179" fontId="4" fillId="0" borderId="16" xfId="0" applyNumberFormat="1" applyFont="1" applyFill="1" applyBorder="1" applyAlignment="1">
      <alignment/>
    </xf>
    <xf numFmtId="9" fontId="4" fillId="0" borderId="16" xfId="85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Fill="1" applyBorder="1" applyAlignment="1">
      <alignment/>
    </xf>
    <xf numFmtId="9" fontId="5" fillId="0" borderId="0" xfId="85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6" xfId="66" applyFont="1" applyFill="1" applyBorder="1" applyAlignment="1">
      <alignment horizontal="center" vertical="center"/>
      <protection/>
    </xf>
    <xf numFmtId="0" fontId="7" fillId="0" borderId="0" xfId="78" applyNumberFormat="1" applyFill="1" applyAlignment="1">
      <alignment wrapText="1"/>
      <protection/>
    </xf>
    <xf numFmtId="0" fontId="7" fillId="0" borderId="0" xfId="78" applyFill="1">
      <alignment/>
      <protection/>
    </xf>
    <xf numFmtId="4" fontId="4" fillId="0" borderId="10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5" fillId="0" borderId="0" xfId="77" applyNumberFormat="1" applyFont="1" applyFill="1" applyBorder="1" applyAlignment="1">
      <alignment horizontal="left" wrapText="1"/>
      <protection/>
    </xf>
    <xf numFmtId="4" fontId="4" fillId="0" borderId="0" xfId="77" applyNumberFormat="1" applyFont="1" applyFill="1" applyBorder="1" applyAlignment="1">
      <alignment horizontal="left" vertical="top"/>
      <protection/>
    </xf>
    <xf numFmtId="4" fontId="5" fillId="0" borderId="0" xfId="77" applyNumberFormat="1" applyFont="1" applyFill="1" applyBorder="1" applyAlignment="1">
      <alignment horizontal="left" vertical="top" wrapText="1"/>
      <protection/>
    </xf>
    <xf numFmtId="0" fontId="13" fillId="0" borderId="0" xfId="79" applyFont="1" applyAlignment="1">
      <alignment vertical="center" wrapText="1"/>
      <protection/>
    </xf>
    <xf numFmtId="4" fontId="4" fillId="0" borderId="18" xfId="44" applyNumberFormat="1" applyFont="1" applyBorder="1" applyAlignment="1" applyProtection="1">
      <alignment horizontal="center" vertical="center"/>
      <protection/>
    </xf>
    <xf numFmtId="4" fontId="4" fillId="0" borderId="16" xfId="44" applyNumberFormat="1" applyFont="1" applyBorder="1" applyAlignment="1" applyProtection="1">
      <alignment horizontal="center" vertical="center"/>
      <protection/>
    </xf>
    <xf numFmtId="4" fontId="5" fillId="0" borderId="16" xfId="44" applyNumberFormat="1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>
      <alignment horizontal="center" vertical="center"/>
    </xf>
    <xf numFmtId="0" fontId="4" fillId="0" borderId="0" xfId="80" applyFont="1" applyAlignment="1">
      <alignment horizontal="center" vertical="center"/>
      <protection/>
    </xf>
    <xf numFmtId="0" fontId="5" fillId="0" borderId="0" xfId="80" applyFont="1" applyAlignment="1">
      <alignment horizontal="center" wrapText="1"/>
      <protection/>
    </xf>
    <xf numFmtId="0" fontId="4" fillId="0" borderId="0" xfId="80" applyFont="1">
      <alignment/>
      <protection/>
    </xf>
    <xf numFmtId="0" fontId="0" fillId="0" borderId="0" xfId="80">
      <alignment/>
      <protection/>
    </xf>
    <xf numFmtId="0" fontId="4" fillId="0" borderId="0" xfId="80" applyFont="1" applyAlignment="1">
      <alignment wrapText="1"/>
      <protection/>
    </xf>
    <xf numFmtId="0" fontId="4" fillId="0" borderId="0" xfId="80" applyFont="1" applyBorder="1">
      <alignment/>
      <protection/>
    </xf>
    <xf numFmtId="0" fontId="4" fillId="0" borderId="0" xfId="80" applyFont="1" applyBorder="1" applyAlignment="1">
      <alignment horizontal="center" vertical="center"/>
      <protection/>
    </xf>
    <xf numFmtId="185" fontId="4" fillId="0" borderId="0" xfId="80" applyNumberFormat="1" applyFont="1" applyBorder="1">
      <alignment/>
      <protection/>
    </xf>
    <xf numFmtId="0" fontId="15" fillId="0" borderId="0" xfId="80" applyFont="1">
      <alignment/>
      <protection/>
    </xf>
    <xf numFmtId="0" fontId="0" fillId="0" borderId="0" xfId="80" applyBorder="1">
      <alignment/>
      <protection/>
    </xf>
    <xf numFmtId="0" fontId="5" fillId="0" borderId="44" xfId="0" applyFont="1" applyBorder="1" applyAlignment="1">
      <alignment horizontal="center" vertical="center" wrapText="1"/>
    </xf>
    <xf numFmtId="0" fontId="4" fillId="0" borderId="18" xfId="80" applyFont="1" applyBorder="1" applyAlignment="1">
      <alignment horizontal="center" vertical="center"/>
      <protection/>
    </xf>
    <xf numFmtId="0" fontId="4" fillId="0" borderId="18" xfId="80" applyNumberFormat="1" applyFont="1" applyBorder="1" applyAlignment="1">
      <alignment wrapText="1"/>
      <protection/>
    </xf>
    <xf numFmtId="9" fontId="4" fillId="0" borderId="18" xfId="80" applyNumberFormat="1" applyFont="1" applyBorder="1" applyAlignment="1">
      <alignment horizontal="center" vertical="center"/>
      <protection/>
    </xf>
    <xf numFmtId="185" fontId="4" fillId="0" borderId="18" xfId="80" applyNumberFormat="1" applyFont="1" applyBorder="1" applyAlignment="1">
      <alignment horizontal="center" vertical="center"/>
      <protection/>
    </xf>
    <xf numFmtId="9" fontId="4" fillId="0" borderId="18" xfId="88" applyFont="1" applyFill="1" applyBorder="1" applyAlignment="1" applyProtection="1">
      <alignment horizontal="center" vertical="center" wrapText="1"/>
      <protection/>
    </xf>
    <xf numFmtId="4" fontId="4" fillId="0" borderId="18" xfId="80" applyNumberFormat="1" applyFont="1" applyBorder="1" applyAlignment="1">
      <alignment horizontal="center" vertical="center"/>
      <protection/>
    </xf>
    <xf numFmtId="0" fontId="5" fillId="0" borderId="0" xfId="80" applyFont="1" applyBorder="1" applyAlignment="1">
      <alignment wrapText="1"/>
      <protection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4" fillId="0" borderId="18" xfId="66" applyFont="1" applyBorder="1" applyAlignment="1">
      <alignment horizontal="center" vertical="center"/>
      <protection/>
    </xf>
    <xf numFmtId="43" fontId="4" fillId="0" borderId="18" xfId="0" applyNumberFormat="1" applyFont="1" applyBorder="1" applyAlignment="1">
      <alignment horizontal="justify" vertical="center"/>
    </xf>
    <xf numFmtId="0" fontId="4" fillId="33" borderId="32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4" fontId="5" fillId="0" borderId="16" xfId="0" applyNumberFormat="1" applyFont="1" applyBorder="1" applyAlignment="1">
      <alignment horizontal="center" vertical="center" wrapText="1"/>
    </xf>
    <xf numFmtId="0" fontId="4" fillId="0" borderId="16" xfId="77" applyFont="1" applyFill="1" applyBorder="1" applyAlignment="1">
      <alignment horizontal="center" vertical="top" wrapText="1"/>
      <protection/>
    </xf>
    <xf numFmtId="4" fontId="5" fillId="0" borderId="16" xfId="77" applyNumberFormat="1" applyFont="1" applyFill="1" applyBorder="1" applyAlignment="1">
      <alignment horizontal="left" wrapText="1"/>
      <protection/>
    </xf>
    <xf numFmtId="0" fontId="7" fillId="0" borderId="18" xfId="77" applyNumberFormat="1" applyFont="1" applyBorder="1" applyAlignment="1">
      <alignment horizontal="left" vertical="top" wrapText="1"/>
      <protection/>
    </xf>
    <xf numFmtId="0" fontId="7" fillId="0" borderId="21" xfId="0" applyNumberFormat="1" applyFont="1" applyBorder="1" applyAlignment="1">
      <alignment horizontal="left" vertical="center" wrapText="1"/>
    </xf>
    <xf numFmtId="43" fontId="4" fillId="0" borderId="16" xfId="0" applyNumberFormat="1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/>
    </xf>
    <xf numFmtId="43" fontId="4" fillId="0" borderId="16" xfId="0" applyNumberFormat="1" applyFont="1" applyFill="1" applyBorder="1" applyAlignment="1">
      <alignment horizontal="center" vertical="center"/>
    </xf>
    <xf numFmtId="9" fontId="4" fillId="0" borderId="16" xfId="0" applyNumberFormat="1" applyFont="1" applyFill="1" applyBorder="1" applyAlignment="1">
      <alignment horizontal="center" vertical="center"/>
    </xf>
    <xf numFmtId="0" fontId="13" fillId="0" borderId="0" xfId="79" applyFill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43" fontId="5" fillId="0" borderId="16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3" fillId="0" borderId="0" xfId="79" applyFill="1" applyAlignment="1">
      <alignment horizontal="center" vertical="center"/>
      <protection/>
    </xf>
    <xf numFmtId="0" fontId="13" fillId="0" borderId="0" xfId="79" applyFont="1" applyFill="1">
      <alignment vertical="center"/>
      <protection/>
    </xf>
    <xf numFmtId="4" fontId="13" fillId="0" borderId="0" xfId="79" applyNumberForma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left" vertical="top" wrapText="1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0" fillId="0" borderId="18" xfId="0" applyBorder="1" applyAlignment="1">
      <alignment/>
    </xf>
    <xf numFmtId="0" fontId="4" fillId="0" borderId="24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9" fontId="4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9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78" applyFont="1" applyAlignment="1">
      <alignment horizontal="center" vertical="center"/>
      <protection/>
    </xf>
    <xf numFmtId="0" fontId="4" fillId="0" borderId="50" xfId="78" applyNumberFormat="1" applyFont="1" applyBorder="1" applyAlignment="1">
      <alignment vertical="center" wrapText="1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16" xfId="78" applyNumberFormat="1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4" fillId="0" borderId="24" xfId="78" applyNumberFormat="1" applyFont="1" applyBorder="1" applyAlignment="1">
      <alignment vertical="center"/>
      <protection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24" xfId="77" applyFont="1" applyFill="1" applyBorder="1" applyAlignment="1">
      <alignment horizontal="center" vertical="center" wrapText="1"/>
      <protection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4" fillId="0" borderId="53" xfId="77" applyFont="1" applyFill="1" applyBorder="1" applyAlignment="1">
      <alignment horizontal="center" vertical="top" wrapText="1"/>
      <protection/>
    </xf>
    <xf numFmtId="0" fontId="0" fillId="0" borderId="54" xfId="0" applyFont="1" applyBorder="1" applyAlignment="1">
      <alignment/>
    </xf>
    <xf numFmtId="0" fontId="0" fillId="0" borderId="49" xfId="0" applyFont="1" applyBorder="1" applyAlignment="1">
      <alignment/>
    </xf>
    <xf numFmtId="0" fontId="4" fillId="0" borderId="0" xfId="80" applyFont="1" applyBorder="1" applyAlignment="1">
      <alignment horizontal="center" vertical="center"/>
      <protection/>
    </xf>
  </cellXfs>
  <cellStyles count="8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Przetarg 2024 biod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 4" xfId="53"/>
    <cellStyle name="Normalny 2" xfId="54"/>
    <cellStyle name="Normalny 2_Przetarg 2024 chirurgia ręki" xfId="55"/>
    <cellStyle name="Normalny 3" xfId="56"/>
    <cellStyle name="Normalny 3 2" xfId="57"/>
    <cellStyle name="Normalny 3 2 2" xfId="58"/>
    <cellStyle name="Normalny 3_Przetarg 2024 kręgosłup" xfId="59"/>
    <cellStyle name="Normalny 4" xfId="60"/>
    <cellStyle name="Normalny 5" xfId="61"/>
    <cellStyle name="Normalny 6" xfId="62"/>
    <cellStyle name="Normalny 8" xfId="63"/>
    <cellStyle name="Normalny_09" xfId="64"/>
    <cellStyle name="Normalny_Arkusz1" xfId="65"/>
    <cellStyle name="Normalny_Arkusz10" xfId="66"/>
    <cellStyle name="Normalny_Arkusz11" xfId="67"/>
    <cellStyle name="Normalny_Arkusz11_Przetarg 2024 wersja druga" xfId="68"/>
    <cellStyle name="Normalny_Arkusz12" xfId="69"/>
    <cellStyle name="Normalny_Arkusz12_Przetarg 2024 biodro" xfId="70"/>
    <cellStyle name="Normalny_Arkusz18" xfId="71"/>
    <cellStyle name="Normalny_Arkusz18_Przetarg 2024 biodro" xfId="72"/>
    <cellStyle name="Normalny_Arkusz19" xfId="73"/>
    <cellStyle name="Normalny_Arkusz2" xfId="74"/>
    <cellStyle name="Normalny_Arkusz4" xfId="75"/>
    <cellStyle name="Normalny_P 67" xfId="76"/>
    <cellStyle name="Normalny_Przetarg 2024 chirurgia ręki" xfId="77"/>
    <cellStyle name="Normalny_Przetarg 2024 protezy barku2" xfId="78"/>
    <cellStyle name="Normalny_Przetarg 2024 wersja druga" xfId="79"/>
    <cellStyle name="Normalny_Załącznik nr 1 - OPZ, f. cenowy" xfId="80"/>
    <cellStyle name="Obliczenia" xfId="81"/>
    <cellStyle name="Followed Hyperlink" xfId="82"/>
    <cellStyle name="Percent" xfId="83"/>
    <cellStyle name="Procentowy 2" xfId="84"/>
    <cellStyle name="Procentowy_Przetarg 2024 biodro" xfId="85"/>
    <cellStyle name="Procentowy_Przetarg 2024 protezy barku2" xfId="86"/>
    <cellStyle name="Procentowy_Przetarg 2024 wersja druga" xfId="87"/>
    <cellStyle name="Procentowy_Załącznik nr 1 - OPZ, f. cenowy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Walutowy 2" xfId="96"/>
    <cellStyle name="Walutowy 2 2" xfId="97"/>
    <cellStyle name="Walutowy 2_Przetarg 2024 protezy barku2" xfId="98"/>
    <cellStyle name="Walutowy_Przetarg 2024 chirurgia ręki" xfId="99"/>
    <cellStyle name="Złe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57421875" style="4" customWidth="1"/>
    <col min="2" max="2" width="47.57421875" style="4" customWidth="1"/>
    <col min="3" max="3" width="10.28125" style="4" customWidth="1"/>
    <col min="4" max="4" width="10.00390625" style="4" customWidth="1"/>
    <col min="5" max="5" width="8.421875" style="4" customWidth="1"/>
    <col min="6" max="6" width="9.7109375" style="4" customWidth="1"/>
    <col min="7" max="7" width="12.00390625" style="4" customWidth="1"/>
    <col min="8" max="8" width="7.57421875" style="4" customWidth="1"/>
    <col min="9" max="9" width="12.28125" style="4" customWidth="1"/>
    <col min="10" max="16384" width="9.140625" style="4" customWidth="1"/>
  </cols>
  <sheetData>
    <row r="2" ht="15">
      <c r="B2" s="14" t="s">
        <v>111</v>
      </c>
    </row>
    <row r="3" ht="15.75" thickBot="1"/>
    <row r="4" spans="1:9" ht="54.7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30">
      <c r="A5" s="15">
        <v>1</v>
      </c>
      <c r="B5" s="16" t="s">
        <v>37</v>
      </c>
      <c r="C5" s="121">
        <v>50</v>
      </c>
      <c r="D5" s="124"/>
      <c r="E5" s="125"/>
      <c r="F5" s="125"/>
      <c r="G5" s="116"/>
      <c r="H5" s="117">
        <v>0.08</v>
      </c>
      <c r="I5" s="116"/>
    </row>
    <row r="6" spans="1:10" ht="15">
      <c r="A6" s="12"/>
      <c r="B6" s="13"/>
      <c r="C6" s="12"/>
      <c r="D6" s="114"/>
      <c r="E6" s="115"/>
      <c r="F6" s="115"/>
      <c r="G6" s="135"/>
      <c r="H6" s="17"/>
      <c r="I6" s="135"/>
      <c r="J6" s="17"/>
    </row>
    <row r="7" spans="1:10" ht="15">
      <c r="A7" s="12"/>
      <c r="B7" s="13" t="s">
        <v>38</v>
      </c>
      <c r="C7" s="17"/>
      <c r="D7" s="17"/>
      <c r="E7" s="17"/>
      <c r="F7" s="17"/>
      <c r="G7" s="17"/>
      <c r="H7" s="17"/>
      <c r="I7" s="17"/>
      <c r="J7" s="17"/>
    </row>
    <row r="8" spans="4:10" ht="15">
      <c r="D8" s="17"/>
      <c r="E8" s="17"/>
      <c r="F8" s="17"/>
      <c r="G8" s="17"/>
      <c r="H8" s="17"/>
      <c r="I8" s="17"/>
      <c r="J8" s="17"/>
    </row>
    <row r="9" spans="4:10" ht="15">
      <c r="D9" s="17"/>
      <c r="E9" s="17"/>
      <c r="F9" s="17"/>
      <c r="G9" s="17"/>
      <c r="H9" s="17"/>
      <c r="I9" s="17"/>
      <c r="J9" s="17"/>
    </row>
    <row r="10" ht="15">
      <c r="B10" s="6"/>
    </row>
    <row r="11" ht="15">
      <c r="B11" s="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421875" style="0" customWidth="1"/>
    <col min="2" max="2" width="67.7109375" style="0" customWidth="1"/>
    <col min="3" max="3" width="10.00390625" style="0" customWidth="1"/>
    <col min="4" max="4" width="10.28125" style="0" customWidth="1"/>
    <col min="6" max="6" width="9.421875" style="0" bestFit="1" customWidth="1"/>
    <col min="7" max="7" width="13.28125" style="0" customWidth="1"/>
    <col min="8" max="8" width="5.140625" style="0" customWidth="1"/>
    <col min="9" max="9" width="13.421875" style="0" bestFit="1" customWidth="1"/>
  </cols>
  <sheetData>
    <row r="2" spans="1:3" ht="15">
      <c r="A2" s="26"/>
      <c r="B2" s="27" t="s">
        <v>130</v>
      </c>
      <c r="C2" s="26"/>
    </row>
    <row r="3" spans="1:3" ht="15.75" thickBot="1">
      <c r="A3" s="26"/>
      <c r="B3" s="26"/>
      <c r="C3" s="26"/>
    </row>
    <row r="4" spans="1:9" s="4" customFormat="1" ht="45.75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132</v>
      </c>
      <c r="H4" s="120" t="s">
        <v>93</v>
      </c>
      <c r="I4" s="141" t="s">
        <v>121</v>
      </c>
    </row>
    <row r="5" spans="1:9" ht="33" customHeight="1">
      <c r="A5" s="28" t="s">
        <v>31</v>
      </c>
      <c r="B5" s="29" t="s">
        <v>84</v>
      </c>
      <c r="C5" s="28">
        <v>50</v>
      </c>
      <c r="D5" s="97"/>
      <c r="E5" s="95"/>
      <c r="F5" s="105"/>
      <c r="G5" s="146"/>
      <c r="H5" s="92">
        <v>0.08</v>
      </c>
      <c r="I5" s="105"/>
    </row>
    <row r="6" spans="1:9" ht="45">
      <c r="A6" s="74">
        <v>2</v>
      </c>
      <c r="B6" s="75" t="s">
        <v>85</v>
      </c>
      <c r="C6" s="76">
        <v>30</v>
      </c>
      <c r="D6" s="97"/>
      <c r="E6" s="96"/>
      <c r="F6" s="157"/>
      <c r="G6" s="147"/>
      <c r="H6" s="145">
        <v>0.08</v>
      </c>
      <c r="I6" s="146"/>
    </row>
    <row r="7" spans="1:9" ht="31.5" customHeight="1">
      <c r="A7" s="7">
        <v>3</v>
      </c>
      <c r="B7" s="11" t="s">
        <v>86</v>
      </c>
      <c r="C7" s="7">
        <v>1000</v>
      </c>
      <c r="D7" s="98"/>
      <c r="E7" s="158"/>
      <c r="F7" s="147"/>
      <c r="G7" s="147"/>
      <c r="H7" s="91">
        <v>0.08</v>
      </c>
      <c r="I7" s="147"/>
    </row>
    <row r="8" spans="1:9" ht="15">
      <c r="A8" s="4"/>
      <c r="B8" s="4"/>
      <c r="C8" s="4"/>
      <c r="F8" s="154" t="s">
        <v>35</v>
      </c>
      <c r="G8" s="155"/>
      <c r="H8" s="156"/>
      <c r="I8" s="159"/>
    </row>
    <row r="9" spans="1:9" ht="15">
      <c r="A9" s="4"/>
      <c r="B9" s="26"/>
      <c r="C9" s="4"/>
      <c r="F9" s="144"/>
      <c r="G9" s="160"/>
      <c r="H9" s="160"/>
      <c r="I9" s="161"/>
    </row>
    <row r="10" spans="1:9" ht="15">
      <c r="A10" s="4"/>
      <c r="B10" s="26" t="s">
        <v>87</v>
      </c>
      <c r="C10" s="4"/>
      <c r="G10" s="161"/>
      <c r="H10" s="161"/>
      <c r="I10" s="161"/>
    </row>
    <row r="11" spans="1:3" ht="15">
      <c r="A11" s="4"/>
      <c r="B11" s="65"/>
      <c r="C11" s="4"/>
    </row>
    <row r="12" spans="1:3" ht="15">
      <c r="A12" s="4"/>
      <c r="B12" s="4"/>
      <c r="C12" s="4"/>
    </row>
    <row r="13" spans="1:3" ht="15">
      <c r="A13" s="4"/>
      <c r="B13" s="71"/>
      <c r="C13" s="4"/>
    </row>
    <row r="14" spans="1:3" ht="15">
      <c r="A14" s="4"/>
      <c r="B14" s="71"/>
      <c r="C14" s="4"/>
    </row>
    <row r="15" spans="1:3" ht="15">
      <c r="A15" s="4"/>
      <c r="B15" s="4"/>
      <c r="C15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8515625" style="0" customWidth="1"/>
    <col min="2" max="2" width="51.28125" style="0" customWidth="1"/>
    <col min="3" max="3" width="11.00390625" style="0" customWidth="1"/>
    <col min="4" max="4" width="11.28125" style="0" customWidth="1"/>
    <col min="5" max="5" width="8.7109375" style="0" customWidth="1"/>
    <col min="6" max="6" width="9.7109375" style="0" bestFit="1" customWidth="1"/>
    <col min="7" max="7" width="12.7109375" style="0" customWidth="1"/>
    <col min="8" max="8" width="6.00390625" style="0" customWidth="1"/>
    <col min="9" max="9" width="12.28125" style="0" bestFit="1" customWidth="1"/>
  </cols>
  <sheetData>
    <row r="1" spans="1:5" ht="15">
      <c r="A1" s="4"/>
      <c r="B1" s="4"/>
      <c r="C1" s="4"/>
      <c r="D1" s="4"/>
      <c r="E1" s="4"/>
    </row>
    <row r="2" spans="1:5" ht="15">
      <c r="A2" s="61"/>
      <c r="B2" s="62" t="s">
        <v>133</v>
      </c>
      <c r="C2" s="61"/>
      <c r="D2" s="4"/>
      <c r="E2" s="4"/>
    </row>
    <row r="3" spans="1:5" ht="15.75" thickBot="1">
      <c r="A3" s="61"/>
      <c r="B3" s="61"/>
      <c r="C3" s="61"/>
      <c r="D3" s="4"/>
      <c r="E3" s="4"/>
    </row>
    <row r="4" spans="1:9" s="4" customFormat="1" ht="56.2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48" customHeight="1">
      <c r="A5" s="63" t="s">
        <v>31</v>
      </c>
      <c r="B5" s="64" t="s">
        <v>414</v>
      </c>
      <c r="C5" s="63">
        <v>100</v>
      </c>
      <c r="D5" s="2"/>
      <c r="E5" s="2"/>
      <c r="F5" s="105"/>
      <c r="G5" s="105"/>
      <c r="H5" s="92">
        <v>0.08</v>
      </c>
      <c r="I5" s="105"/>
    </row>
    <row r="6" spans="1:5" ht="15">
      <c r="A6" s="61"/>
      <c r="B6" s="61"/>
      <c r="C6" s="61"/>
      <c r="D6" s="4"/>
      <c r="E6" s="4"/>
    </row>
    <row r="7" spans="1:5" ht="15">
      <c r="A7" s="61"/>
      <c r="B7" s="4"/>
      <c r="C7" s="61"/>
      <c r="D7" s="4"/>
      <c r="E7" s="4"/>
    </row>
    <row r="8" spans="1:5" ht="15">
      <c r="A8" s="4"/>
      <c r="B8" s="4" t="s">
        <v>76</v>
      </c>
      <c r="C8" s="4"/>
      <c r="D8" s="4"/>
      <c r="E8" s="4"/>
    </row>
    <row r="9" spans="1:5" ht="15">
      <c r="A9" s="4"/>
      <c r="B9" s="65"/>
      <c r="C9" s="4"/>
      <c r="D9" s="4"/>
      <c r="E9" s="4"/>
    </row>
    <row r="10" spans="1:5" ht="15">
      <c r="A10" s="4"/>
      <c r="B10" s="4"/>
      <c r="C10" s="4"/>
      <c r="D10" s="4"/>
      <c r="E10" s="4"/>
    </row>
    <row r="11" spans="1:5" ht="15">
      <c r="A11" s="4"/>
      <c r="B11" s="6"/>
      <c r="C11" s="4"/>
      <c r="D11" s="4"/>
      <c r="E11" s="4"/>
    </row>
    <row r="12" spans="1:5" ht="15">
      <c r="A12" s="4"/>
      <c r="B12" s="6"/>
      <c r="C12" s="4"/>
      <c r="D12" s="4"/>
      <c r="E12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66.140625" style="0" customWidth="1"/>
    <col min="3" max="3" width="9.8515625" style="0" customWidth="1"/>
    <col min="4" max="4" width="10.7109375" style="0" customWidth="1"/>
    <col min="5" max="5" width="8.421875" style="0" customWidth="1"/>
    <col min="6" max="6" width="10.28125" style="0" customWidth="1"/>
    <col min="7" max="7" width="13.140625" style="0" customWidth="1"/>
    <col min="8" max="8" width="5.28125" style="0" customWidth="1"/>
    <col min="9" max="9" width="12.8515625" style="0" customWidth="1"/>
  </cols>
  <sheetData>
    <row r="1" spans="1:4" ht="15">
      <c r="A1" s="62"/>
      <c r="B1" s="61"/>
      <c r="C1" s="4"/>
      <c r="D1" s="4"/>
    </row>
    <row r="2" spans="1:4" ht="15">
      <c r="A2" s="61"/>
      <c r="B2" s="176" t="s">
        <v>134</v>
      </c>
      <c r="C2" s="4"/>
      <c r="D2" s="4"/>
    </row>
    <row r="3" ht="13.5" thickBot="1"/>
    <row r="4" spans="1:9" s="4" customFormat="1" ht="56.2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105.75" customHeight="1">
      <c r="A5" s="45" t="s">
        <v>31</v>
      </c>
      <c r="B5" s="174" t="s">
        <v>90</v>
      </c>
      <c r="C5" s="175">
        <v>50</v>
      </c>
      <c r="D5" s="122"/>
      <c r="E5" s="122"/>
      <c r="F5" s="177"/>
      <c r="G5" s="99"/>
      <c r="H5" s="91">
        <v>0.08</v>
      </c>
      <c r="I5" s="99"/>
    </row>
    <row r="6" spans="1:10" ht="18" customHeight="1">
      <c r="A6" s="79"/>
      <c r="B6" s="43"/>
      <c r="C6" s="66"/>
      <c r="D6" s="1"/>
      <c r="E6" s="1"/>
      <c r="F6" s="17"/>
      <c r="G6" s="171"/>
      <c r="H6" s="172"/>
      <c r="I6" s="171"/>
      <c r="J6" s="144"/>
    </row>
    <row r="7" spans="1:10" ht="15">
      <c r="A7" s="8"/>
      <c r="B7" s="4" t="s">
        <v>91</v>
      </c>
      <c r="C7" s="4"/>
      <c r="D7" s="1"/>
      <c r="E7" s="1"/>
      <c r="F7" s="173"/>
      <c r="G7" s="173"/>
      <c r="H7" s="173"/>
      <c r="I7" s="173"/>
      <c r="J7" s="144"/>
    </row>
    <row r="8" spans="1:10" ht="15">
      <c r="A8" s="8"/>
      <c r="B8" s="4"/>
      <c r="C8" s="4"/>
      <c r="D8" s="1"/>
      <c r="E8" s="1"/>
      <c r="F8" s="173"/>
      <c r="G8" s="173"/>
      <c r="H8" s="173"/>
      <c r="I8" s="173"/>
      <c r="J8" s="144"/>
    </row>
    <row r="9" spans="1:9" ht="134.25" customHeight="1">
      <c r="A9" s="8"/>
      <c r="B9" s="5" t="s">
        <v>135</v>
      </c>
      <c r="C9" s="4"/>
      <c r="D9" s="1"/>
      <c r="E9" s="1"/>
      <c r="F9" s="1"/>
      <c r="G9" s="1"/>
      <c r="H9" s="1"/>
      <c r="I9" s="1"/>
    </row>
    <row r="13" ht="12.75">
      <c r="B13" s="49"/>
    </row>
    <row r="14" ht="12.75">
      <c r="B14" s="49"/>
    </row>
  </sheetData>
  <sheetProtection selectLockedCells="1" selectUnlockedCells="1"/>
  <printOptions/>
  <pageMargins left="0.34" right="0.42" top="0.7480314960629921" bottom="0.7480314960629921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I12" sqref="I12"/>
    </sheetView>
  </sheetViews>
  <sheetFormatPr defaultColWidth="9.140625" defaultRowHeight="12.75"/>
  <cols>
    <col min="1" max="1" width="6.140625" style="0" customWidth="1"/>
    <col min="2" max="2" width="63.8515625" style="0" customWidth="1"/>
    <col min="3" max="3" width="8.7109375" style="0" customWidth="1"/>
    <col min="4" max="4" width="11.28125" style="0" customWidth="1"/>
    <col min="5" max="5" width="10.57421875" style="0" customWidth="1"/>
    <col min="7" max="7" width="13.00390625" style="0" customWidth="1"/>
    <col min="8" max="8" width="6.00390625" style="0" customWidth="1"/>
    <col min="9" max="9" width="13.28125" style="0" customWidth="1"/>
  </cols>
  <sheetData>
    <row r="1" spans="1:3" ht="15">
      <c r="A1" s="61"/>
      <c r="B1" s="4"/>
      <c r="C1" s="4"/>
    </row>
    <row r="2" spans="1:3" ht="15">
      <c r="A2" s="78" t="s">
        <v>92</v>
      </c>
      <c r="B2" s="9" t="s">
        <v>136</v>
      </c>
      <c r="C2" s="4"/>
    </row>
    <row r="3" spans="1:2" ht="15" thickBot="1">
      <c r="A3" s="10"/>
      <c r="B3" s="80"/>
    </row>
    <row r="4" spans="1:9" s="4" customFormat="1" ht="56.2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10" ht="77.25" customHeight="1">
      <c r="A5" s="84" t="s">
        <v>31</v>
      </c>
      <c r="B5" s="85" t="s">
        <v>139</v>
      </c>
      <c r="C5" s="84">
        <v>30</v>
      </c>
      <c r="D5" s="93"/>
      <c r="E5" s="3"/>
      <c r="F5" s="41"/>
      <c r="G5" s="101"/>
      <c r="H5" s="92">
        <v>0.08</v>
      </c>
      <c r="I5" s="101"/>
      <c r="J5" s="4"/>
    </row>
    <row r="6" spans="1:10" ht="66" customHeight="1">
      <c r="A6" s="76" t="s">
        <v>32</v>
      </c>
      <c r="B6" s="86" t="s">
        <v>140</v>
      </c>
      <c r="C6" s="76">
        <v>200</v>
      </c>
      <c r="D6" s="93"/>
      <c r="E6" s="82"/>
      <c r="F6" s="41"/>
      <c r="G6" s="101"/>
      <c r="H6" s="92">
        <v>0.08</v>
      </c>
      <c r="I6" s="101"/>
      <c r="J6" s="4"/>
    </row>
    <row r="7" spans="1:10" ht="65.25" customHeight="1">
      <c r="A7" s="28" t="s">
        <v>33</v>
      </c>
      <c r="B7" s="86" t="s">
        <v>141</v>
      </c>
      <c r="C7" s="28">
        <v>50</v>
      </c>
      <c r="D7" s="93"/>
      <c r="E7" s="3"/>
      <c r="F7" s="113"/>
      <c r="G7" s="101"/>
      <c r="H7" s="92">
        <v>0.08</v>
      </c>
      <c r="I7" s="101"/>
      <c r="J7" s="4"/>
    </row>
    <row r="8" spans="1:10" ht="97.5" customHeight="1">
      <c r="A8" s="28" t="s">
        <v>34</v>
      </c>
      <c r="B8" s="86" t="s">
        <v>142</v>
      </c>
      <c r="C8" s="28">
        <v>50</v>
      </c>
      <c r="D8" s="93"/>
      <c r="E8" s="3"/>
      <c r="F8" s="113"/>
      <c r="G8" s="101"/>
      <c r="H8" s="92">
        <v>0.08</v>
      </c>
      <c r="I8" s="101"/>
      <c r="J8" s="4"/>
    </row>
    <row r="9" spans="1:10" ht="117" customHeight="1">
      <c r="A9" s="28" t="s">
        <v>95</v>
      </c>
      <c r="B9" s="86" t="s">
        <v>417</v>
      </c>
      <c r="C9" s="28">
        <v>50</v>
      </c>
      <c r="D9" s="93"/>
      <c r="E9" s="3"/>
      <c r="F9" s="113"/>
      <c r="G9" s="101"/>
      <c r="H9" s="92">
        <v>0.08</v>
      </c>
      <c r="I9" s="101"/>
      <c r="J9" s="4"/>
    </row>
    <row r="10" spans="1:10" ht="129" customHeight="1">
      <c r="A10" s="28" t="s">
        <v>97</v>
      </c>
      <c r="B10" s="86" t="s">
        <v>96</v>
      </c>
      <c r="C10" s="28">
        <v>50</v>
      </c>
      <c r="D10" s="93"/>
      <c r="E10" s="82"/>
      <c r="F10" s="113"/>
      <c r="G10" s="101"/>
      <c r="H10" s="129">
        <v>0.08</v>
      </c>
      <c r="I10" s="101"/>
      <c r="J10" s="4"/>
    </row>
    <row r="11" spans="1:10" ht="16.5" customHeight="1">
      <c r="A11" s="76" t="s">
        <v>98</v>
      </c>
      <c r="B11" s="86" t="s">
        <v>138</v>
      </c>
      <c r="C11" s="76">
        <v>30</v>
      </c>
      <c r="D11" s="93"/>
      <c r="E11" s="106"/>
      <c r="F11" s="179"/>
      <c r="G11" s="101"/>
      <c r="H11" s="91">
        <v>0.08</v>
      </c>
      <c r="I11" s="101"/>
      <c r="J11" s="4"/>
    </row>
    <row r="12" spans="1:10" ht="15">
      <c r="A12" s="30"/>
      <c r="B12" s="87"/>
      <c r="C12" s="30"/>
      <c r="D12" s="1"/>
      <c r="E12" s="1"/>
      <c r="F12" s="154" t="s">
        <v>35</v>
      </c>
      <c r="G12" s="169"/>
      <c r="H12" s="126"/>
      <c r="I12" s="169"/>
      <c r="J12" s="4"/>
    </row>
    <row r="13" spans="1:10" ht="15">
      <c r="A13" s="12"/>
      <c r="B13" s="13" t="s">
        <v>99</v>
      </c>
      <c r="C13" s="12"/>
      <c r="D13" s="1"/>
      <c r="E13" s="1"/>
      <c r="F13" s="4"/>
      <c r="G13" s="4"/>
      <c r="H13" s="4"/>
      <c r="I13" s="4"/>
      <c r="J13" s="4"/>
    </row>
    <row r="14" spans="1:10" ht="15">
      <c r="A14" s="4"/>
      <c r="B14" s="4"/>
      <c r="C14" s="4"/>
      <c r="D14" s="1"/>
      <c r="E14" s="1"/>
      <c r="F14" s="4"/>
      <c r="G14" s="4"/>
      <c r="H14" s="4"/>
      <c r="I14" s="4"/>
      <c r="J14" s="4"/>
    </row>
    <row r="15" spans="1:9" ht="15">
      <c r="A15" s="4"/>
      <c r="B15" s="4"/>
      <c r="C15" s="4"/>
      <c r="D15" s="1"/>
      <c r="E15" s="1"/>
      <c r="F15" s="1"/>
      <c r="G15" s="1"/>
      <c r="H15" s="1"/>
      <c r="I15" s="1"/>
    </row>
    <row r="16" spans="1:9" ht="45">
      <c r="A16" s="4"/>
      <c r="B16" s="25" t="s">
        <v>137</v>
      </c>
      <c r="C16" s="4"/>
      <c r="D16" s="1"/>
      <c r="E16" s="1"/>
      <c r="F16" s="1"/>
      <c r="G16" s="1"/>
      <c r="H16" s="1"/>
      <c r="I16" s="1"/>
    </row>
    <row r="17" spans="1:3" ht="15">
      <c r="A17" s="8"/>
      <c r="B17" s="8"/>
      <c r="C17" s="8"/>
    </row>
    <row r="19" ht="12.75">
      <c r="B19" s="49"/>
    </row>
    <row r="20" ht="12.75">
      <c r="B20" s="49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18"/>
  <sheetViews>
    <sheetView zoomScalePageLayoutView="0" workbookViewId="0" topLeftCell="A2">
      <selection activeCell="I6" sqref="I6"/>
    </sheetView>
  </sheetViews>
  <sheetFormatPr defaultColWidth="11.57421875" defaultRowHeight="12.75"/>
  <cols>
    <col min="1" max="1" width="5.8515625" style="0" customWidth="1"/>
    <col min="2" max="2" width="30.8515625" style="0" customWidth="1"/>
    <col min="3" max="3" width="10.57421875" style="0" customWidth="1"/>
    <col min="4" max="4" width="11.57421875" style="0" customWidth="1"/>
    <col min="5" max="5" width="9.140625" style="0" customWidth="1"/>
    <col min="6" max="6" width="12.00390625" style="0" customWidth="1"/>
    <col min="7" max="7" width="11.7109375" style="0" customWidth="1"/>
    <col min="8" max="8" width="5.421875" style="0" customWidth="1"/>
    <col min="9" max="9" width="12.00390625" style="0" customWidth="1"/>
  </cols>
  <sheetData>
    <row r="3" spans="1:5" ht="15">
      <c r="A3" s="61"/>
      <c r="B3" s="62" t="s">
        <v>143</v>
      </c>
      <c r="C3" s="61"/>
      <c r="D3" s="4"/>
      <c r="E3" s="1"/>
    </row>
    <row r="4" spans="1:5" ht="15.75" thickBot="1">
      <c r="A4" s="4"/>
      <c r="B4" s="4"/>
      <c r="C4" s="4"/>
      <c r="D4" s="4"/>
      <c r="E4" s="1"/>
    </row>
    <row r="5" spans="1:9" s="4" customFormat="1" ht="51" customHeight="1" thickBot="1">
      <c r="A5" s="118" t="s">
        <v>36</v>
      </c>
      <c r="B5" s="119" t="s">
        <v>47</v>
      </c>
      <c r="C5" s="120" t="s">
        <v>116</v>
      </c>
      <c r="D5" s="120" t="s">
        <v>117</v>
      </c>
      <c r="E5" s="120" t="s">
        <v>118</v>
      </c>
      <c r="F5" s="120" t="s">
        <v>119</v>
      </c>
      <c r="G5" s="120" t="s">
        <v>120</v>
      </c>
      <c r="H5" s="120" t="s">
        <v>93</v>
      </c>
      <c r="I5" s="141" t="s">
        <v>121</v>
      </c>
    </row>
    <row r="6" spans="1:11" ht="75" customHeight="1">
      <c r="A6" s="89" t="s">
        <v>31</v>
      </c>
      <c r="B6" s="16" t="s">
        <v>415</v>
      </c>
      <c r="C6" s="88">
        <v>20</v>
      </c>
      <c r="D6" s="41"/>
      <c r="E6" s="81"/>
      <c r="F6" s="107"/>
      <c r="G6" s="101"/>
      <c r="H6" s="92">
        <v>0.08</v>
      </c>
      <c r="I6" s="101"/>
      <c r="J6" s="4"/>
      <c r="K6" s="180"/>
    </row>
    <row r="7" spans="1:11" ht="15">
      <c r="A7" s="178"/>
      <c r="B7" s="5"/>
      <c r="C7" s="178"/>
      <c r="D7" s="181"/>
      <c r="E7" s="17"/>
      <c r="F7" s="4"/>
      <c r="G7" s="4"/>
      <c r="H7" s="4"/>
      <c r="I7" s="4"/>
      <c r="J7" s="4"/>
      <c r="K7" s="178"/>
    </row>
    <row r="8" spans="1:11" ht="15">
      <c r="A8" s="178"/>
      <c r="B8" s="4"/>
      <c r="C8" s="178"/>
      <c r="D8" s="178"/>
      <c r="E8" s="4"/>
      <c r="F8" s="4"/>
      <c r="G8" s="4"/>
      <c r="H8" s="4"/>
      <c r="I8" s="4"/>
      <c r="J8" s="4"/>
      <c r="K8" s="178"/>
    </row>
    <row r="9" spans="1:11" ht="15">
      <c r="A9" s="178"/>
      <c r="B9" s="178"/>
      <c r="C9" s="178"/>
      <c r="D9" s="178"/>
      <c r="E9" s="4"/>
      <c r="F9" s="4"/>
      <c r="G9" s="4"/>
      <c r="H9" s="4"/>
      <c r="I9" s="4"/>
      <c r="J9" s="4"/>
      <c r="K9" s="178"/>
    </row>
    <row r="10" spans="1:11" ht="15">
      <c r="A10" s="178"/>
      <c r="B10" s="178"/>
      <c r="C10" s="178"/>
      <c r="D10" s="178"/>
      <c r="E10" s="4"/>
      <c r="F10" s="4"/>
      <c r="G10" s="4"/>
      <c r="H10" s="4"/>
      <c r="I10" s="4"/>
      <c r="J10" s="4"/>
      <c r="K10" s="178"/>
    </row>
    <row r="11" spans="1:11" ht="15">
      <c r="A11" s="178"/>
      <c r="B11" s="178"/>
      <c r="C11" s="178"/>
      <c r="D11" s="178"/>
      <c r="E11" s="4"/>
      <c r="F11" s="4"/>
      <c r="G11" s="4"/>
      <c r="H11" s="4"/>
      <c r="I11" s="4"/>
      <c r="J11" s="4"/>
      <c r="K11" s="178"/>
    </row>
    <row r="12" spans="1:11" ht="15">
      <c r="A12" s="178"/>
      <c r="B12" s="178"/>
      <c r="C12" s="178"/>
      <c r="D12" s="178"/>
      <c r="E12" s="4"/>
      <c r="F12" s="4"/>
      <c r="G12" s="4"/>
      <c r="H12" s="4"/>
      <c r="I12" s="4"/>
      <c r="J12" s="4"/>
      <c r="K12" s="178"/>
    </row>
    <row r="13" spans="1:11" ht="12.75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1" ht="12.75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</row>
    <row r="15" spans="1:11" ht="12.75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</row>
    <row r="16" spans="1:11" ht="12.75">
      <c r="A16" s="178"/>
      <c r="B16" s="178"/>
      <c r="C16" s="178"/>
      <c r="D16" s="178"/>
      <c r="E16" s="178"/>
      <c r="F16" s="178"/>
      <c r="G16" s="178"/>
      <c r="H16" s="178"/>
      <c r="I16" s="178"/>
      <c r="J16" s="178"/>
      <c r="K16" s="178"/>
    </row>
    <row r="17" spans="1:11" ht="12.75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</row>
    <row r="18" spans="1:11" ht="12.7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</row>
  </sheetData>
  <sheetProtection selectLockedCells="1" selectUnlockedCells="1"/>
  <printOptions/>
  <pageMargins left="0.7875" right="0.7875" top="1.0527777777777778" bottom="1.0527777777777778" header="0.7875" footer="0.787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6.140625" style="0" customWidth="1"/>
    <col min="2" max="2" width="50.421875" style="0" customWidth="1"/>
    <col min="3" max="3" width="9.28125" style="0" bestFit="1" customWidth="1"/>
    <col min="4" max="4" width="12.57421875" style="0" customWidth="1"/>
    <col min="6" max="6" width="9.7109375" style="0" bestFit="1" customWidth="1"/>
    <col min="7" max="7" width="13.7109375" style="0" bestFit="1" customWidth="1"/>
    <col min="8" max="8" width="9.28125" style="0" bestFit="1" customWidth="1"/>
    <col min="9" max="9" width="14.140625" style="0" customWidth="1"/>
  </cols>
  <sheetData>
    <row r="1" spans="1:10" ht="14.2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182"/>
      <c r="B2" s="134" t="s">
        <v>154</v>
      </c>
      <c r="C2" s="182"/>
      <c r="D2" s="182"/>
      <c r="E2" s="182"/>
      <c r="F2" s="182"/>
      <c r="G2" s="182"/>
      <c r="H2" s="182"/>
      <c r="I2" s="182"/>
      <c r="J2" s="4"/>
    </row>
    <row r="3" spans="1:10" ht="15.75" thickBot="1">
      <c r="A3" s="154"/>
      <c r="B3" s="182"/>
      <c r="C3" s="182"/>
      <c r="D3" s="182"/>
      <c r="E3" s="182"/>
      <c r="F3" s="182"/>
      <c r="G3" s="182"/>
      <c r="H3" s="182"/>
      <c r="I3" s="182"/>
      <c r="J3" s="4"/>
    </row>
    <row r="4" spans="1:10" ht="45.75" thickBot="1">
      <c r="A4" s="183" t="s">
        <v>36</v>
      </c>
      <c r="B4" s="184" t="s">
        <v>47</v>
      </c>
      <c r="C4" s="185" t="s">
        <v>144</v>
      </c>
      <c r="D4" s="186" t="s">
        <v>145</v>
      </c>
      <c r="E4" s="186" t="s">
        <v>146</v>
      </c>
      <c r="F4" s="187" t="s">
        <v>147</v>
      </c>
      <c r="G4" s="188" t="s">
        <v>148</v>
      </c>
      <c r="H4" s="189" t="s">
        <v>93</v>
      </c>
      <c r="I4" s="190" t="s">
        <v>149</v>
      </c>
      <c r="J4" s="4"/>
    </row>
    <row r="5" spans="1:10" ht="45">
      <c r="A5" s="191" t="s">
        <v>31</v>
      </c>
      <c r="B5" s="192" t="s">
        <v>153</v>
      </c>
      <c r="C5" s="193">
        <v>100</v>
      </c>
      <c r="D5" s="123"/>
      <c r="E5" s="112"/>
      <c r="F5" s="194"/>
      <c r="G5" s="572"/>
      <c r="H5" s="208">
        <v>0.08</v>
      </c>
      <c r="I5" s="477"/>
      <c r="J5" s="4"/>
    </row>
    <row r="6" spans="1:10" ht="90">
      <c r="A6" s="191">
        <v>2</v>
      </c>
      <c r="B6" s="195" t="s">
        <v>423</v>
      </c>
      <c r="C6" s="193">
        <v>100</v>
      </c>
      <c r="D6" s="123"/>
      <c r="E6" s="112"/>
      <c r="F6" s="196"/>
      <c r="G6" s="573"/>
      <c r="H6" s="209">
        <v>0.08</v>
      </c>
      <c r="I6" s="452"/>
      <c r="J6" s="4"/>
    </row>
    <row r="7" spans="1:10" ht="90">
      <c r="A7" s="191">
        <v>3</v>
      </c>
      <c r="B7" s="197" t="s">
        <v>422</v>
      </c>
      <c r="C7" s="193">
        <v>100</v>
      </c>
      <c r="D7" s="123"/>
      <c r="E7" s="112"/>
      <c r="F7" s="198"/>
      <c r="G7" s="572"/>
      <c r="H7" s="209">
        <v>0.08</v>
      </c>
      <c r="I7" s="477"/>
      <c r="J7" s="4"/>
    </row>
    <row r="8" spans="1:10" ht="15">
      <c r="A8" s="191">
        <v>4</v>
      </c>
      <c r="B8" s="199" t="s">
        <v>150</v>
      </c>
      <c r="C8" s="193">
        <v>100</v>
      </c>
      <c r="D8" s="123"/>
      <c r="E8" s="112"/>
      <c r="F8" s="200"/>
      <c r="G8" s="573"/>
      <c r="H8" s="209">
        <v>0.08</v>
      </c>
      <c r="I8" s="452"/>
      <c r="J8" s="4"/>
    </row>
    <row r="9" spans="1:10" ht="45">
      <c r="A9" s="191">
        <v>5</v>
      </c>
      <c r="B9" s="195" t="s">
        <v>424</v>
      </c>
      <c r="C9" s="193">
        <v>100</v>
      </c>
      <c r="D9" s="123"/>
      <c r="E9" s="112"/>
      <c r="F9" s="196"/>
      <c r="G9" s="572"/>
      <c r="H9" s="209">
        <v>0.08</v>
      </c>
      <c r="I9" s="477"/>
      <c r="J9" s="4"/>
    </row>
    <row r="10" spans="1:10" ht="60">
      <c r="A10" s="191">
        <v>6</v>
      </c>
      <c r="B10" s="199" t="s">
        <v>155</v>
      </c>
      <c r="C10" s="193">
        <v>30</v>
      </c>
      <c r="D10" s="123"/>
      <c r="E10" s="112"/>
      <c r="F10" s="198"/>
      <c r="G10" s="573"/>
      <c r="H10" s="209">
        <v>0.08</v>
      </c>
      <c r="I10" s="452"/>
      <c r="J10" s="4"/>
    </row>
    <row r="11" spans="1:10" ht="30">
      <c r="A11" s="191">
        <v>7</v>
      </c>
      <c r="B11" s="197" t="s">
        <v>151</v>
      </c>
      <c r="C11" s="193">
        <v>100</v>
      </c>
      <c r="D11" s="123"/>
      <c r="E11" s="112"/>
      <c r="F11" s="200"/>
      <c r="G11" s="572"/>
      <c r="H11" s="209">
        <v>0.08</v>
      </c>
      <c r="I11" s="477"/>
      <c r="J11" s="4"/>
    </row>
    <row r="12" spans="1:10" ht="30">
      <c r="A12" s="201">
        <v>8</v>
      </c>
      <c r="B12" s="202" t="s">
        <v>157</v>
      </c>
      <c r="C12" s="201">
        <v>50</v>
      </c>
      <c r="D12" s="203"/>
      <c r="E12" s="204"/>
      <c r="F12" s="200"/>
      <c r="G12" s="573"/>
      <c r="H12" s="210">
        <v>0.08</v>
      </c>
      <c r="I12" s="452"/>
      <c r="J12" s="4"/>
    </row>
    <row r="13" spans="1:10" ht="15">
      <c r="A13" s="205">
        <v>9</v>
      </c>
      <c r="B13" s="206" t="s">
        <v>156</v>
      </c>
      <c r="C13" s="205">
        <v>100</v>
      </c>
      <c r="D13" s="203"/>
      <c r="E13" s="212"/>
      <c r="F13" s="557"/>
      <c r="G13" s="572"/>
      <c r="H13" s="558">
        <v>0.08</v>
      </c>
      <c r="I13" s="477"/>
      <c r="J13" s="4"/>
    </row>
    <row r="14" spans="1:10" ht="15">
      <c r="A14" s="182"/>
      <c r="B14" s="182"/>
      <c r="C14" s="182"/>
      <c r="D14" s="182"/>
      <c r="E14" s="182"/>
      <c r="F14" s="559" t="s">
        <v>94</v>
      </c>
      <c r="G14" s="574"/>
      <c r="H14" s="560"/>
      <c r="I14" s="575"/>
      <c r="J14" s="4"/>
    </row>
    <row r="15" spans="1:10" ht="15">
      <c r="A15" s="182"/>
      <c r="B15" s="207" t="s">
        <v>152</v>
      </c>
      <c r="C15" s="182"/>
      <c r="D15" s="182"/>
      <c r="E15" s="182"/>
      <c r="F15" s="182"/>
      <c r="G15" s="182"/>
      <c r="H15" s="182"/>
      <c r="I15" s="182"/>
      <c r="J15" s="4"/>
    </row>
    <row r="16" spans="1:10" ht="15">
      <c r="A16" s="182"/>
      <c r="B16" s="207"/>
      <c r="C16" s="182"/>
      <c r="D16" s="182"/>
      <c r="E16" s="182"/>
      <c r="F16" s="182"/>
      <c r="G16" s="182"/>
      <c r="H16" s="182"/>
      <c r="I16" s="182"/>
      <c r="J16" s="4"/>
    </row>
    <row r="17" spans="1:10" ht="1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"/>
      <c r="B20" s="4"/>
      <c r="C20" s="4"/>
      <c r="D20" s="4"/>
      <c r="E20" s="4"/>
      <c r="F20" s="4"/>
      <c r="G20" s="4"/>
      <c r="H20" s="4"/>
      <c r="I20" s="4"/>
      <c r="J20" s="4"/>
    </row>
  </sheetData>
  <sheetProtection/>
  <printOptions/>
  <pageMargins left="0.75" right="0.75" top="0.82" bottom="0.52" header="0.5" footer="0.5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16"/>
  <sheetViews>
    <sheetView zoomScalePageLayoutView="0" workbookViewId="0" topLeftCell="A1">
      <selection activeCell="J7" sqref="J7"/>
    </sheetView>
  </sheetViews>
  <sheetFormatPr defaultColWidth="8.00390625" defaultRowHeight="12.75"/>
  <cols>
    <col min="1" max="1" width="5.140625" style="214" customWidth="1"/>
    <col min="2" max="2" width="53.57421875" style="214" customWidth="1"/>
    <col min="3" max="3" width="4.7109375" style="214" customWidth="1"/>
    <col min="4" max="4" width="10.421875" style="214" customWidth="1"/>
    <col min="5" max="5" width="10.7109375" style="214" customWidth="1"/>
    <col min="6" max="6" width="9.421875" style="214" customWidth="1"/>
    <col min="7" max="7" width="13.8515625" style="214" bestFit="1" customWidth="1"/>
    <col min="8" max="8" width="13.140625" style="214" customWidth="1"/>
    <col min="9" max="9" width="5.57421875" style="214" customWidth="1"/>
    <col min="10" max="10" width="12.57421875" style="214" customWidth="1"/>
    <col min="11" max="16384" width="8.00390625" style="214" customWidth="1"/>
  </cols>
  <sheetData>
    <row r="2" ht="15">
      <c r="B2" s="62" t="s">
        <v>208</v>
      </c>
    </row>
    <row r="3" ht="15">
      <c r="B3" s="62"/>
    </row>
    <row r="4" ht="15">
      <c r="B4" s="62" t="s">
        <v>165</v>
      </c>
    </row>
    <row r="5" spans="1:12" ht="15.75" thickBot="1">
      <c r="A5" s="229"/>
      <c r="B5" s="229"/>
      <c r="C5" s="229"/>
      <c r="D5" s="229"/>
      <c r="E5" s="229"/>
      <c r="F5" s="229"/>
      <c r="G5" s="229"/>
      <c r="H5" s="229"/>
      <c r="I5" s="229"/>
      <c r="J5" s="215"/>
      <c r="K5" s="215"/>
      <c r="L5" s="215"/>
    </row>
    <row r="6" spans="1:12" ht="71.25" customHeight="1" thickBot="1">
      <c r="A6" s="236" t="s">
        <v>161</v>
      </c>
      <c r="B6" s="237" t="s">
        <v>162</v>
      </c>
      <c r="C6" s="237" t="s">
        <v>163</v>
      </c>
      <c r="D6" s="237" t="s">
        <v>164</v>
      </c>
      <c r="E6" s="120" t="s">
        <v>117</v>
      </c>
      <c r="F6" s="120" t="s">
        <v>118</v>
      </c>
      <c r="G6" s="120" t="s">
        <v>119</v>
      </c>
      <c r="H6" s="120" t="s">
        <v>120</v>
      </c>
      <c r="I6" s="120" t="s">
        <v>93</v>
      </c>
      <c r="J6" s="141" t="s">
        <v>121</v>
      </c>
      <c r="K6" s="215"/>
      <c r="L6" s="215"/>
    </row>
    <row r="7" spans="1:12" ht="105" customHeight="1">
      <c r="A7" s="243" t="s">
        <v>31</v>
      </c>
      <c r="B7" s="604" t="s">
        <v>67</v>
      </c>
      <c r="C7" s="243" t="s">
        <v>166</v>
      </c>
      <c r="D7" s="243">
        <v>10</v>
      </c>
      <c r="E7" s="245"/>
      <c r="F7" s="246"/>
      <c r="G7" s="251"/>
      <c r="H7" s="248"/>
      <c r="I7" s="247">
        <v>0.08</v>
      </c>
      <c r="J7" s="248"/>
      <c r="K7" s="215"/>
      <c r="L7" s="215"/>
    </row>
    <row r="8" spans="1:12" ht="15">
      <c r="A8" s="231"/>
      <c r="B8" s="232"/>
      <c r="C8" s="233"/>
      <c r="D8" s="233"/>
      <c r="E8" s="229"/>
      <c r="G8" s="229"/>
      <c r="H8" s="239"/>
      <c r="I8" s="240"/>
      <c r="J8" s="241"/>
      <c r="K8" s="215"/>
      <c r="L8" s="215"/>
    </row>
    <row r="9" spans="1:12" ht="15">
      <c r="A9" s="234"/>
      <c r="B9" s="618"/>
      <c r="C9" s="618"/>
      <c r="D9" s="618"/>
      <c r="E9" s="618"/>
      <c r="F9" s="618"/>
      <c r="G9" s="235"/>
      <c r="H9" s="242"/>
      <c r="I9" s="242"/>
      <c r="J9" s="215"/>
      <c r="K9" s="215"/>
      <c r="L9" s="215"/>
    </row>
    <row r="10" spans="1:12" ht="33.75" customHeight="1">
      <c r="A10" s="229"/>
      <c r="B10" s="429" t="s">
        <v>209</v>
      </c>
      <c r="C10" s="229"/>
      <c r="D10" s="229"/>
      <c r="E10" s="229"/>
      <c r="F10" s="229"/>
      <c r="G10" s="229"/>
      <c r="H10" s="242"/>
      <c r="I10" s="242"/>
      <c r="J10" s="215"/>
      <c r="K10" s="215"/>
      <c r="L10" s="215"/>
    </row>
    <row r="11" spans="1:12" ht="1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5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</row>
  </sheetData>
  <sheetProtection/>
  <mergeCells count="1">
    <mergeCell ref="B9:F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E18" sqref="E18"/>
    </sheetView>
  </sheetViews>
  <sheetFormatPr defaultColWidth="8.00390625" defaultRowHeight="12.75"/>
  <cols>
    <col min="1" max="1" width="5.140625" style="214" customWidth="1"/>
    <col min="2" max="2" width="53.57421875" style="214" customWidth="1"/>
    <col min="3" max="3" width="4.7109375" style="214" customWidth="1"/>
    <col min="4" max="4" width="10.421875" style="214" customWidth="1"/>
    <col min="5" max="5" width="10.7109375" style="214" customWidth="1"/>
    <col min="6" max="6" width="9.421875" style="214" customWidth="1"/>
    <col min="7" max="7" width="13.8515625" style="214" bestFit="1" customWidth="1"/>
    <col min="8" max="8" width="13.140625" style="214" customWidth="1"/>
    <col min="9" max="9" width="5.57421875" style="214" customWidth="1"/>
    <col min="10" max="10" width="12.57421875" style="214" customWidth="1"/>
    <col min="11" max="16384" width="8.00390625" style="214" customWidth="1"/>
  </cols>
  <sheetData>
    <row r="2" ht="15">
      <c r="B2" s="62" t="s">
        <v>210</v>
      </c>
    </row>
    <row r="3" ht="15">
      <c r="B3" s="62"/>
    </row>
    <row r="4" ht="45" customHeight="1">
      <c r="B4" s="62" t="s">
        <v>168</v>
      </c>
    </row>
    <row r="5" spans="1:12" ht="15.75" thickBot="1">
      <c r="A5" s="229"/>
      <c r="B5" s="229"/>
      <c r="C5" s="229"/>
      <c r="D5" s="229"/>
      <c r="E5" s="229"/>
      <c r="F5" s="229"/>
      <c r="G5" s="229"/>
      <c r="H5" s="229"/>
      <c r="I5" s="229"/>
      <c r="J5" s="215"/>
      <c r="K5" s="215"/>
      <c r="L5" s="215"/>
    </row>
    <row r="6" spans="1:12" ht="71.25" customHeight="1" thickBot="1">
      <c r="A6" s="236" t="s">
        <v>161</v>
      </c>
      <c r="B6" s="237" t="s">
        <v>162</v>
      </c>
      <c r="C6" s="237" t="s">
        <v>163</v>
      </c>
      <c r="D6" s="237" t="s">
        <v>164</v>
      </c>
      <c r="E6" s="120" t="s">
        <v>117</v>
      </c>
      <c r="F6" s="120" t="s">
        <v>118</v>
      </c>
      <c r="G6" s="120" t="s">
        <v>119</v>
      </c>
      <c r="H6" s="120" t="s">
        <v>120</v>
      </c>
      <c r="I6" s="120" t="s">
        <v>93</v>
      </c>
      <c r="J6" s="141" t="s">
        <v>121</v>
      </c>
      <c r="K6" s="215"/>
      <c r="L6" s="215"/>
    </row>
    <row r="7" spans="1:12" ht="98.25" customHeight="1">
      <c r="A7" s="243" t="s">
        <v>31</v>
      </c>
      <c r="B7" s="244" t="s">
        <v>426</v>
      </c>
      <c r="C7" s="243" t="s">
        <v>211</v>
      </c>
      <c r="D7" s="243">
        <v>10</v>
      </c>
      <c r="E7" s="245"/>
      <c r="F7" s="246"/>
      <c r="G7" s="251"/>
      <c r="H7" s="251"/>
      <c r="I7" s="247">
        <v>0.08</v>
      </c>
      <c r="J7" s="251"/>
      <c r="K7" s="215"/>
      <c r="L7" s="215"/>
    </row>
    <row r="8" spans="1:12" ht="105">
      <c r="A8" s="243" t="s">
        <v>32</v>
      </c>
      <c r="B8" s="249" t="s">
        <v>427</v>
      </c>
      <c r="C8" s="230" t="s">
        <v>211</v>
      </c>
      <c r="D8" s="230">
        <v>10</v>
      </c>
      <c r="E8" s="250"/>
      <c r="F8" s="238"/>
      <c r="G8" s="252"/>
      <c r="H8" s="252"/>
      <c r="I8" s="247">
        <v>0.08</v>
      </c>
      <c r="J8" s="253"/>
      <c r="K8" s="215"/>
      <c r="L8" s="215"/>
    </row>
    <row r="9" spans="1:12" ht="60">
      <c r="A9" s="243" t="s">
        <v>33</v>
      </c>
      <c r="B9" s="249" t="s">
        <v>173</v>
      </c>
      <c r="C9" s="230" t="s">
        <v>211</v>
      </c>
      <c r="D9" s="230">
        <v>10</v>
      </c>
      <c r="E9" s="249"/>
      <c r="F9" s="249"/>
      <c r="G9" s="252"/>
      <c r="H9" s="252"/>
      <c r="I9" s="247">
        <v>0.08</v>
      </c>
      <c r="J9" s="252"/>
      <c r="K9" s="215"/>
      <c r="L9" s="215"/>
    </row>
    <row r="10" spans="1:12" ht="15">
      <c r="A10" s="215"/>
      <c r="B10" s="215"/>
      <c r="C10" s="215"/>
      <c r="D10" s="215"/>
      <c r="E10" s="215"/>
      <c r="F10" s="215"/>
      <c r="G10" s="211" t="s">
        <v>94</v>
      </c>
      <c r="H10" s="255"/>
      <c r="I10" s="254"/>
      <c r="J10" s="255"/>
      <c r="K10" s="215"/>
      <c r="L10" s="215"/>
    </row>
    <row r="11" spans="1:12" ht="1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15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</row>
    <row r="13" spans="1:12" ht="15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30">
      <c r="A14" s="215"/>
      <c r="B14" s="429" t="s">
        <v>167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8" ht="15" customHeight="1"/>
    <row r="19" ht="15" customHeight="1"/>
    <row r="20" ht="15" customHeight="1"/>
    <row r="21" ht="15" customHeight="1"/>
  </sheetData>
  <sheetProtection/>
  <printOptions/>
  <pageMargins left="0.75" right="0.75" top="0.8" bottom="0.34" header="0.5" footer="0.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zoomScale="85" zoomScaleNormal="85" zoomScalePageLayoutView="0" workbookViewId="0" topLeftCell="A6">
      <selection activeCell="K8" sqref="K8"/>
    </sheetView>
  </sheetViews>
  <sheetFormatPr defaultColWidth="9.140625" defaultRowHeight="12.75"/>
  <cols>
    <col min="1" max="1" width="6.00390625" style="258" customWidth="1"/>
    <col min="2" max="2" width="57.57421875" style="258" customWidth="1"/>
    <col min="3" max="3" width="9.140625" style="258" customWidth="1"/>
    <col min="4" max="4" width="10.8515625" style="258" customWidth="1"/>
    <col min="5" max="5" width="12.00390625" style="258" customWidth="1"/>
    <col min="6" max="6" width="11.57421875" style="258" customWidth="1"/>
    <col min="7" max="7" width="13.7109375" style="258" customWidth="1"/>
    <col min="8" max="8" width="5.7109375" style="258" customWidth="1"/>
    <col min="9" max="9" width="13.421875" style="258" customWidth="1"/>
    <col min="10" max="10" width="10.7109375" style="258" customWidth="1"/>
    <col min="11" max="16384" width="9.140625" style="258" customWidth="1"/>
  </cols>
  <sheetData>
    <row r="1" spans="1:12" ht="1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15">
      <c r="A2" s="339"/>
      <c r="B2" s="340" t="s">
        <v>359</v>
      </c>
      <c r="C2" s="339"/>
      <c r="D2" s="341"/>
      <c r="E2" s="341"/>
      <c r="F2" s="341"/>
      <c r="G2" s="342"/>
      <c r="H2" s="342"/>
      <c r="I2" s="342"/>
      <c r="J2" s="338"/>
      <c r="K2" s="338"/>
      <c r="L2" s="338"/>
    </row>
    <row r="3" spans="1:12" ht="15.75" thickBot="1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</row>
    <row r="4" spans="1:9" s="4" customFormat="1" ht="56.2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360</v>
      </c>
      <c r="H4" s="120" t="s">
        <v>93</v>
      </c>
      <c r="I4" s="141" t="s">
        <v>121</v>
      </c>
    </row>
    <row r="5" spans="1:12" ht="102.75" customHeight="1">
      <c r="A5" s="474" t="s">
        <v>31</v>
      </c>
      <c r="B5" s="472" t="s">
        <v>530</v>
      </c>
      <c r="C5" s="473">
        <v>1000</v>
      </c>
      <c r="D5" s="336"/>
      <c r="E5" s="336"/>
      <c r="F5" s="432"/>
      <c r="G5" s="477"/>
      <c r="H5" s="462">
        <v>0.08</v>
      </c>
      <c r="I5" s="477"/>
      <c r="K5" s="338"/>
      <c r="L5" s="338"/>
    </row>
    <row r="6" spans="1:12" ht="155.25" customHeight="1">
      <c r="A6" s="440" t="s">
        <v>32</v>
      </c>
      <c r="B6" s="472" t="s">
        <v>531</v>
      </c>
      <c r="C6" s="473">
        <v>500</v>
      </c>
      <c r="D6" s="336"/>
      <c r="E6" s="336"/>
      <c r="F6" s="432"/>
      <c r="G6" s="452"/>
      <c r="H6" s="462">
        <v>0.08</v>
      </c>
      <c r="I6" s="452"/>
      <c r="K6" s="338"/>
      <c r="L6" s="338"/>
    </row>
    <row r="7" spans="1:12" ht="126" customHeight="1">
      <c r="A7" s="474" t="s">
        <v>33</v>
      </c>
      <c r="B7" s="472" t="s">
        <v>537</v>
      </c>
      <c r="C7" s="473">
        <v>1500</v>
      </c>
      <c r="D7" s="336"/>
      <c r="E7" s="336"/>
      <c r="F7" s="432"/>
      <c r="G7" s="477"/>
      <c r="H7" s="462">
        <v>0.08</v>
      </c>
      <c r="I7" s="477"/>
      <c r="K7" s="338"/>
      <c r="L7" s="338"/>
    </row>
    <row r="8" spans="1:12" ht="99.75" customHeight="1">
      <c r="A8" s="440" t="s">
        <v>34</v>
      </c>
      <c r="B8" s="472" t="s">
        <v>393</v>
      </c>
      <c r="C8" s="473">
        <v>500</v>
      </c>
      <c r="D8" s="336"/>
      <c r="E8" s="336"/>
      <c r="F8" s="432"/>
      <c r="G8" s="452"/>
      <c r="H8" s="462">
        <v>0.08</v>
      </c>
      <c r="I8" s="452"/>
      <c r="K8" s="338"/>
      <c r="L8" s="338"/>
    </row>
    <row r="9" spans="1:12" ht="93.75" customHeight="1">
      <c r="A9" s="474" t="s">
        <v>95</v>
      </c>
      <c r="B9" s="472" t="s">
        <v>392</v>
      </c>
      <c r="C9" s="473">
        <v>500</v>
      </c>
      <c r="D9" s="336"/>
      <c r="E9" s="336"/>
      <c r="F9" s="432"/>
      <c r="G9" s="477"/>
      <c r="H9" s="462">
        <v>0.08</v>
      </c>
      <c r="I9" s="477"/>
      <c r="K9" s="338"/>
      <c r="L9" s="338"/>
    </row>
    <row r="10" spans="1:12" ht="134.25" customHeight="1">
      <c r="A10" s="440" t="s">
        <v>97</v>
      </c>
      <c r="B10" s="472" t="s">
        <v>538</v>
      </c>
      <c r="C10" s="473">
        <v>10</v>
      </c>
      <c r="D10" s="336"/>
      <c r="E10" s="336"/>
      <c r="F10" s="432"/>
      <c r="G10" s="452"/>
      <c r="H10" s="462">
        <v>0.08</v>
      </c>
      <c r="I10" s="452"/>
      <c r="J10" s="338"/>
      <c r="K10" s="338"/>
      <c r="L10" s="338"/>
    </row>
    <row r="11" spans="1:12" ht="15">
      <c r="A11" s="338"/>
      <c r="C11" s="338"/>
      <c r="D11" s="338"/>
      <c r="E11" s="338"/>
      <c r="F11" s="154" t="s">
        <v>35</v>
      </c>
      <c r="G11" s="433"/>
      <c r="H11" s="537"/>
      <c r="I11" s="433"/>
      <c r="J11" s="338"/>
      <c r="K11" s="338"/>
      <c r="L11" s="338"/>
    </row>
    <row r="12" spans="1:12" ht="15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</row>
    <row r="13" spans="1:12" ht="15">
      <c r="A13" s="338"/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</row>
    <row r="42" ht="15">
      <c r="B42" s="343"/>
    </row>
    <row r="43" ht="15">
      <c r="B43" s="338"/>
    </row>
    <row r="44" ht="15">
      <c r="B44" s="259"/>
    </row>
  </sheetData>
  <sheetProtection/>
  <printOptions/>
  <pageMargins left="0.75" right="0.75" top="1" bottom="1" header="0.511805555555555" footer="0.51180555555555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421875" style="258" customWidth="1"/>
    <col min="2" max="2" width="28.28125" style="258" customWidth="1"/>
    <col min="3" max="3" width="11.140625" style="258" customWidth="1"/>
    <col min="4" max="4" width="11.28125" style="258" customWidth="1"/>
    <col min="5" max="6" width="9.140625" style="258" customWidth="1"/>
    <col min="7" max="7" width="11.7109375" style="258" customWidth="1"/>
    <col min="8" max="8" width="9.140625" style="258" customWidth="1"/>
    <col min="9" max="9" width="11.7109375" style="258" customWidth="1"/>
    <col min="10" max="16384" width="9.140625" style="258" customWidth="1"/>
  </cols>
  <sheetData>
    <row r="2" ht="15">
      <c r="B2" s="340" t="s">
        <v>361</v>
      </c>
    </row>
    <row r="3" ht="15.75" thickBot="1">
      <c r="J3" s="260"/>
    </row>
    <row r="4" spans="1:9" s="4" customFormat="1" ht="56.2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360</v>
      </c>
      <c r="H4" s="120" t="s">
        <v>93</v>
      </c>
      <c r="I4" s="141" t="s">
        <v>121</v>
      </c>
    </row>
    <row r="5" spans="1:10" ht="79.5" customHeight="1">
      <c r="A5" s="261">
        <v>1</v>
      </c>
      <c r="B5" s="262" t="s">
        <v>212</v>
      </c>
      <c r="C5" s="261">
        <v>5</v>
      </c>
      <c r="D5" s="263"/>
      <c r="E5" s="264"/>
      <c r="F5" s="265"/>
      <c r="G5" s="266"/>
      <c r="H5" s="267">
        <v>0.08</v>
      </c>
      <c r="I5" s="268"/>
      <c r="J5" s="260"/>
    </row>
    <row r="6" spans="6:10" ht="15">
      <c r="F6" s="344"/>
      <c r="G6" s="345"/>
      <c r="H6" s="346"/>
      <c r="I6" s="347"/>
      <c r="J6" s="260"/>
    </row>
    <row r="7" spans="6:10" ht="15">
      <c r="F7" s="348"/>
      <c r="G7" s="348"/>
      <c r="H7" s="348"/>
      <c r="I7" s="348"/>
      <c r="J7" s="260"/>
    </row>
    <row r="8" spans="1:10" ht="15">
      <c r="A8" s="269"/>
      <c r="B8" s="270" t="s">
        <v>102</v>
      </c>
      <c r="C8" s="257"/>
      <c r="D8" s="257"/>
      <c r="E8" s="257"/>
      <c r="F8" s="271"/>
      <c r="G8" s="271"/>
      <c r="H8" s="271"/>
      <c r="I8" s="271"/>
      <c r="J8" s="260"/>
    </row>
    <row r="9" spans="1:10" ht="15">
      <c r="A9" s="269"/>
      <c r="B9" s="257"/>
      <c r="C9" s="257"/>
      <c r="D9" s="257"/>
      <c r="E9" s="257"/>
      <c r="F9" s="271"/>
      <c r="G9" s="271"/>
      <c r="H9" s="271"/>
      <c r="I9" s="271"/>
      <c r="J9" s="260"/>
    </row>
    <row r="10" spans="1:10" ht="15">
      <c r="A10" s="257"/>
      <c r="C10" s="257"/>
      <c r="D10" s="257"/>
      <c r="E10" s="257"/>
      <c r="F10" s="271"/>
      <c r="G10" s="271"/>
      <c r="H10" s="271"/>
      <c r="I10" s="271"/>
      <c r="J10" s="260"/>
    </row>
    <row r="11" spans="6:9" ht="15">
      <c r="F11" s="348"/>
      <c r="G11" s="348"/>
      <c r="H11" s="348"/>
      <c r="I11" s="348"/>
    </row>
  </sheetData>
  <sheetProtection/>
  <printOptions/>
  <pageMargins left="0.75" right="0.75" top="1" bottom="1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6.28125" style="4" customWidth="1"/>
    <col min="2" max="2" width="59.421875" style="4" customWidth="1"/>
    <col min="3" max="3" width="9.57421875" style="4" customWidth="1"/>
    <col min="4" max="4" width="11.421875" style="4" customWidth="1"/>
    <col min="5" max="5" width="8.28125" style="4" customWidth="1"/>
    <col min="6" max="6" width="9.28125" style="4" customWidth="1"/>
    <col min="7" max="7" width="13.140625" style="4" customWidth="1"/>
    <col min="8" max="8" width="6.140625" style="4" customWidth="1"/>
    <col min="9" max="9" width="13.00390625" style="4" customWidth="1"/>
    <col min="10" max="16384" width="9.140625" style="4" customWidth="1"/>
  </cols>
  <sheetData>
    <row r="2" spans="1:3" ht="15">
      <c r="A2" s="18"/>
      <c r="B2" s="19" t="s">
        <v>113</v>
      </c>
      <c r="C2" s="18"/>
    </row>
    <row r="3" spans="1:3" ht="15.75" thickBot="1">
      <c r="A3" s="18"/>
      <c r="B3" s="18"/>
      <c r="C3" s="18"/>
    </row>
    <row r="4" spans="1:9" ht="65.2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51.75" customHeight="1">
      <c r="A5" s="20" t="s">
        <v>31</v>
      </c>
      <c r="B5" s="21" t="s">
        <v>39</v>
      </c>
      <c r="C5" s="20">
        <v>10</v>
      </c>
      <c r="D5" s="137"/>
      <c r="E5" s="15"/>
      <c r="F5" s="138"/>
      <c r="G5" s="107"/>
      <c r="H5" s="139">
        <v>0.08</v>
      </c>
      <c r="I5" s="140"/>
    </row>
    <row r="6" spans="1:9" ht="66" customHeight="1">
      <c r="A6" s="127" t="s">
        <v>32</v>
      </c>
      <c r="B6" s="108" t="s">
        <v>101</v>
      </c>
      <c r="C6" s="127">
        <v>600</v>
      </c>
      <c r="D6" s="109"/>
      <c r="E6" s="109"/>
      <c r="F6" s="113"/>
      <c r="G6" s="128"/>
      <c r="H6" s="129">
        <v>0.08</v>
      </c>
      <c r="I6" s="130"/>
    </row>
    <row r="7" spans="1:9" ht="72" customHeight="1">
      <c r="A7" s="110" t="s">
        <v>33</v>
      </c>
      <c r="B7" s="111" t="s">
        <v>110</v>
      </c>
      <c r="C7" s="110">
        <v>600</v>
      </c>
      <c r="D7" s="112"/>
      <c r="E7" s="136"/>
      <c r="F7" s="131"/>
      <c r="G7" s="99"/>
      <c r="H7" s="132">
        <v>0.08</v>
      </c>
      <c r="I7" s="102"/>
    </row>
    <row r="8" spans="1:9" ht="15">
      <c r="A8" s="22"/>
      <c r="B8" s="23"/>
      <c r="C8" s="24"/>
      <c r="F8" s="134" t="s">
        <v>94</v>
      </c>
      <c r="G8" s="100"/>
      <c r="H8" s="115"/>
      <c r="I8" s="100"/>
    </row>
    <row r="9" spans="1:9" ht="15">
      <c r="A9" s="24"/>
      <c r="B9" s="23"/>
      <c r="C9" s="24"/>
      <c r="F9" s="17"/>
      <c r="G9" s="17"/>
      <c r="H9" s="17"/>
      <c r="I9" s="17"/>
    </row>
    <row r="10" spans="1:9" ht="15">
      <c r="A10" s="18"/>
      <c r="B10" s="18" t="s">
        <v>40</v>
      </c>
      <c r="C10" s="18"/>
      <c r="F10" s="17"/>
      <c r="G10" s="17"/>
      <c r="H10" s="17"/>
      <c r="I10" s="17"/>
    </row>
    <row r="11" spans="1:9" ht="45">
      <c r="A11" s="18"/>
      <c r="B11" s="25" t="s">
        <v>112</v>
      </c>
      <c r="C11" s="18"/>
      <c r="F11" s="17"/>
      <c r="G11" s="17"/>
      <c r="H11" s="17"/>
      <c r="I11" s="17"/>
    </row>
    <row r="12" spans="1:3" ht="15">
      <c r="A12" s="18"/>
      <c r="B12" s="18"/>
      <c r="C12" s="18"/>
    </row>
    <row r="13" ht="15">
      <c r="B13" s="6"/>
    </row>
    <row r="14" ht="15">
      <c r="B14" s="6"/>
    </row>
  </sheetData>
  <sheetProtection selectLockedCells="1" selectUnlockedCells="1"/>
  <printOptions/>
  <pageMargins left="0.38" right="0.2" top="0.51" bottom="0.5" header="0.5118055555555555" footer="0.511805555555555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00390625" style="258" customWidth="1"/>
    <col min="2" max="2" width="30.421875" style="258" customWidth="1"/>
    <col min="3" max="3" width="9.140625" style="258" customWidth="1"/>
    <col min="4" max="4" width="13.7109375" style="258" customWidth="1"/>
    <col min="5" max="6" width="9.140625" style="258" customWidth="1"/>
    <col min="7" max="7" width="9.7109375" style="258" customWidth="1"/>
    <col min="8" max="8" width="9.140625" style="258" customWidth="1"/>
    <col min="9" max="9" width="10.57421875" style="258" customWidth="1"/>
    <col min="10" max="16384" width="9.140625" style="258" customWidth="1"/>
  </cols>
  <sheetData>
    <row r="1" spans="1:9" ht="15">
      <c r="A1" s="271"/>
      <c r="B1" s="271"/>
      <c r="C1" s="271"/>
      <c r="D1" s="271"/>
      <c r="E1" s="271"/>
      <c r="F1" s="271"/>
      <c r="G1" s="271"/>
      <c r="H1" s="271"/>
      <c r="I1" s="271"/>
    </row>
    <row r="2" spans="1:9" ht="15">
      <c r="A2" s="271"/>
      <c r="B2" s="340" t="s">
        <v>362</v>
      </c>
      <c r="C2" s="271"/>
      <c r="D2" s="271"/>
      <c r="E2" s="271"/>
      <c r="F2" s="271"/>
      <c r="G2" s="271"/>
      <c r="H2" s="271"/>
      <c r="I2" s="271"/>
    </row>
    <row r="3" spans="1:9" ht="15.75" thickBot="1">
      <c r="A3" s="271"/>
      <c r="B3" s="271"/>
      <c r="C3" s="271"/>
      <c r="D3" s="271"/>
      <c r="E3" s="271"/>
      <c r="F3" s="271"/>
      <c r="G3" s="271"/>
      <c r="H3" s="271"/>
      <c r="I3" s="271"/>
    </row>
    <row r="4" spans="1:9" s="4" customFormat="1" ht="56.2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360</v>
      </c>
      <c r="H4" s="120" t="s">
        <v>93</v>
      </c>
      <c r="I4" s="141" t="s">
        <v>121</v>
      </c>
    </row>
    <row r="5" spans="1:9" ht="54.75" customHeight="1">
      <c r="A5" s="272">
        <v>1</v>
      </c>
      <c r="B5" s="273" t="s">
        <v>37</v>
      </c>
      <c r="C5" s="272">
        <v>20</v>
      </c>
      <c r="D5" s="274"/>
      <c r="E5" s="275"/>
      <c r="F5" s="276"/>
      <c r="G5" s="277"/>
      <c r="H5" s="267">
        <v>0.08</v>
      </c>
      <c r="I5" s="277"/>
    </row>
    <row r="6" spans="1:9" ht="60.75" customHeight="1">
      <c r="A6" s="261">
        <v>2</v>
      </c>
      <c r="B6" s="278" t="s">
        <v>213</v>
      </c>
      <c r="C6" s="261">
        <v>150</v>
      </c>
      <c r="D6" s="274"/>
      <c r="E6" s="279"/>
      <c r="F6" s="355"/>
      <c r="G6" s="277"/>
      <c r="H6" s="267">
        <v>0.08</v>
      </c>
      <c r="I6" s="277"/>
    </row>
    <row r="7" spans="1:10" ht="15">
      <c r="A7" s="280"/>
      <c r="B7" s="281"/>
      <c r="C7" s="280"/>
      <c r="D7" s="352"/>
      <c r="E7" s="353"/>
      <c r="F7" s="154" t="s">
        <v>35</v>
      </c>
      <c r="G7" s="282"/>
      <c r="H7" s="354"/>
      <c r="I7" s="282"/>
      <c r="J7" s="348"/>
    </row>
    <row r="8" spans="1:10" ht="15">
      <c r="A8" s="349"/>
      <c r="B8" s="349"/>
      <c r="C8" s="351"/>
      <c r="D8" s="351"/>
      <c r="E8" s="351"/>
      <c r="F8" s="351"/>
      <c r="G8" s="351"/>
      <c r="H8" s="351"/>
      <c r="I8" s="351"/>
      <c r="J8" s="348"/>
    </row>
    <row r="9" spans="1:10" ht="15">
      <c r="A9" s="349"/>
      <c r="B9" s="350" t="s">
        <v>103</v>
      </c>
      <c r="C9" s="351"/>
      <c r="D9" s="351"/>
      <c r="E9" s="351"/>
      <c r="F9" s="351"/>
      <c r="G9" s="351"/>
      <c r="H9" s="351"/>
      <c r="I9" s="351"/>
      <c r="J9" s="348"/>
    </row>
    <row r="10" spans="1:10" ht="15">
      <c r="A10" s="349"/>
      <c r="B10" s="349"/>
      <c r="C10" s="351"/>
      <c r="D10" s="351"/>
      <c r="E10" s="351"/>
      <c r="F10" s="351"/>
      <c r="G10" s="351"/>
      <c r="H10" s="351"/>
      <c r="I10" s="351"/>
      <c r="J10" s="348"/>
    </row>
    <row r="11" spans="1:10" ht="15">
      <c r="A11" s="349"/>
      <c r="B11" s="349"/>
      <c r="C11" s="351"/>
      <c r="D11" s="351"/>
      <c r="E11" s="351"/>
      <c r="F11" s="351"/>
      <c r="G11" s="351"/>
      <c r="H11" s="351"/>
      <c r="I11" s="351"/>
      <c r="J11" s="348"/>
    </row>
  </sheetData>
  <sheetProtection/>
  <printOptions/>
  <pageMargins left="0.75" right="0.75" top="1" bottom="1" header="0.511805555555555" footer="0.51180555555555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97"/>
  <sheetViews>
    <sheetView zoomScalePageLayoutView="0" workbookViewId="0" topLeftCell="A13">
      <selection activeCell="I6" sqref="I6"/>
    </sheetView>
  </sheetViews>
  <sheetFormatPr defaultColWidth="9.140625" defaultRowHeight="12.75"/>
  <cols>
    <col min="1" max="1" width="6.57421875" style="283" customWidth="1"/>
    <col min="2" max="2" width="64.28125" style="283" customWidth="1"/>
    <col min="3" max="3" width="10.8515625" style="283" customWidth="1"/>
    <col min="4" max="4" width="12.00390625" style="283" customWidth="1"/>
    <col min="5" max="5" width="12.7109375" style="283" customWidth="1"/>
    <col min="6" max="6" width="12.140625" style="283" customWidth="1"/>
    <col min="7" max="7" width="10.8515625" style="285" customWidth="1"/>
    <col min="8" max="8" width="5.421875" style="283" customWidth="1"/>
    <col min="9" max="9" width="11.57421875" style="283" customWidth="1"/>
    <col min="10" max="16384" width="9.140625" style="283" customWidth="1"/>
  </cols>
  <sheetData>
    <row r="2" ht="15">
      <c r="B2" s="340" t="s">
        <v>363</v>
      </c>
    </row>
    <row r="3" ht="15">
      <c r="B3" s="284" t="s">
        <v>214</v>
      </c>
    </row>
    <row r="4" spans="1:9" ht="15.75" thickBot="1">
      <c r="A4" s="286"/>
      <c r="C4" s="286"/>
      <c r="D4" s="286"/>
      <c r="E4" s="286"/>
      <c r="F4" s="286"/>
      <c r="G4" s="287"/>
      <c r="H4" s="286"/>
      <c r="I4" s="286"/>
    </row>
    <row r="5" spans="1:9" s="4" customFormat="1" ht="56.25" customHeight="1" thickBot="1">
      <c r="A5" s="118" t="s">
        <v>36</v>
      </c>
      <c r="B5" s="119" t="s">
        <v>47</v>
      </c>
      <c r="C5" s="120" t="s">
        <v>116</v>
      </c>
      <c r="D5" s="120" t="s">
        <v>117</v>
      </c>
      <c r="E5" s="120" t="s">
        <v>118</v>
      </c>
      <c r="F5" s="120" t="s">
        <v>119</v>
      </c>
      <c r="G5" s="120" t="s">
        <v>360</v>
      </c>
      <c r="H5" s="120" t="s">
        <v>93</v>
      </c>
      <c r="I5" s="141" t="s">
        <v>121</v>
      </c>
    </row>
    <row r="6" spans="1:9" ht="90">
      <c r="A6" s="288" t="s">
        <v>31</v>
      </c>
      <c r="B6" s="359" t="s">
        <v>418</v>
      </c>
      <c r="C6" s="288">
        <v>100</v>
      </c>
      <c r="D6" s="360"/>
      <c r="E6" s="360"/>
      <c r="F6" s="383"/>
      <c r="G6" s="384"/>
      <c r="H6" s="361">
        <v>0.08</v>
      </c>
      <c r="I6" s="378"/>
    </row>
    <row r="7" spans="1:9" ht="135">
      <c r="A7" s="290" t="s">
        <v>215</v>
      </c>
      <c r="B7" s="362" t="s">
        <v>419</v>
      </c>
      <c r="C7" s="291">
        <v>80</v>
      </c>
      <c r="D7" s="360"/>
      <c r="E7" s="360"/>
      <c r="F7" s="383"/>
      <c r="G7" s="384"/>
      <c r="H7" s="363">
        <v>0.08</v>
      </c>
      <c r="I7" s="378"/>
    </row>
    <row r="8" spans="1:9" ht="30">
      <c r="A8" s="288">
        <v>3</v>
      </c>
      <c r="B8" s="362" t="s">
        <v>216</v>
      </c>
      <c r="C8" s="291">
        <v>70</v>
      </c>
      <c r="D8" s="360"/>
      <c r="E8" s="360"/>
      <c r="F8" s="383"/>
      <c r="G8" s="384"/>
      <c r="H8" s="363">
        <v>0.08</v>
      </c>
      <c r="I8" s="378"/>
    </row>
    <row r="9" spans="1:9" ht="45">
      <c r="A9" s="290">
        <v>4</v>
      </c>
      <c r="B9" s="359" t="s">
        <v>217</v>
      </c>
      <c r="C9" s="291">
        <v>20</v>
      </c>
      <c r="D9" s="360"/>
      <c r="E9" s="360"/>
      <c r="F9" s="383"/>
      <c r="G9" s="384"/>
      <c r="H9" s="363">
        <v>0.08</v>
      </c>
      <c r="I9" s="378"/>
    </row>
    <row r="10" spans="1:9" ht="60">
      <c r="A10" s="288">
        <v>5</v>
      </c>
      <c r="B10" s="359" t="s">
        <v>218</v>
      </c>
      <c r="C10" s="291">
        <v>10</v>
      </c>
      <c r="D10" s="360"/>
      <c r="E10" s="360"/>
      <c r="F10" s="383"/>
      <c r="G10" s="384"/>
      <c r="H10" s="363">
        <v>0.08</v>
      </c>
      <c r="I10" s="378"/>
    </row>
    <row r="11" spans="1:9" ht="30">
      <c r="A11" s="290">
        <v>6</v>
      </c>
      <c r="B11" s="359" t="s">
        <v>219</v>
      </c>
      <c r="C11" s="291">
        <v>20</v>
      </c>
      <c r="D11" s="360"/>
      <c r="E11" s="360"/>
      <c r="F11" s="383"/>
      <c r="G11" s="384"/>
      <c r="H11" s="363">
        <v>0.08</v>
      </c>
      <c r="I11" s="378"/>
    </row>
    <row r="12" spans="1:9" ht="15">
      <c r="A12" s="288">
        <v>7</v>
      </c>
      <c r="B12" s="359" t="s">
        <v>220</v>
      </c>
      <c r="C12" s="291">
        <v>80</v>
      </c>
      <c r="D12" s="360"/>
      <c r="E12" s="360"/>
      <c r="F12" s="383"/>
      <c r="G12" s="384"/>
      <c r="H12" s="363">
        <v>0.08</v>
      </c>
      <c r="I12" s="378"/>
    </row>
    <row r="13" spans="1:9" ht="15">
      <c r="A13" s="290">
        <v>8</v>
      </c>
      <c r="B13" s="359" t="s">
        <v>221</v>
      </c>
      <c r="C13" s="291">
        <v>100</v>
      </c>
      <c r="D13" s="364"/>
      <c r="E13" s="365"/>
      <c r="F13" s="385"/>
      <c r="G13" s="384"/>
      <c r="H13" s="363">
        <v>0.08</v>
      </c>
      <c r="I13" s="378"/>
    </row>
    <row r="14" spans="1:9" ht="60">
      <c r="A14" s="288">
        <v>9</v>
      </c>
      <c r="B14" s="366" t="s">
        <v>222</v>
      </c>
      <c r="C14" s="291">
        <v>10</v>
      </c>
      <c r="D14" s="367"/>
      <c r="E14" s="360"/>
      <c r="F14" s="385"/>
      <c r="G14" s="384"/>
      <c r="H14" s="363">
        <v>0.08</v>
      </c>
      <c r="I14" s="378"/>
    </row>
    <row r="15" spans="1:9" ht="75">
      <c r="A15" s="290">
        <v>10</v>
      </c>
      <c r="B15" s="368" t="s">
        <v>420</v>
      </c>
      <c r="C15" s="291">
        <v>10</v>
      </c>
      <c r="D15" s="360"/>
      <c r="E15" s="360"/>
      <c r="F15" s="385"/>
      <c r="G15" s="384"/>
      <c r="H15" s="363">
        <v>0.08</v>
      </c>
      <c r="I15" s="378"/>
    </row>
    <row r="16" spans="1:9" ht="135">
      <c r="A16" s="288">
        <v>11</v>
      </c>
      <c r="B16" s="366" t="s">
        <v>421</v>
      </c>
      <c r="C16" s="291">
        <v>5</v>
      </c>
      <c r="D16" s="360"/>
      <c r="E16" s="360"/>
      <c r="F16" s="385"/>
      <c r="G16" s="384"/>
      <c r="H16" s="363">
        <v>0.08</v>
      </c>
      <c r="I16" s="378"/>
    </row>
    <row r="17" spans="1:9" ht="60">
      <c r="A17" s="290">
        <v>12</v>
      </c>
      <c r="B17" s="366" t="s">
        <v>223</v>
      </c>
      <c r="C17" s="291">
        <v>2</v>
      </c>
      <c r="D17" s="360"/>
      <c r="E17" s="360"/>
      <c r="F17" s="385"/>
      <c r="G17" s="384"/>
      <c r="H17" s="363">
        <v>0.08</v>
      </c>
      <c r="I17" s="378"/>
    </row>
    <row r="18" spans="1:9" ht="45">
      <c r="A18" s="288">
        <v>13</v>
      </c>
      <c r="B18" s="369" t="s">
        <v>224</v>
      </c>
      <c r="C18" s="293">
        <v>5</v>
      </c>
      <c r="D18" s="370"/>
      <c r="E18" s="370"/>
      <c r="F18" s="386"/>
      <c r="G18" s="384"/>
      <c r="H18" s="371">
        <v>0.08</v>
      </c>
      <c r="I18" s="378"/>
    </row>
    <row r="19" spans="1:9" ht="30">
      <c r="A19" s="290">
        <v>14</v>
      </c>
      <c r="B19" s="372" t="s">
        <v>225</v>
      </c>
      <c r="C19" s="295">
        <v>10</v>
      </c>
      <c r="D19" s="356"/>
      <c r="E19" s="296"/>
      <c r="F19" s="387"/>
      <c r="G19" s="384"/>
      <c r="H19" s="363">
        <v>0.08</v>
      </c>
      <c r="I19" s="378"/>
    </row>
    <row r="20" spans="1:9" ht="15">
      <c r="A20" s="288">
        <v>15</v>
      </c>
      <c r="B20" s="372" t="s">
        <v>226</v>
      </c>
      <c r="C20" s="297">
        <v>20</v>
      </c>
      <c r="D20" s="298"/>
      <c r="E20" s="298"/>
      <c r="F20" s="388"/>
      <c r="G20" s="384"/>
      <c r="H20" s="363">
        <v>0.08</v>
      </c>
      <c r="I20" s="378"/>
    </row>
    <row r="21" spans="1:9" ht="15">
      <c r="A21" s="290">
        <v>16</v>
      </c>
      <c r="B21" s="372" t="s">
        <v>227</v>
      </c>
      <c r="C21" s="297">
        <v>20</v>
      </c>
      <c r="D21" s="298"/>
      <c r="E21" s="298"/>
      <c r="F21" s="388"/>
      <c r="G21" s="384"/>
      <c r="H21" s="363">
        <v>0.08</v>
      </c>
      <c r="I21" s="378"/>
    </row>
    <row r="22" spans="1:9" ht="15">
      <c r="A22" s="288">
        <v>17</v>
      </c>
      <c r="B22" s="373" t="s">
        <v>228</v>
      </c>
      <c r="C22" s="299">
        <v>100</v>
      </c>
      <c r="D22" s="360"/>
      <c r="E22" s="360"/>
      <c r="F22" s="389"/>
      <c r="G22" s="384"/>
      <c r="H22" s="363">
        <v>0.08</v>
      </c>
      <c r="I22" s="378"/>
    </row>
    <row r="23" spans="1:9" s="301" customFormat="1" ht="15">
      <c r="A23" s="300"/>
      <c r="B23" s="300"/>
      <c r="C23" s="300"/>
      <c r="D23" s="300"/>
      <c r="E23" s="300"/>
      <c r="F23" s="374" t="s">
        <v>94</v>
      </c>
      <c r="G23" s="379"/>
      <c r="H23" s="375"/>
      <c r="I23" s="379"/>
    </row>
    <row r="24" spans="1:9" ht="15">
      <c r="A24" s="286"/>
      <c r="B24" s="286"/>
      <c r="C24" s="286"/>
      <c r="D24" s="286"/>
      <c r="E24" s="286"/>
      <c r="F24" s="376"/>
      <c r="G24" s="377"/>
      <c r="H24" s="376"/>
      <c r="I24" s="380"/>
    </row>
    <row r="25" spans="1:9" ht="15">
      <c r="A25" s="286"/>
      <c r="B25" s="286" t="s">
        <v>104</v>
      </c>
      <c r="C25" s="286"/>
      <c r="D25" s="286"/>
      <c r="E25" s="286"/>
      <c r="F25" s="376"/>
      <c r="G25" s="377"/>
      <c r="H25" s="376"/>
      <c r="I25" s="380"/>
    </row>
    <row r="26" spans="1:9" ht="15">
      <c r="A26" s="286"/>
      <c r="B26" s="300" t="s">
        <v>229</v>
      </c>
      <c r="C26" s="286"/>
      <c r="D26" s="286"/>
      <c r="E26" s="286"/>
      <c r="F26" s="376"/>
      <c r="G26" s="377"/>
      <c r="H26" s="376"/>
      <c r="I26" s="380"/>
    </row>
    <row r="27" spans="1:9" ht="15">
      <c r="A27" s="286"/>
      <c r="B27" s="286"/>
      <c r="C27" s="286"/>
      <c r="D27" s="286"/>
      <c r="E27" s="286"/>
      <c r="F27" s="286"/>
      <c r="G27" s="287"/>
      <c r="H27" s="286"/>
      <c r="I27" s="381"/>
    </row>
    <row r="28" spans="1:9" ht="15">
      <c r="A28" s="286"/>
      <c r="B28" s="286"/>
      <c r="C28" s="286"/>
      <c r="D28" s="286"/>
      <c r="E28" s="286"/>
      <c r="F28" s="286"/>
      <c r="G28" s="287"/>
      <c r="H28" s="286"/>
      <c r="I28" s="381"/>
    </row>
    <row r="29" spans="1:9" ht="15">
      <c r="A29" s="286"/>
      <c r="B29" s="286"/>
      <c r="C29" s="286"/>
      <c r="D29" s="286"/>
      <c r="E29" s="286"/>
      <c r="F29" s="286"/>
      <c r="G29" s="287"/>
      <c r="H29" s="286"/>
      <c r="I29" s="381"/>
    </row>
    <row r="30" spans="1:9" ht="15">
      <c r="A30" s="286"/>
      <c r="B30" s="286"/>
      <c r="C30" s="286"/>
      <c r="D30" s="286"/>
      <c r="E30" s="286"/>
      <c r="F30" s="286"/>
      <c r="G30" s="287"/>
      <c r="H30" s="286"/>
      <c r="I30" s="381"/>
    </row>
    <row r="31" spans="1:9" ht="15">
      <c r="A31" s="286"/>
      <c r="B31" s="286"/>
      <c r="C31" s="286"/>
      <c r="D31" s="286"/>
      <c r="E31" s="286"/>
      <c r="F31" s="286"/>
      <c r="G31" s="287"/>
      <c r="H31" s="286"/>
      <c r="I31" s="381"/>
    </row>
    <row r="32" spans="1:9" ht="15">
      <c r="A32" s="357"/>
      <c r="B32" s="357"/>
      <c r="C32" s="357"/>
      <c r="D32" s="357"/>
      <c r="E32" s="357"/>
      <c r="F32" s="357"/>
      <c r="G32" s="358"/>
      <c r="H32" s="357"/>
      <c r="I32" s="382"/>
    </row>
    <row r="33" spans="1:9" ht="15">
      <c r="A33" s="357"/>
      <c r="B33" s="357"/>
      <c r="C33" s="357"/>
      <c r="D33" s="357"/>
      <c r="E33" s="357"/>
      <c r="F33" s="357"/>
      <c r="G33" s="358"/>
      <c r="H33" s="357"/>
      <c r="I33" s="382"/>
    </row>
    <row r="34" spans="1:9" ht="15">
      <c r="A34" s="357"/>
      <c r="B34" s="357"/>
      <c r="C34" s="357"/>
      <c r="D34" s="357"/>
      <c r="E34" s="357"/>
      <c r="F34" s="357"/>
      <c r="G34" s="358"/>
      <c r="H34" s="357"/>
      <c r="I34" s="382"/>
    </row>
    <row r="35" spans="1:9" ht="15">
      <c r="A35" s="357"/>
      <c r="B35" s="357"/>
      <c r="C35" s="357"/>
      <c r="D35" s="357"/>
      <c r="E35" s="357"/>
      <c r="F35" s="357"/>
      <c r="G35" s="358"/>
      <c r="H35" s="357"/>
      <c r="I35" s="382"/>
    </row>
    <row r="36" spans="1:9" ht="15">
      <c r="A36" s="357"/>
      <c r="B36" s="357"/>
      <c r="C36" s="357"/>
      <c r="D36" s="357"/>
      <c r="E36" s="357"/>
      <c r="F36" s="357"/>
      <c r="G36" s="358"/>
      <c r="H36" s="357"/>
      <c r="I36" s="382"/>
    </row>
    <row r="37" spans="1:9" ht="15">
      <c r="A37" s="357"/>
      <c r="B37" s="357"/>
      <c r="C37" s="357"/>
      <c r="D37" s="357"/>
      <c r="E37" s="357"/>
      <c r="F37" s="357"/>
      <c r="G37" s="358"/>
      <c r="H37" s="357"/>
      <c r="I37" s="382"/>
    </row>
    <row r="38" spans="1:9" ht="15">
      <c r="A38" s="357"/>
      <c r="B38" s="357"/>
      <c r="C38" s="357"/>
      <c r="D38" s="357"/>
      <c r="E38" s="357"/>
      <c r="F38" s="357"/>
      <c r="G38" s="358"/>
      <c r="H38" s="357"/>
      <c r="I38" s="382"/>
    </row>
    <row r="39" spans="1:9" ht="15">
      <c r="A39" s="357"/>
      <c r="B39" s="357"/>
      <c r="C39" s="357"/>
      <c r="D39" s="357"/>
      <c r="E39" s="357"/>
      <c r="F39" s="357"/>
      <c r="G39" s="358"/>
      <c r="H39" s="357"/>
      <c r="I39" s="382"/>
    </row>
    <row r="40" spans="1:9" ht="15">
      <c r="A40" s="357"/>
      <c r="B40" s="357"/>
      <c r="C40" s="357"/>
      <c r="D40" s="357"/>
      <c r="E40" s="357"/>
      <c r="F40" s="357"/>
      <c r="G40" s="358"/>
      <c r="H40" s="357"/>
      <c r="I40" s="382"/>
    </row>
    <row r="41" spans="1:9" ht="15">
      <c r="A41" s="357"/>
      <c r="B41" s="357"/>
      <c r="C41" s="357"/>
      <c r="D41" s="357"/>
      <c r="E41" s="357"/>
      <c r="F41" s="357"/>
      <c r="G41" s="358"/>
      <c r="H41" s="357"/>
      <c r="I41" s="382"/>
    </row>
    <row r="42" spans="1:9" ht="15">
      <c r="A42" s="357"/>
      <c r="B42" s="357"/>
      <c r="C42" s="357"/>
      <c r="D42" s="357"/>
      <c r="E42" s="357"/>
      <c r="F42" s="357"/>
      <c r="G42" s="358"/>
      <c r="H42" s="357"/>
      <c r="I42" s="382"/>
    </row>
    <row r="43" spans="1:9" ht="15">
      <c r="A43" s="357"/>
      <c r="B43" s="357"/>
      <c r="C43" s="357"/>
      <c r="D43" s="357"/>
      <c r="E43" s="357"/>
      <c r="F43" s="357"/>
      <c r="G43" s="358"/>
      <c r="H43" s="357"/>
      <c r="I43" s="382"/>
    </row>
    <row r="44" spans="1:9" ht="15">
      <c r="A44" s="357"/>
      <c r="B44" s="357"/>
      <c r="C44" s="357"/>
      <c r="D44" s="357"/>
      <c r="E44" s="357"/>
      <c r="F44" s="357"/>
      <c r="G44" s="358"/>
      <c r="H44" s="357"/>
      <c r="I44" s="382"/>
    </row>
    <row r="45" spans="1:9" ht="15">
      <c r="A45" s="357"/>
      <c r="B45" s="357"/>
      <c r="C45" s="357"/>
      <c r="D45" s="357"/>
      <c r="E45" s="357"/>
      <c r="F45" s="357"/>
      <c r="G45" s="358"/>
      <c r="H45" s="357"/>
      <c r="I45" s="382"/>
    </row>
    <row r="46" spans="1:9" ht="15">
      <c r="A46" s="357"/>
      <c r="B46" s="357"/>
      <c r="C46" s="357"/>
      <c r="D46" s="357"/>
      <c r="E46" s="357"/>
      <c r="F46" s="357"/>
      <c r="G46" s="358"/>
      <c r="H46" s="357"/>
      <c r="I46" s="382"/>
    </row>
    <row r="47" spans="1:9" ht="15">
      <c r="A47" s="357"/>
      <c r="B47" s="357"/>
      <c r="C47" s="357"/>
      <c r="D47" s="357"/>
      <c r="E47" s="357"/>
      <c r="F47" s="357"/>
      <c r="G47" s="358"/>
      <c r="H47" s="357"/>
      <c r="I47" s="382"/>
    </row>
    <row r="48" spans="1:9" ht="15">
      <c r="A48" s="357"/>
      <c r="B48" s="357"/>
      <c r="C48" s="357"/>
      <c r="D48" s="357"/>
      <c r="E48" s="357"/>
      <c r="F48" s="357"/>
      <c r="G48" s="358"/>
      <c r="H48" s="357"/>
      <c r="I48" s="382"/>
    </row>
    <row r="49" spans="1:9" ht="15">
      <c r="A49" s="357"/>
      <c r="B49" s="357"/>
      <c r="C49" s="357"/>
      <c r="D49" s="357"/>
      <c r="E49" s="357"/>
      <c r="F49" s="357"/>
      <c r="G49" s="358"/>
      <c r="H49" s="357"/>
      <c r="I49" s="382"/>
    </row>
    <row r="50" spans="1:9" ht="15">
      <c r="A50" s="357"/>
      <c r="B50" s="357"/>
      <c r="C50" s="357"/>
      <c r="D50" s="357"/>
      <c r="E50" s="357"/>
      <c r="F50" s="357"/>
      <c r="G50" s="358"/>
      <c r="H50" s="357"/>
      <c r="I50" s="382"/>
    </row>
    <row r="51" spans="1:9" ht="15">
      <c r="A51" s="357"/>
      <c r="B51" s="357"/>
      <c r="C51" s="357"/>
      <c r="D51" s="357"/>
      <c r="E51" s="357"/>
      <c r="F51" s="357"/>
      <c r="G51" s="358"/>
      <c r="H51" s="357"/>
      <c r="I51" s="382"/>
    </row>
    <row r="52" spans="1:9" ht="15">
      <c r="A52" s="357"/>
      <c r="B52" s="357"/>
      <c r="C52" s="357"/>
      <c r="D52" s="357"/>
      <c r="E52" s="357"/>
      <c r="F52" s="357"/>
      <c r="G52" s="358"/>
      <c r="H52" s="357"/>
      <c r="I52" s="382"/>
    </row>
    <row r="53" spans="1:9" ht="15">
      <c r="A53" s="357"/>
      <c r="B53" s="357"/>
      <c r="C53" s="357"/>
      <c r="D53" s="357"/>
      <c r="E53" s="357"/>
      <c r="F53" s="357"/>
      <c r="G53" s="358"/>
      <c r="H53" s="357"/>
      <c r="I53" s="357"/>
    </row>
    <row r="54" spans="1:9" ht="15">
      <c r="A54" s="357"/>
      <c r="B54" s="357"/>
      <c r="C54" s="357"/>
      <c r="D54" s="357"/>
      <c r="E54" s="357"/>
      <c r="F54" s="357"/>
      <c r="G54" s="358"/>
      <c r="H54" s="357"/>
      <c r="I54" s="357"/>
    </row>
    <row r="55" spans="1:9" ht="15">
      <c r="A55" s="357"/>
      <c r="B55" s="357"/>
      <c r="C55" s="357"/>
      <c r="D55" s="357"/>
      <c r="E55" s="357"/>
      <c r="F55" s="357"/>
      <c r="G55" s="358"/>
      <c r="H55" s="357"/>
      <c r="I55" s="357"/>
    </row>
    <row r="56" spans="1:9" ht="15">
      <c r="A56" s="357"/>
      <c r="B56" s="357"/>
      <c r="C56" s="357"/>
      <c r="D56" s="357"/>
      <c r="E56" s="357"/>
      <c r="F56" s="357"/>
      <c r="G56" s="358"/>
      <c r="H56" s="357"/>
      <c r="I56" s="357"/>
    </row>
    <row r="57" spans="1:9" ht="15">
      <c r="A57" s="357"/>
      <c r="B57" s="357"/>
      <c r="C57" s="357"/>
      <c r="D57" s="357"/>
      <c r="E57" s="357"/>
      <c r="F57" s="357"/>
      <c r="G57" s="358"/>
      <c r="H57" s="357"/>
      <c r="I57" s="357"/>
    </row>
    <row r="58" spans="1:9" ht="15">
      <c r="A58" s="357"/>
      <c r="B58" s="357"/>
      <c r="C58" s="357"/>
      <c r="D58" s="357"/>
      <c r="E58" s="357"/>
      <c r="F58" s="357"/>
      <c r="G58" s="358"/>
      <c r="H58" s="357"/>
      <c r="I58" s="357"/>
    </row>
    <row r="59" spans="1:9" ht="15">
      <c r="A59" s="357"/>
      <c r="B59" s="357"/>
      <c r="C59" s="357"/>
      <c r="D59" s="357"/>
      <c r="E59" s="357"/>
      <c r="F59" s="357"/>
      <c r="G59" s="358"/>
      <c r="H59" s="357"/>
      <c r="I59" s="357"/>
    </row>
    <row r="60" spans="1:9" ht="15">
      <c r="A60" s="357"/>
      <c r="B60" s="357"/>
      <c r="C60" s="357"/>
      <c r="D60" s="357"/>
      <c r="E60" s="357"/>
      <c r="F60" s="357"/>
      <c r="G60" s="358"/>
      <c r="H60" s="357"/>
      <c r="I60" s="357"/>
    </row>
    <row r="61" spans="1:9" ht="15">
      <c r="A61" s="357"/>
      <c r="B61" s="357"/>
      <c r="C61" s="357"/>
      <c r="D61" s="357"/>
      <c r="E61" s="357"/>
      <c r="F61" s="357"/>
      <c r="G61" s="358"/>
      <c r="H61" s="357"/>
      <c r="I61" s="357"/>
    </row>
    <row r="62" spans="1:9" ht="15">
      <c r="A62" s="357"/>
      <c r="B62" s="357"/>
      <c r="C62" s="357"/>
      <c r="D62" s="357"/>
      <c r="E62" s="357"/>
      <c r="F62" s="357"/>
      <c r="G62" s="358"/>
      <c r="H62" s="357"/>
      <c r="I62" s="357"/>
    </row>
    <row r="63" spans="1:9" ht="15">
      <c r="A63" s="357"/>
      <c r="B63" s="357"/>
      <c r="C63" s="357"/>
      <c r="D63" s="357"/>
      <c r="E63" s="357"/>
      <c r="F63" s="357"/>
      <c r="G63" s="358"/>
      <c r="H63" s="357"/>
      <c r="I63" s="357"/>
    </row>
    <row r="64" spans="1:9" ht="15">
      <c r="A64" s="357"/>
      <c r="B64" s="357"/>
      <c r="C64" s="357"/>
      <c r="D64" s="357"/>
      <c r="E64" s="357"/>
      <c r="F64" s="357"/>
      <c r="G64" s="358"/>
      <c r="H64" s="357"/>
      <c r="I64" s="357"/>
    </row>
    <row r="65" spans="1:9" ht="15">
      <c r="A65" s="357"/>
      <c r="B65" s="357"/>
      <c r="C65" s="357"/>
      <c r="D65" s="357"/>
      <c r="E65" s="357"/>
      <c r="F65" s="357"/>
      <c r="G65" s="358"/>
      <c r="H65" s="357"/>
      <c r="I65" s="357"/>
    </row>
    <row r="66" spans="1:9" ht="15">
      <c r="A66" s="357"/>
      <c r="B66" s="357"/>
      <c r="C66" s="357"/>
      <c r="D66" s="357"/>
      <c r="E66" s="357"/>
      <c r="F66" s="357"/>
      <c r="G66" s="358"/>
      <c r="H66" s="357"/>
      <c r="I66" s="357"/>
    </row>
    <row r="67" spans="1:9" ht="15">
      <c r="A67" s="357"/>
      <c r="B67" s="357"/>
      <c r="C67" s="357"/>
      <c r="D67" s="357"/>
      <c r="E67" s="357"/>
      <c r="F67" s="357"/>
      <c r="G67" s="358"/>
      <c r="H67" s="357"/>
      <c r="I67" s="357"/>
    </row>
    <row r="68" spans="1:9" ht="15">
      <c r="A68" s="357"/>
      <c r="B68" s="357"/>
      <c r="C68" s="357"/>
      <c r="D68" s="357"/>
      <c r="E68" s="357"/>
      <c r="F68" s="357"/>
      <c r="G68" s="358"/>
      <c r="H68" s="357"/>
      <c r="I68" s="357"/>
    </row>
    <row r="69" spans="1:9" ht="15">
      <c r="A69" s="357"/>
      <c r="B69" s="357"/>
      <c r="C69" s="357"/>
      <c r="D69" s="357"/>
      <c r="E69" s="357"/>
      <c r="F69" s="357"/>
      <c r="G69" s="358"/>
      <c r="H69" s="357"/>
      <c r="I69" s="357"/>
    </row>
    <row r="70" spans="1:9" ht="15">
      <c r="A70" s="357"/>
      <c r="B70" s="357"/>
      <c r="C70" s="357"/>
      <c r="D70" s="357"/>
      <c r="E70" s="357"/>
      <c r="F70" s="357"/>
      <c r="G70" s="358"/>
      <c r="H70" s="357"/>
      <c r="I70" s="357"/>
    </row>
    <row r="71" spans="1:9" ht="15">
      <c r="A71" s="357"/>
      <c r="B71" s="357"/>
      <c r="C71" s="357"/>
      <c r="D71" s="357"/>
      <c r="E71" s="357"/>
      <c r="F71" s="357"/>
      <c r="G71" s="358"/>
      <c r="H71" s="357"/>
      <c r="I71" s="357"/>
    </row>
    <row r="72" spans="1:9" ht="15">
      <c r="A72" s="357"/>
      <c r="B72" s="357"/>
      <c r="C72" s="357"/>
      <c r="D72" s="357"/>
      <c r="E72" s="357"/>
      <c r="F72" s="357"/>
      <c r="G72" s="358"/>
      <c r="H72" s="357"/>
      <c r="I72" s="357"/>
    </row>
    <row r="73" spans="1:9" ht="15">
      <c r="A73" s="357"/>
      <c r="B73" s="357"/>
      <c r="C73" s="357"/>
      <c r="D73" s="357"/>
      <c r="E73" s="357"/>
      <c r="F73" s="357"/>
      <c r="G73" s="358"/>
      <c r="H73" s="357"/>
      <c r="I73" s="357"/>
    </row>
    <row r="74" spans="1:9" ht="15">
      <c r="A74" s="357"/>
      <c r="B74" s="357"/>
      <c r="C74" s="357"/>
      <c r="D74" s="357"/>
      <c r="E74" s="357"/>
      <c r="F74" s="357"/>
      <c r="G74" s="358"/>
      <c r="H74" s="357"/>
      <c r="I74" s="357"/>
    </row>
    <row r="75" spans="1:9" ht="15">
      <c r="A75" s="357"/>
      <c r="B75" s="357"/>
      <c r="C75" s="357"/>
      <c r="D75" s="357"/>
      <c r="E75" s="357"/>
      <c r="F75" s="357"/>
      <c r="G75" s="358"/>
      <c r="H75" s="357"/>
      <c r="I75" s="357"/>
    </row>
    <row r="76" spans="1:9" ht="15">
      <c r="A76" s="357"/>
      <c r="B76" s="357"/>
      <c r="C76" s="357"/>
      <c r="D76" s="357"/>
      <c r="E76" s="357"/>
      <c r="F76" s="357"/>
      <c r="G76" s="358"/>
      <c r="H76" s="357"/>
      <c r="I76" s="357"/>
    </row>
    <row r="77" spans="1:9" ht="15">
      <c r="A77" s="357"/>
      <c r="B77" s="357"/>
      <c r="C77" s="357"/>
      <c r="D77" s="357"/>
      <c r="E77" s="357"/>
      <c r="F77" s="357"/>
      <c r="G77" s="358"/>
      <c r="H77" s="357"/>
      <c r="I77" s="357"/>
    </row>
    <row r="78" spans="1:9" ht="15">
      <c r="A78" s="357"/>
      <c r="B78" s="357"/>
      <c r="C78" s="357"/>
      <c r="D78" s="357"/>
      <c r="E78" s="357"/>
      <c r="F78" s="357"/>
      <c r="G78" s="358"/>
      <c r="H78" s="357"/>
      <c r="I78" s="357"/>
    </row>
    <row r="79" spans="1:9" ht="15">
      <c r="A79" s="357"/>
      <c r="B79" s="357"/>
      <c r="C79" s="357"/>
      <c r="D79" s="357"/>
      <c r="E79" s="357"/>
      <c r="F79" s="357"/>
      <c r="G79" s="358"/>
      <c r="H79" s="357"/>
      <c r="I79" s="357"/>
    </row>
    <row r="80" spans="1:9" ht="15">
      <c r="A80" s="357"/>
      <c r="B80" s="357"/>
      <c r="C80" s="357"/>
      <c r="D80" s="357"/>
      <c r="E80" s="357"/>
      <c r="F80" s="357"/>
      <c r="G80" s="358"/>
      <c r="H80" s="357"/>
      <c r="I80" s="357"/>
    </row>
    <row r="81" spans="1:9" ht="15">
      <c r="A81" s="357"/>
      <c r="B81" s="357"/>
      <c r="C81" s="357"/>
      <c r="D81" s="357"/>
      <c r="E81" s="357"/>
      <c r="F81" s="357"/>
      <c r="G81" s="358"/>
      <c r="H81" s="357"/>
      <c r="I81" s="357"/>
    </row>
    <row r="82" spans="1:9" ht="15">
      <c r="A82" s="357"/>
      <c r="B82" s="357"/>
      <c r="C82" s="357"/>
      <c r="D82" s="357"/>
      <c r="E82" s="357"/>
      <c r="F82" s="357"/>
      <c r="G82" s="358"/>
      <c r="H82" s="357"/>
      <c r="I82" s="357"/>
    </row>
    <row r="83" spans="1:9" ht="15">
      <c r="A83" s="357"/>
      <c r="B83" s="357"/>
      <c r="C83" s="357"/>
      <c r="D83" s="357"/>
      <c r="E83" s="357"/>
      <c r="F83" s="357"/>
      <c r="G83" s="358"/>
      <c r="H83" s="357"/>
      <c r="I83" s="357"/>
    </row>
    <row r="84" spans="1:9" ht="15">
      <c r="A84" s="357"/>
      <c r="B84" s="357"/>
      <c r="C84" s="357"/>
      <c r="D84" s="357"/>
      <c r="E84" s="357"/>
      <c r="F84" s="357"/>
      <c r="G84" s="358"/>
      <c r="H84" s="357"/>
      <c r="I84" s="357"/>
    </row>
    <row r="85" spans="1:9" ht="15">
      <c r="A85" s="357"/>
      <c r="B85" s="357"/>
      <c r="C85" s="357"/>
      <c r="D85" s="357"/>
      <c r="E85" s="357"/>
      <c r="F85" s="357"/>
      <c r="G85" s="358"/>
      <c r="H85" s="357"/>
      <c r="I85" s="357"/>
    </row>
    <row r="86" spans="1:9" ht="15">
      <c r="A86" s="357"/>
      <c r="B86" s="357"/>
      <c r="C86" s="357"/>
      <c r="D86" s="357"/>
      <c r="E86" s="357"/>
      <c r="F86" s="357"/>
      <c r="G86" s="358"/>
      <c r="H86" s="357"/>
      <c r="I86" s="357"/>
    </row>
    <row r="87" spans="1:9" ht="15">
      <c r="A87" s="357"/>
      <c r="B87" s="357"/>
      <c r="C87" s="357"/>
      <c r="D87" s="357"/>
      <c r="E87" s="357"/>
      <c r="F87" s="357"/>
      <c r="G87" s="358"/>
      <c r="H87" s="357"/>
      <c r="I87" s="357"/>
    </row>
    <row r="88" spans="1:9" ht="15">
      <c r="A88" s="357"/>
      <c r="B88" s="357"/>
      <c r="C88" s="357"/>
      <c r="D88" s="357"/>
      <c r="E88" s="357"/>
      <c r="F88" s="357"/>
      <c r="G88" s="358"/>
      <c r="H88" s="357"/>
      <c r="I88" s="357"/>
    </row>
    <row r="89" spans="1:9" ht="15">
      <c r="A89" s="357"/>
      <c r="B89" s="357"/>
      <c r="C89" s="357"/>
      <c r="D89" s="357"/>
      <c r="E89" s="357"/>
      <c r="F89" s="357"/>
      <c r="G89" s="358"/>
      <c r="H89" s="357"/>
      <c r="I89" s="357"/>
    </row>
    <row r="90" spans="1:9" ht="15">
      <c r="A90" s="357"/>
      <c r="B90" s="357"/>
      <c r="C90" s="357"/>
      <c r="D90" s="357"/>
      <c r="E90" s="357"/>
      <c r="F90" s="357"/>
      <c r="G90" s="358"/>
      <c r="H90" s="357"/>
      <c r="I90" s="357"/>
    </row>
    <row r="91" spans="1:9" ht="15">
      <c r="A91" s="357"/>
      <c r="B91" s="357"/>
      <c r="C91" s="357"/>
      <c r="D91" s="357"/>
      <c r="E91" s="357"/>
      <c r="F91" s="357"/>
      <c r="G91" s="358"/>
      <c r="H91" s="357"/>
      <c r="I91" s="357"/>
    </row>
    <row r="92" spans="1:9" ht="15">
      <c r="A92" s="357"/>
      <c r="B92" s="357"/>
      <c r="C92" s="357"/>
      <c r="D92" s="357"/>
      <c r="E92" s="357"/>
      <c r="F92" s="357"/>
      <c r="G92" s="358"/>
      <c r="H92" s="357"/>
      <c r="I92" s="357"/>
    </row>
    <row r="93" spans="1:9" ht="15">
      <c r="A93" s="357"/>
      <c r="B93" s="357"/>
      <c r="C93" s="357"/>
      <c r="D93" s="357"/>
      <c r="E93" s="357"/>
      <c r="F93" s="357"/>
      <c r="G93" s="358"/>
      <c r="H93" s="357"/>
      <c r="I93" s="357"/>
    </row>
    <row r="94" spans="1:9" ht="15">
      <c r="A94" s="357"/>
      <c r="B94" s="357"/>
      <c r="C94" s="357"/>
      <c r="D94" s="357"/>
      <c r="E94" s="357"/>
      <c r="F94" s="357"/>
      <c r="G94" s="358"/>
      <c r="H94" s="357"/>
      <c r="I94" s="357"/>
    </row>
    <row r="95" spans="1:9" ht="15">
      <c r="A95" s="357"/>
      <c r="B95" s="357"/>
      <c r="C95" s="357"/>
      <c r="D95" s="357"/>
      <c r="E95" s="357"/>
      <c r="F95" s="357"/>
      <c r="G95" s="358"/>
      <c r="H95" s="357"/>
      <c r="I95" s="357"/>
    </row>
    <row r="96" spans="1:9" ht="15">
      <c r="A96" s="357"/>
      <c r="B96" s="357"/>
      <c r="C96" s="357"/>
      <c r="D96" s="357"/>
      <c r="E96" s="357"/>
      <c r="F96" s="357"/>
      <c r="G96" s="358"/>
      <c r="H96" s="357"/>
      <c r="I96" s="357"/>
    </row>
    <row r="97" spans="1:9" ht="15">
      <c r="A97" s="357"/>
      <c r="B97" s="357"/>
      <c r="C97" s="357"/>
      <c r="D97" s="357"/>
      <c r="E97" s="357"/>
      <c r="F97" s="357"/>
      <c r="G97" s="358"/>
      <c r="H97" s="357"/>
      <c r="I97" s="357"/>
    </row>
  </sheetData>
  <sheetProtection/>
  <printOptions/>
  <pageMargins left="0.75" right="0.75" top="0.83" bottom="0.41" header="0.5" footer="0.5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91"/>
  <sheetViews>
    <sheetView zoomScalePageLayoutView="0" workbookViewId="0" topLeftCell="A55">
      <selection activeCell="N11" sqref="N11"/>
    </sheetView>
  </sheetViews>
  <sheetFormatPr defaultColWidth="9.140625" defaultRowHeight="12.75"/>
  <cols>
    <col min="1" max="1" width="4.57421875" style="286" customWidth="1"/>
    <col min="2" max="2" width="62.28125" style="286" customWidth="1"/>
    <col min="3" max="3" width="11.7109375" style="286" customWidth="1"/>
    <col min="4" max="4" width="19.28125" style="286" hidden="1" customWidth="1"/>
    <col min="5" max="5" width="14.57421875" style="286" hidden="1" customWidth="1"/>
    <col min="6" max="6" width="17.7109375" style="286" customWidth="1"/>
    <col min="7" max="7" width="10.57421875" style="287" customWidth="1"/>
    <col min="8" max="8" width="9.140625" style="286" customWidth="1"/>
    <col min="9" max="9" width="11.421875" style="286" customWidth="1"/>
    <col min="10" max="10" width="5.8515625" style="286" customWidth="1"/>
    <col min="11" max="11" width="11.7109375" style="286" customWidth="1"/>
    <col min="12" max="16384" width="9.140625" style="286" customWidth="1"/>
  </cols>
  <sheetData>
    <row r="2" ht="15">
      <c r="B2" s="340" t="s">
        <v>365</v>
      </c>
    </row>
    <row r="3" ht="15">
      <c r="B3" s="284" t="s">
        <v>364</v>
      </c>
    </row>
    <row r="4" ht="13.5" customHeight="1" thickBot="1"/>
    <row r="5" spans="1:11" s="4" customFormat="1" ht="56.25" customHeight="1" thickBot="1">
      <c r="A5" s="118" t="s">
        <v>36</v>
      </c>
      <c r="B5" s="119" t="s">
        <v>47</v>
      </c>
      <c r="C5" s="120" t="s">
        <v>116</v>
      </c>
      <c r="D5" s="120" t="s">
        <v>117</v>
      </c>
      <c r="E5" s="120" t="s">
        <v>118</v>
      </c>
      <c r="F5" s="120" t="s">
        <v>117</v>
      </c>
      <c r="G5" s="120" t="s">
        <v>118</v>
      </c>
      <c r="H5" s="120" t="s">
        <v>119</v>
      </c>
      <c r="I5" s="120" t="s">
        <v>360</v>
      </c>
      <c r="J5" s="120" t="s">
        <v>93</v>
      </c>
      <c r="K5" s="141" t="s">
        <v>121</v>
      </c>
    </row>
    <row r="6" spans="1:11" ht="90">
      <c r="A6" s="546" t="s">
        <v>31</v>
      </c>
      <c r="B6" s="547" t="s">
        <v>394</v>
      </c>
      <c r="C6" s="546">
        <v>400</v>
      </c>
      <c r="D6" s="548" t="s">
        <v>230</v>
      </c>
      <c r="E6" s="548" t="s">
        <v>231</v>
      </c>
      <c r="F6" s="549"/>
      <c r="G6" s="549"/>
      <c r="H6" s="550"/>
      <c r="I6" s="544"/>
      <c r="J6" s="551">
        <v>0.08</v>
      </c>
      <c r="K6" s="544"/>
    </row>
    <row r="7" spans="1:11" ht="30">
      <c r="A7" s="552" t="s">
        <v>215</v>
      </c>
      <c r="B7" s="553" t="s">
        <v>232</v>
      </c>
      <c r="C7" s="538">
        <v>200</v>
      </c>
      <c r="D7" s="554" t="s">
        <v>233</v>
      </c>
      <c r="E7" s="554" t="s">
        <v>234</v>
      </c>
      <c r="F7" s="542"/>
      <c r="G7" s="542"/>
      <c r="H7" s="555"/>
      <c r="I7" s="544"/>
      <c r="J7" s="545">
        <v>0.08</v>
      </c>
      <c r="K7" s="544"/>
    </row>
    <row r="8" spans="1:11" ht="75">
      <c r="A8" s="538" t="s">
        <v>33</v>
      </c>
      <c r="B8" s="539" t="s">
        <v>395</v>
      </c>
      <c r="C8" s="538">
        <v>400</v>
      </c>
      <c r="D8" s="554" t="s">
        <v>235</v>
      </c>
      <c r="E8" s="554" t="s">
        <v>236</v>
      </c>
      <c r="F8" s="542"/>
      <c r="G8" s="542"/>
      <c r="H8" s="555"/>
      <c r="I8" s="544"/>
      <c r="J8" s="545">
        <v>0.08</v>
      </c>
      <c r="K8" s="544"/>
    </row>
    <row r="9" spans="1:11" ht="45">
      <c r="A9" s="290" t="s">
        <v>34</v>
      </c>
      <c r="B9" s="302" t="s">
        <v>237</v>
      </c>
      <c r="C9" s="291">
        <v>400</v>
      </c>
      <c r="D9" s="289" t="s">
        <v>238</v>
      </c>
      <c r="E9" s="289" t="s">
        <v>239</v>
      </c>
      <c r="F9" s="298"/>
      <c r="G9" s="298"/>
      <c r="H9" s="383"/>
      <c r="I9" s="378"/>
      <c r="J9" s="363">
        <v>0.08</v>
      </c>
      <c r="K9" s="378"/>
    </row>
    <row r="10" spans="1:11" ht="45">
      <c r="A10" s="291" t="s">
        <v>95</v>
      </c>
      <c r="B10" s="303" t="s">
        <v>240</v>
      </c>
      <c r="C10" s="291">
        <v>400</v>
      </c>
      <c r="D10" s="289" t="s">
        <v>241</v>
      </c>
      <c r="E10" s="289" t="s">
        <v>242</v>
      </c>
      <c r="F10" s="298"/>
      <c r="G10" s="298"/>
      <c r="H10" s="383"/>
      <c r="I10" s="378"/>
      <c r="J10" s="363">
        <v>0.08</v>
      </c>
      <c r="K10" s="378"/>
    </row>
    <row r="11" spans="1:11" ht="30">
      <c r="A11" s="290" t="s">
        <v>97</v>
      </c>
      <c r="B11" s="302" t="s">
        <v>243</v>
      </c>
      <c r="C11" s="291">
        <v>50</v>
      </c>
      <c r="D11" s="289" t="s">
        <v>244</v>
      </c>
      <c r="E11" s="289" t="s">
        <v>245</v>
      </c>
      <c r="F11" s="298"/>
      <c r="G11" s="298"/>
      <c r="H11" s="383"/>
      <c r="I11" s="378"/>
      <c r="J11" s="363">
        <v>0.08</v>
      </c>
      <c r="K11" s="378"/>
    </row>
    <row r="12" spans="1:11" ht="23.25" customHeight="1">
      <c r="A12" s="288" t="s">
        <v>98</v>
      </c>
      <c r="B12" s="302" t="s">
        <v>246</v>
      </c>
      <c r="C12" s="291">
        <v>10</v>
      </c>
      <c r="D12" s="289" t="s">
        <v>247</v>
      </c>
      <c r="E12" s="289" t="s">
        <v>248</v>
      </c>
      <c r="F12" s="298"/>
      <c r="G12" s="298"/>
      <c r="H12" s="383"/>
      <c r="I12" s="378"/>
      <c r="J12" s="363">
        <v>0.08</v>
      </c>
      <c r="K12" s="378"/>
    </row>
    <row r="13" spans="1:11" ht="25.5">
      <c r="A13" s="290" t="s">
        <v>17</v>
      </c>
      <c r="B13" s="303" t="s">
        <v>249</v>
      </c>
      <c r="C13" s="291">
        <v>400</v>
      </c>
      <c r="D13" s="294" t="s">
        <v>250</v>
      </c>
      <c r="E13" s="294" t="s">
        <v>251</v>
      </c>
      <c r="F13" s="298"/>
      <c r="G13" s="298"/>
      <c r="H13" s="392"/>
      <c r="I13" s="378"/>
      <c r="J13" s="363">
        <v>0.08</v>
      </c>
      <c r="K13" s="378"/>
    </row>
    <row r="14" spans="1:11" ht="255">
      <c r="A14" s="538" t="s">
        <v>18</v>
      </c>
      <c r="B14" s="539" t="s">
        <v>413</v>
      </c>
      <c r="C14" s="538"/>
      <c r="D14" s="540"/>
      <c r="E14" s="541"/>
      <c r="F14" s="542"/>
      <c r="G14" s="542"/>
      <c r="H14" s="543"/>
      <c r="I14" s="544"/>
      <c r="J14" s="545"/>
      <c r="K14" s="544"/>
    </row>
    <row r="15" spans="1:11" ht="23.25" customHeight="1">
      <c r="A15" s="290" t="s">
        <v>169</v>
      </c>
      <c r="B15" s="302" t="s">
        <v>252</v>
      </c>
      <c r="C15" s="291">
        <v>50</v>
      </c>
      <c r="D15" s="292" t="s">
        <v>253</v>
      </c>
      <c r="E15" s="289" t="s">
        <v>254</v>
      </c>
      <c r="F15" s="298"/>
      <c r="G15" s="298"/>
      <c r="H15" s="385"/>
      <c r="I15" s="378"/>
      <c r="J15" s="363">
        <v>0.08</v>
      </c>
      <c r="K15" s="378"/>
    </row>
    <row r="16" spans="1:11" ht="23.25" customHeight="1">
      <c r="A16" s="291" t="s">
        <v>171</v>
      </c>
      <c r="B16" s="302" t="s">
        <v>255</v>
      </c>
      <c r="C16" s="291">
        <v>50</v>
      </c>
      <c r="D16" s="289" t="s">
        <v>256</v>
      </c>
      <c r="E16" s="289" t="s">
        <v>257</v>
      </c>
      <c r="F16" s="298"/>
      <c r="G16" s="298"/>
      <c r="H16" s="385"/>
      <c r="I16" s="378"/>
      <c r="J16" s="363">
        <v>0.08</v>
      </c>
      <c r="K16" s="378"/>
    </row>
    <row r="17" spans="1:11" ht="23.25" customHeight="1">
      <c r="A17" s="290" t="s">
        <v>172</v>
      </c>
      <c r="B17" s="303" t="s">
        <v>258</v>
      </c>
      <c r="C17" s="291">
        <v>50</v>
      </c>
      <c r="D17" s="289" t="s">
        <v>259</v>
      </c>
      <c r="E17" s="289" t="s">
        <v>260</v>
      </c>
      <c r="F17" s="298"/>
      <c r="G17" s="298"/>
      <c r="H17" s="385"/>
      <c r="I17" s="378"/>
      <c r="J17" s="363">
        <v>0.08</v>
      </c>
      <c r="K17" s="378"/>
    </row>
    <row r="18" spans="1:11" ht="23.25" customHeight="1">
      <c r="A18" s="288" t="s">
        <v>353</v>
      </c>
      <c r="B18" s="302" t="s">
        <v>261</v>
      </c>
      <c r="C18" s="291">
        <v>50</v>
      </c>
      <c r="D18" s="289" t="s">
        <v>262</v>
      </c>
      <c r="E18" s="289" t="s">
        <v>263</v>
      </c>
      <c r="F18" s="298"/>
      <c r="G18" s="298"/>
      <c r="H18" s="385"/>
      <c r="I18" s="378"/>
      <c r="J18" s="363">
        <v>0.08</v>
      </c>
      <c r="K18" s="378"/>
    </row>
    <row r="19" spans="1:11" ht="23.25" customHeight="1">
      <c r="A19" s="290" t="s">
        <v>355</v>
      </c>
      <c r="B19" s="304" t="s">
        <v>264</v>
      </c>
      <c r="C19" s="291">
        <v>50</v>
      </c>
      <c r="D19" s="289" t="s">
        <v>262</v>
      </c>
      <c r="E19" s="289" t="s">
        <v>263</v>
      </c>
      <c r="F19" s="298"/>
      <c r="G19" s="298"/>
      <c r="H19" s="385"/>
      <c r="I19" s="378"/>
      <c r="J19" s="363">
        <v>0.08</v>
      </c>
      <c r="K19" s="378"/>
    </row>
    <row r="20" spans="1:11" ht="23.25" customHeight="1">
      <c r="A20" s="291" t="s">
        <v>396</v>
      </c>
      <c r="B20" s="304" t="s">
        <v>265</v>
      </c>
      <c r="C20" s="291">
        <v>50</v>
      </c>
      <c r="D20" s="289" t="s">
        <v>266</v>
      </c>
      <c r="E20" s="289" t="s">
        <v>267</v>
      </c>
      <c r="F20" s="298"/>
      <c r="G20" s="298"/>
      <c r="H20" s="385"/>
      <c r="I20" s="378"/>
      <c r="J20" s="363">
        <v>0.08</v>
      </c>
      <c r="K20" s="378"/>
    </row>
    <row r="21" spans="1:11" ht="23.25" customHeight="1">
      <c r="A21" s="290" t="s">
        <v>397</v>
      </c>
      <c r="B21" s="304" t="s">
        <v>268</v>
      </c>
      <c r="C21" s="291">
        <v>50</v>
      </c>
      <c r="D21" s="289" t="s">
        <v>266</v>
      </c>
      <c r="E21" s="289" t="s">
        <v>267</v>
      </c>
      <c r="F21" s="298"/>
      <c r="G21" s="298"/>
      <c r="H21" s="385"/>
      <c r="I21" s="378"/>
      <c r="J21" s="363">
        <v>0.08</v>
      </c>
      <c r="K21" s="378"/>
    </row>
    <row r="22" spans="1:11" ht="23.25" customHeight="1">
      <c r="A22" s="291" t="s">
        <v>398</v>
      </c>
      <c r="B22" s="304" t="s">
        <v>269</v>
      </c>
      <c r="C22" s="291">
        <v>50</v>
      </c>
      <c r="D22" s="289" t="s">
        <v>270</v>
      </c>
      <c r="E22" s="289" t="s">
        <v>271</v>
      </c>
      <c r="F22" s="298"/>
      <c r="G22" s="298"/>
      <c r="H22" s="385"/>
      <c r="I22" s="378"/>
      <c r="J22" s="363">
        <v>0.08</v>
      </c>
      <c r="K22" s="378"/>
    </row>
    <row r="23" spans="1:11" ht="23.25" customHeight="1">
      <c r="A23" s="290" t="s">
        <v>399</v>
      </c>
      <c r="B23" s="304" t="s">
        <v>272</v>
      </c>
      <c r="C23" s="291">
        <v>50</v>
      </c>
      <c r="D23" s="289" t="s">
        <v>270</v>
      </c>
      <c r="E23" s="289" t="s">
        <v>271</v>
      </c>
      <c r="F23" s="298"/>
      <c r="G23" s="298"/>
      <c r="H23" s="385"/>
      <c r="I23" s="378"/>
      <c r="J23" s="363">
        <v>0.08</v>
      </c>
      <c r="K23" s="378"/>
    </row>
    <row r="24" spans="1:11" ht="23.25" customHeight="1">
      <c r="A24" s="288" t="s">
        <v>400</v>
      </c>
      <c r="B24" s="304" t="s">
        <v>273</v>
      </c>
      <c r="C24" s="291">
        <v>50</v>
      </c>
      <c r="D24" s="289" t="s">
        <v>274</v>
      </c>
      <c r="E24" s="289" t="s">
        <v>275</v>
      </c>
      <c r="F24" s="298"/>
      <c r="G24" s="298"/>
      <c r="H24" s="385"/>
      <c r="I24" s="378"/>
      <c r="J24" s="363">
        <v>0.08</v>
      </c>
      <c r="K24" s="378"/>
    </row>
    <row r="25" spans="1:11" ht="23.25" customHeight="1">
      <c r="A25" s="290" t="s">
        <v>401</v>
      </c>
      <c r="B25" s="305" t="s">
        <v>276</v>
      </c>
      <c r="C25" s="291">
        <v>50</v>
      </c>
      <c r="D25" s="289" t="s">
        <v>277</v>
      </c>
      <c r="E25" s="289" t="s">
        <v>278</v>
      </c>
      <c r="F25" s="298"/>
      <c r="G25" s="298"/>
      <c r="H25" s="385"/>
      <c r="I25" s="378"/>
      <c r="J25" s="363">
        <v>0.08</v>
      </c>
      <c r="K25" s="378"/>
    </row>
    <row r="26" spans="1:11" ht="23.25" customHeight="1">
      <c r="A26" s="291" t="s">
        <v>402</v>
      </c>
      <c r="B26" s="305" t="s">
        <v>279</v>
      </c>
      <c r="C26" s="291">
        <v>50</v>
      </c>
      <c r="D26" s="294" t="s">
        <v>280</v>
      </c>
      <c r="E26" s="294" t="s">
        <v>278</v>
      </c>
      <c r="F26" s="298"/>
      <c r="G26" s="298"/>
      <c r="H26" s="393"/>
      <c r="I26" s="378"/>
      <c r="J26" s="363">
        <v>0.08</v>
      </c>
      <c r="K26" s="378"/>
    </row>
    <row r="27" spans="1:11" ht="45">
      <c r="A27" s="290" t="s">
        <v>403</v>
      </c>
      <c r="B27" s="302" t="s">
        <v>281</v>
      </c>
      <c r="C27" s="291">
        <v>50</v>
      </c>
      <c r="D27" s="289" t="s">
        <v>282</v>
      </c>
      <c r="E27" s="306" t="s">
        <v>283</v>
      </c>
      <c r="F27" s="298"/>
      <c r="G27" s="298"/>
      <c r="H27" s="385"/>
      <c r="I27" s="378"/>
      <c r="J27" s="363">
        <v>0.08</v>
      </c>
      <c r="K27" s="378"/>
    </row>
    <row r="28" spans="2:11" ht="15">
      <c r="B28" s="307"/>
      <c r="C28" s="308"/>
      <c r="E28" s="309"/>
      <c r="G28" s="286"/>
      <c r="H28" s="381"/>
      <c r="I28" s="379"/>
      <c r="J28" s="300"/>
      <c r="K28" s="390"/>
    </row>
    <row r="29" spans="2:11" ht="15">
      <c r="B29" s="307"/>
      <c r="C29" s="308"/>
      <c r="E29" s="309"/>
      <c r="G29" s="286"/>
      <c r="H29" s="381"/>
      <c r="I29" s="394"/>
      <c r="K29" s="381"/>
    </row>
    <row r="30" ht="15" customHeight="1" thickBot="1">
      <c r="K30" s="381"/>
    </row>
    <row r="31" spans="1:4" ht="15.75" thickBot="1">
      <c r="A31" s="310"/>
      <c r="B31" s="311" t="s">
        <v>284</v>
      </c>
      <c r="C31" s="312"/>
      <c r="D31" s="313"/>
    </row>
    <row r="32" spans="1:6" ht="50.25" customHeight="1" thickBot="1">
      <c r="A32" s="314" t="s">
        <v>36</v>
      </c>
      <c r="B32" s="315" t="s">
        <v>285</v>
      </c>
      <c r="C32" s="316" t="s">
        <v>286</v>
      </c>
      <c r="D32" s="317" t="s">
        <v>287</v>
      </c>
      <c r="F32" s="317" t="s">
        <v>287</v>
      </c>
    </row>
    <row r="33" spans="1:6" ht="15">
      <c r="A33" s="318">
        <v>1</v>
      </c>
      <c r="B33" s="319" t="s">
        <v>288</v>
      </c>
      <c r="C33" s="320"/>
      <c r="D33" s="319"/>
      <c r="F33" s="319"/>
    </row>
    <row r="34" spans="1:6" ht="45">
      <c r="A34" s="318">
        <v>2</v>
      </c>
      <c r="B34" s="321" t="s">
        <v>289</v>
      </c>
      <c r="C34" s="322"/>
      <c r="D34" s="321" t="s">
        <v>290</v>
      </c>
      <c r="F34" s="321" t="s">
        <v>290</v>
      </c>
    </row>
    <row r="35" spans="1:6" ht="45">
      <c r="A35" s="323">
        <v>3</v>
      </c>
      <c r="B35" s="304" t="s">
        <v>291</v>
      </c>
      <c r="C35" s="322"/>
      <c r="D35" s="324" t="s">
        <v>292</v>
      </c>
      <c r="F35" s="324" t="s">
        <v>292</v>
      </c>
    </row>
    <row r="36" spans="1:6" ht="45">
      <c r="A36" s="318">
        <v>4</v>
      </c>
      <c r="B36" s="321" t="s">
        <v>293</v>
      </c>
      <c r="C36" s="325"/>
      <c r="D36" s="321" t="s">
        <v>292</v>
      </c>
      <c r="F36" s="321" t="s">
        <v>292</v>
      </c>
    </row>
    <row r="37" spans="1:6" ht="45">
      <c r="A37" s="323">
        <v>5</v>
      </c>
      <c r="B37" s="304" t="s">
        <v>294</v>
      </c>
      <c r="C37" s="325"/>
      <c r="D37" s="324" t="s">
        <v>295</v>
      </c>
      <c r="F37" s="324" t="s">
        <v>295</v>
      </c>
    </row>
    <row r="38" spans="1:6" ht="30">
      <c r="A38" s="318">
        <v>6</v>
      </c>
      <c r="B38" s="321" t="s">
        <v>296</v>
      </c>
      <c r="C38" s="325"/>
      <c r="D38" s="321" t="s">
        <v>297</v>
      </c>
      <c r="F38" s="321" t="s">
        <v>297</v>
      </c>
    </row>
    <row r="39" spans="1:6" ht="45">
      <c r="A39" s="323">
        <v>7</v>
      </c>
      <c r="B39" s="304" t="s">
        <v>298</v>
      </c>
      <c r="C39" s="325"/>
      <c r="D39" s="324" t="s">
        <v>299</v>
      </c>
      <c r="F39" s="324" t="s">
        <v>299</v>
      </c>
    </row>
    <row r="40" spans="1:6" ht="40.5" customHeight="1">
      <c r="A40" s="318">
        <v>8</v>
      </c>
      <c r="B40" s="304" t="s">
        <v>300</v>
      </c>
      <c r="C40" s="326"/>
      <c r="D40" s="324" t="s">
        <v>301</v>
      </c>
      <c r="F40" s="324" t="s">
        <v>301</v>
      </c>
    </row>
    <row r="41" spans="1:6" ht="24" customHeight="1">
      <c r="A41" s="318"/>
      <c r="B41" s="304" t="s">
        <v>300</v>
      </c>
      <c r="C41" s="326"/>
      <c r="D41" s="324"/>
      <c r="F41" s="324"/>
    </row>
    <row r="42" spans="1:6" ht="15">
      <c r="A42" s="323">
        <v>9</v>
      </c>
      <c r="B42" s="321" t="s">
        <v>302</v>
      </c>
      <c r="C42" s="326"/>
      <c r="D42" s="324" t="s">
        <v>301</v>
      </c>
      <c r="F42" s="324" t="s">
        <v>301</v>
      </c>
    </row>
    <row r="43" spans="1:6" ht="15">
      <c r="A43" s="318">
        <v>10</v>
      </c>
      <c r="B43" s="304" t="s">
        <v>303</v>
      </c>
      <c r="C43" s="322"/>
      <c r="D43" s="304" t="s">
        <v>304</v>
      </c>
      <c r="F43" s="304" t="s">
        <v>304</v>
      </c>
    </row>
    <row r="44" spans="1:6" ht="30">
      <c r="A44" s="323">
        <v>11</v>
      </c>
      <c r="B44" s="304" t="s">
        <v>305</v>
      </c>
      <c r="C44" s="325"/>
      <c r="D44" s="304" t="s">
        <v>306</v>
      </c>
      <c r="F44" s="304" t="s">
        <v>306</v>
      </c>
    </row>
    <row r="45" spans="1:6" ht="15">
      <c r="A45" s="318">
        <v>12</v>
      </c>
      <c r="B45" s="327" t="s">
        <v>307</v>
      </c>
      <c r="C45" s="322"/>
      <c r="D45" s="304"/>
      <c r="F45" s="304"/>
    </row>
    <row r="46" spans="1:6" ht="30">
      <c r="A46" s="323">
        <v>13</v>
      </c>
      <c r="B46" s="321" t="s">
        <v>308</v>
      </c>
      <c r="C46" s="328"/>
      <c r="D46" s="304" t="s">
        <v>309</v>
      </c>
      <c r="F46" s="304" t="s">
        <v>309</v>
      </c>
    </row>
    <row r="47" spans="1:6" ht="30">
      <c r="A47" s="318">
        <v>14</v>
      </c>
      <c r="B47" s="304" t="s">
        <v>310</v>
      </c>
      <c r="C47" s="329"/>
      <c r="D47" s="324" t="s">
        <v>311</v>
      </c>
      <c r="F47" s="324" t="s">
        <v>311</v>
      </c>
    </row>
    <row r="48" spans="1:6" ht="30">
      <c r="A48" s="323">
        <v>15</v>
      </c>
      <c r="B48" s="321" t="s">
        <v>312</v>
      </c>
      <c r="C48" s="325"/>
      <c r="D48" s="330" t="s">
        <v>311</v>
      </c>
      <c r="F48" s="330" t="s">
        <v>311</v>
      </c>
    </row>
    <row r="49" spans="1:6" ht="15">
      <c r="A49" s="318">
        <v>16</v>
      </c>
      <c r="B49" s="331" t="s">
        <v>313</v>
      </c>
      <c r="C49" s="328"/>
      <c r="D49" s="304"/>
      <c r="F49" s="304"/>
    </row>
    <row r="50" spans="1:6" ht="30">
      <c r="A50" s="323">
        <v>17</v>
      </c>
      <c r="B50" s="304" t="s">
        <v>314</v>
      </c>
      <c r="C50" s="325"/>
      <c r="D50" s="304" t="s">
        <v>311</v>
      </c>
      <c r="F50" s="304" t="s">
        <v>311</v>
      </c>
    </row>
    <row r="51" spans="1:6" ht="30">
      <c r="A51" s="318">
        <v>18</v>
      </c>
      <c r="B51" s="304" t="s">
        <v>315</v>
      </c>
      <c r="C51" s="329"/>
      <c r="D51" s="304" t="s">
        <v>311</v>
      </c>
      <c r="F51" s="304" t="s">
        <v>311</v>
      </c>
    </row>
    <row r="52" spans="1:6" ht="30.75" thickBot="1">
      <c r="A52" s="323">
        <v>19</v>
      </c>
      <c r="B52" s="304" t="s">
        <v>316</v>
      </c>
      <c r="C52" s="332"/>
      <c r="D52" s="333" t="s">
        <v>309</v>
      </c>
      <c r="F52" s="333" t="s">
        <v>309</v>
      </c>
    </row>
    <row r="53" spans="1:6" ht="15">
      <c r="A53" s="399">
        <v>20</v>
      </c>
      <c r="B53" s="400" t="s">
        <v>317</v>
      </c>
      <c r="C53" s="329"/>
      <c r="D53" s="401"/>
      <c r="F53" s="401"/>
    </row>
    <row r="54" spans="1:6" ht="84" customHeight="1">
      <c r="A54" s="402">
        <v>21</v>
      </c>
      <c r="B54" s="334" t="s">
        <v>318</v>
      </c>
      <c r="C54" s="325"/>
      <c r="D54" s="334" t="s">
        <v>319</v>
      </c>
      <c r="E54" s="298"/>
      <c r="F54" s="334" t="s">
        <v>320</v>
      </c>
    </row>
    <row r="55" spans="1:4" ht="15">
      <c r="A55" s="310"/>
      <c r="B55" s="313"/>
      <c r="C55" s="395"/>
      <c r="D55" s="313"/>
    </row>
    <row r="56" spans="1:4" ht="30">
      <c r="A56" s="310"/>
      <c r="B56" s="310" t="s">
        <v>321</v>
      </c>
      <c r="C56" s="395"/>
      <c r="D56" s="313"/>
    </row>
    <row r="57" spans="1:4" ht="45">
      <c r="A57" s="310"/>
      <c r="B57" s="310" t="s">
        <v>322</v>
      </c>
      <c r="C57" s="396"/>
      <c r="D57" s="313"/>
    </row>
    <row r="58" spans="1:4" ht="45">
      <c r="A58" s="310"/>
      <c r="B58" s="310" t="s">
        <v>323</v>
      </c>
      <c r="C58" s="397"/>
      <c r="D58" s="313"/>
    </row>
    <row r="59" spans="1:4" ht="45">
      <c r="A59" s="310"/>
      <c r="B59" s="310" t="s">
        <v>324</v>
      </c>
      <c r="C59" s="398"/>
      <c r="D59" s="313"/>
    </row>
    <row r="60" spans="1:4" ht="60">
      <c r="A60" s="310"/>
      <c r="B60" s="310" t="s">
        <v>325</v>
      </c>
      <c r="C60" s="310"/>
      <c r="D60" s="313"/>
    </row>
    <row r="61" spans="1:4" ht="75">
      <c r="A61" s="310"/>
      <c r="B61" s="310" t="s">
        <v>326</v>
      </c>
      <c r="C61" s="310"/>
      <c r="D61" s="313"/>
    </row>
    <row r="62" spans="1:4" ht="15">
      <c r="A62" s="310"/>
      <c r="B62" s="310" t="s">
        <v>327</v>
      </c>
      <c r="C62" s="310"/>
      <c r="D62" s="313"/>
    </row>
    <row r="63" spans="1:4" ht="15">
      <c r="A63" s="310"/>
      <c r="B63" s="310"/>
      <c r="C63" s="310"/>
      <c r="D63" s="313"/>
    </row>
    <row r="64" spans="1:4" ht="15">
      <c r="A64" s="310"/>
      <c r="B64" s="310" t="s">
        <v>328</v>
      </c>
      <c r="C64" s="310"/>
      <c r="D64" s="313"/>
    </row>
    <row r="65" spans="1:4" ht="15">
      <c r="A65" s="310"/>
      <c r="B65" s="310" t="s">
        <v>329</v>
      </c>
      <c r="C65" s="310"/>
      <c r="D65" s="313"/>
    </row>
    <row r="66" spans="1:4" ht="15">
      <c r="A66" s="310"/>
      <c r="B66" s="310"/>
      <c r="C66" s="310"/>
      <c r="D66" s="313"/>
    </row>
    <row r="67" spans="1:4" ht="15">
      <c r="A67" s="310"/>
      <c r="B67" s="310" t="s">
        <v>330</v>
      </c>
      <c r="C67" s="310"/>
      <c r="D67" s="313"/>
    </row>
    <row r="68" spans="1:4" ht="15">
      <c r="A68" s="310"/>
      <c r="B68" s="310" t="s">
        <v>331</v>
      </c>
      <c r="C68" s="310"/>
      <c r="D68" s="313"/>
    </row>
    <row r="69" spans="1:4" ht="15">
      <c r="A69" s="310"/>
      <c r="B69" s="310" t="s">
        <v>332</v>
      </c>
      <c r="C69" s="310"/>
      <c r="D69" s="313"/>
    </row>
    <row r="70" spans="1:4" ht="15">
      <c r="A70" s="310"/>
      <c r="B70" s="310" t="s">
        <v>333</v>
      </c>
      <c r="C70" s="310"/>
      <c r="D70" s="313"/>
    </row>
    <row r="71" spans="1:4" ht="15">
      <c r="A71" s="310"/>
      <c r="B71" s="310" t="s">
        <v>334</v>
      </c>
      <c r="C71" s="310"/>
      <c r="D71" s="313"/>
    </row>
    <row r="72" spans="1:4" ht="15">
      <c r="A72" s="310"/>
      <c r="B72" s="310" t="s">
        <v>335</v>
      </c>
      <c r="C72" s="310"/>
      <c r="D72" s="313"/>
    </row>
    <row r="73" spans="1:4" ht="15">
      <c r="A73" s="310"/>
      <c r="B73" s="310" t="s">
        <v>336</v>
      </c>
      <c r="C73" s="310"/>
      <c r="D73" s="313"/>
    </row>
    <row r="74" spans="1:4" ht="15">
      <c r="A74" s="310"/>
      <c r="B74" s="310" t="s">
        <v>337</v>
      </c>
      <c r="C74" s="310"/>
      <c r="D74" s="313"/>
    </row>
    <row r="75" spans="1:4" ht="30">
      <c r="A75" s="310"/>
      <c r="B75" s="310" t="s">
        <v>338</v>
      </c>
      <c r="C75" s="310"/>
      <c r="D75" s="313"/>
    </row>
    <row r="76" spans="1:4" ht="15">
      <c r="A76" s="310"/>
      <c r="B76" s="310" t="s">
        <v>339</v>
      </c>
      <c r="C76" s="310"/>
      <c r="D76" s="313"/>
    </row>
    <row r="77" spans="1:4" ht="15">
      <c r="A77" s="310"/>
      <c r="B77" s="310" t="s">
        <v>340</v>
      </c>
      <c r="C77" s="310"/>
      <c r="D77" s="313"/>
    </row>
    <row r="78" spans="1:4" ht="15">
      <c r="A78" s="310"/>
      <c r="B78" s="310" t="s">
        <v>341</v>
      </c>
      <c r="C78" s="310"/>
      <c r="D78" s="313"/>
    </row>
    <row r="79" spans="1:4" ht="15">
      <c r="A79" s="310"/>
      <c r="B79" s="310" t="s">
        <v>342</v>
      </c>
      <c r="C79" s="310"/>
      <c r="D79" s="313"/>
    </row>
    <row r="80" spans="1:4" ht="15">
      <c r="A80" s="310"/>
      <c r="B80" s="310" t="s">
        <v>343</v>
      </c>
      <c r="C80" s="310"/>
      <c r="D80" s="313"/>
    </row>
    <row r="81" spans="1:4" ht="15">
      <c r="A81" s="310"/>
      <c r="B81" s="310" t="s">
        <v>344</v>
      </c>
      <c r="C81" s="310"/>
      <c r="D81" s="313"/>
    </row>
    <row r="82" spans="1:4" ht="15">
      <c r="A82" s="310"/>
      <c r="B82" s="310" t="s">
        <v>345</v>
      </c>
      <c r="C82" s="310"/>
      <c r="D82" s="313"/>
    </row>
    <row r="83" spans="1:4" ht="15">
      <c r="A83" s="310"/>
      <c r="B83" s="310" t="s">
        <v>346</v>
      </c>
      <c r="C83" s="310"/>
      <c r="D83" s="313"/>
    </row>
    <row r="84" spans="1:4" ht="15">
      <c r="A84" s="310"/>
      <c r="B84" s="310" t="s">
        <v>347</v>
      </c>
      <c r="C84" s="310"/>
      <c r="D84" s="313"/>
    </row>
    <row r="85" spans="1:4" ht="15">
      <c r="A85" s="310"/>
      <c r="B85" s="310" t="s">
        <v>348</v>
      </c>
      <c r="C85" s="310"/>
      <c r="D85" s="313"/>
    </row>
    <row r="86" spans="1:4" ht="15">
      <c r="A86" s="310"/>
      <c r="B86" s="310" t="s">
        <v>349</v>
      </c>
      <c r="C86" s="310"/>
      <c r="D86" s="313"/>
    </row>
    <row r="87" spans="1:4" ht="30">
      <c r="A87" s="310"/>
      <c r="B87" s="310" t="s">
        <v>350</v>
      </c>
      <c r="C87" s="310"/>
      <c r="D87" s="313"/>
    </row>
    <row r="88" spans="1:4" ht="15">
      <c r="A88" s="310"/>
      <c r="B88" s="310" t="s">
        <v>351</v>
      </c>
      <c r="C88" s="310"/>
      <c r="D88" s="313"/>
    </row>
    <row r="89" spans="1:4" ht="15">
      <c r="A89" s="310"/>
      <c r="B89" s="335" t="s">
        <v>352</v>
      </c>
      <c r="C89" s="335"/>
      <c r="D89" s="313"/>
    </row>
    <row r="91" ht="15">
      <c r="B91" s="286" t="s">
        <v>105</v>
      </c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7">
      <selection activeCell="J11" sqref="J11"/>
    </sheetView>
  </sheetViews>
  <sheetFormatPr defaultColWidth="9.140625" defaultRowHeight="12.75"/>
  <cols>
    <col min="1" max="1" width="6.8515625" style="258" bestFit="1" customWidth="1"/>
    <col min="2" max="2" width="52.8515625" style="258" customWidth="1"/>
    <col min="3" max="3" width="5.7109375" style="258" customWidth="1"/>
    <col min="4" max="4" width="9.7109375" style="258" customWidth="1"/>
    <col min="5" max="5" width="21.57421875" style="258" customWidth="1"/>
    <col min="6" max="6" width="9.57421875" style="258" customWidth="1"/>
    <col min="7" max="8" width="10.140625" style="258" customWidth="1"/>
    <col min="9" max="9" width="10.57421875" style="258" customWidth="1"/>
    <col min="10" max="10" width="10.00390625" style="258" bestFit="1" customWidth="1"/>
    <col min="11" max="16384" width="9.140625" style="258" customWidth="1"/>
  </cols>
  <sheetData>
    <row r="2" ht="15">
      <c r="B2" s="340" t="s">
        <v>370</v>
      </c>
    </row>
    <row r="3" spans="1:11" ht="15.75" thickBo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2" s="214" customFormat="1" ht="71.25" customHeight="1" thickBot="1">
      <c r="A4" s="236" t="s">
        <v>161</v>
      </c>
      <c r="B4" s="237" t="s">
        <v>162</v>
      </c>
      <c r="C4" s="237" t="s">
        <v>163</v>
      </c>
      <c r="D4" s="237" t="s">
        <v>164</v>
      </c>
      <c r="E4" s="120" t="s">
        <v>117</v>
      </c>
      <c r="F4" s="120" t="s">
        <v>118</v>
      </c>
      <c r="G4" s="120" t="s">
        <v>119</v>
      </c>
      <c r="H4" s="120" t="s">
        <v>120</v>
      </c>
      <c r="I4" s="120" t="s">
        <v>93</v>
      </c>
      <c r="J4" s="141" t="s">
        <v>121</v>
      </c>
      <c r="K4" s="215"/>
      <c r="L4" s="215"/>
    </row>
    <row r="5" spans="1:11" ht="90">
      <c r="A5" s="419">
        <v>1</v>
      </c>
      <c r="B5" s="420" t="s">
        <v>367</v>
      </c>
      <c r="C5" s="412"/>
      <c r="D5" s="421">
        <v>10</v>
      </c>
      <c r="E5" s="421"/>
      <c r="F5" s="422"/>
      <c r="G5" s="423"/>
      <c r="H5" s="423"/>
      <c r="I5" s="419"/>
      <c r="J5" s="423"/>
      <c r="K5" s="403"/>
    </row>
    <row r="6" spans="1:11" ht="90">
      <c r="A6" s="413" t="s">
        <v>169</v>
      </c>
      <c r="B6" s="418" t="s">
        <v>368</v>
      </c>
      <c r="C6" s="407" t="s">
        <v>170</v>
      </c>
      <c r="D6" s="407">
        <v>10</v>
      </c>
      <c r="E6" s="408"/>
      <c r="F6" s="409"/>
      <c r="G6" s="383"/>
      <c r="H6" s="415"/>
      <c r="I6" s="363">
        <v>0.08</v>
      </c>
      <c r="J6" s="415"/>
      <c r="K6" s="403"/>
    </row>
    <row r="7" spans="1:11" ht="105">
      <c r="A7" s="413" t="s">
        <v>171</v>
      </c>
      <c r="B7" s="418" t="s">
        <v>366</v>
      </c>
      <c r="C7" s="407" t="s">
        <v>170</v>
      </c>
      <c r="D7" s="407">
        <v>10</v>
      </c>
      <c r="E7" s="408"/>
      <c r="F7" s="409"/>
      <c r="G7" s="415"/>
      <c r="H7" s="415"/>
      <c r="I7" s="363">
        <v>0.08</v>
      </c>
      <c r="J7" s="415"/>
      <c r="K7" s="403"/>
    </row>
    <row r="8" spans="1:11" ht="90">
      <c r="A8" s="413" t="s">
        <v>172</v>
      </c>
      <c r="B8" s="418" t="s">
        <v>369</v>
      </c>
      <c r="C8" s="407" t="s">
        <v>170</v>
      </c>
      <c r="D8" s="407">
        <v>2</v>
      </c>
      <c r="E8" s="408"/>
      <c r="F8" s="409"/>
      <c r="G8" s="415"/>
      <c r="H8" s="415"/>
      <c r="I8" s="363">
        <v>0.08</v>
      </c>
      <c r="J8" s="415"/>
      <c r="K8" s="403"/>
    </row>
    <row r="9" spans="1:11" ht="60">
      <c r="A9" s="413" t="s">
        <v>353</v>
      </c>
      <c r="B9" s="418" t="s">
        <v>354</v>
      </c>
      <c r="C9" s="407" t="s">
        <v>170</v>
      </c>
      <c r="D9" s="407">
        <v>1</v>
      </c>
      <c r="E9" s="408"/>
      <c r="F9" s="409"/>
      <c r="G9" s="415"/>
      <c r="H9" s="415"/>
      <c r="I9" s="363">
        <v>0.08</v>
      </c>
      <c r="J9" s="415"/>
      <c r="K9" s="403"/>
    </row>
    <row r="10" spans="1:11" ht="60">
      <c r="A10" s="413" t="s">
        <v>355</v>
      </c>
      <c r="B10" s="404" t="s">
        <v>356</v>
      </c>
      <c r="C10" s="407" t="s">
        <v>170</v>
      </c>
      <c r="D10" s="407">
        <v>10</v>
      </c>
      <c r="E10" s="408"/>
      <c r="F10" s="409"/>
      <c r="G10" s="417"/>
      <c r="H10" s="415"/>
      <c r="I10" s="363">
        <v>0.08</v>
      </c>
      <c r="J10" s="415"/>
      <c r="K10" s="403"/>
    </row>
    <row r="11" spans="1:11" ht="15">
      <c r="A11" s="414"/>
      <c r="B11" s="405"/>
      <c r="C11" s="410"/>
      <c r="D11" s="410"/>
      <c r="E11" s="410"/>
      <c r="F11" s="411"/>
      <c r="G11" s="154" t="s">
        <v>35</v>
      </c>
      <c r="H11" s="415"/>
      <c r="I11" s="410"/>
      <c r="J11" s="415"/>
      <c r="K11" s="403"/>
    </row>
    <row r="12" spans="1:11" ht="15">
      <c r="A12" s="406"/>
      <c r="B12" s="406"/>
      <c r="C12" s="406"/>
      <c r="D12" s="406"/>
      <c r="E12" s="406"/>
      <c r="F12" s="403"/>
      <c r="G12" s="416"/>
      <c r="H12" s="416"/>
      <c r="I12" s="406"/>
      <c r="J12" s="403"/>
      <c r="K12" s="403"/>
    </row>
    <row r="13" spans="1:11" ht="15">
      <c r="A13" s="403"/>
      <c r="B13" s="403"/>
      <c r="C13" s="403"/>
      <c r="D13" s="403"/>
      <c r="E13" s="403"/>
      <c r="F13" s="403"/>
      <c r="G13" s="403"/>
      <c r="H13" s="403"/>
      <c r="I13" s="403"/>
      <c r="J13" s="403"/>
      <c r="K13" s="403"/>
    </row>
    <row r="14" spans="1:11" ht="35.25" customHeight="1">
      <c r="A14" s="403"/>
      <c r="B14" s="424" t="s">
        <v>209</v>
      </c>
      <c r="C14" s="403"/>
      <c r="D14" s="403"/>
      <c r="E14" s="403"/>
      <c r="F14" s="403"/>
      <c r="G14" s="403"/>
      <c r="H14" s="403"/>
      <c r="I14" s="403"/>
      <c r="J14" s="403"/>
      <c r="K14" s="403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7109375" style="258" customWidth="1"/>
    <col min="2" max="2" width="65.28125" style="258" customWidth="1"/>
    <col min="3" max="3" width="8.421875" style="258" customWidth="1"/>
    <col min="4" max="4" width="11.8515625" style="258" customWidth="1"/>
    <col min="5" max="6" width="9.140625" style="258" customWidth="1"/>
    <col min="7" max="7" width="11.140625" style="258" customWidth="1"/>
    <col min="8" max="8" width="5.00390625" style="258" customWidth="1"/>
    <col min="9" max="9" width="12.00390625" style="258" customWidth="1"/>
    <col min="10" max="16384" width="9.140625" style="258" customWidth="1"/>
  </cols>
  <sheetData>
    <row r="2" ht="15">
      <c r="B2" s="340" t="s">
        <v>3</v>
      </c>
    </row>
    <row r="3" ht="15.75" thickBot="1"/>
    <row r="4" spans="1:9" s="4" customFormat="1" ht="56.25" customHeight="1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360</v>
      </c>
      <c r="H4" s="120" t="s">
        <v>93</v>
      </c>
      <c r="I4" s="141" t="s">
        <v>121</v>
      </c>
    </row>
    <row r="5" spans="1:9" ht="113.25" customHeight="1">
      <c r="A5" s="426">
        <v>1</v>
      </c>
      <c r="B5" s="425" t="s">
        <v>0</v>
      </c>
      <c r="C5" s="427">
        <v>100</v>
      </c>
      <c r="D5" s="427"/>
      <c r="E5" s="427"/>
      <c r="F5" s="430"/>
      <c r="G5" s="432"/>
      <c r="H5" s="363">
        <v>0.08</v>
      </c>
      <c r="I5" s="432"/>
    </row>
    <row r="6" spans="1:9" ht="84" customHeight="1">
      <c r="A6" s="336">
        <v>2</v>
      </c>
      <c r="B6" s="428" t="s">
        <v>1</v>
      </c>
      <c r="C6" s="409">
        <v>50</v>
      </c>
      <c r="D6" s="409"/>
      <c r="E6" s="409"/>
      <c r="F6" s="431"/>
      <c r="G6" s="432"/>
      <c r="H6" s="363">
        <v>0.08</v>
      </c>
      <c r="I6" s="432"/>
    </row>
    <row r="7" spans="3:9" ht="15">
      <c r="C7" s="411"/>
      <c r="D7" s="411"/>
      <c r="E7" s="411"/>
      <c r="F7" s="154" t="s">
        <v>35</v>
      </c>
      <c r="G7" s="433"/>
      <c r="H7" s="434"/>
      <c r="I7" s="433"/>
    </row>
    <row r="8" spans="3:9" ht="15">
      <c r="C8" s="411"/>
      <c r="D8" s="411"/>
      <c r="E8" s="411"/>
      <c r="F8" s="411"/>
      <c r="G8" s="411"/>
      <c r="H8" s="411"/>
      <c r="I8" s="411"/>
    </row>
    <row r="9" ht="15">
      <c r="B9" s="258" t="s">
        <v>358</v>
      </c>
    </row>
    <row r="15" spans="5:9" ht="15">
      <c r="E15" s="348"/>
      <c r="F15" s="348"/>
      <c r="G15" s="348"/>
      <c r="H15" s="348"/>
      <c r="I15" s="348"/>
    </row>
    <row r="16" spans="5:9" ht="15">
      <c r="E16" s="348"/>
      <c r="F16" s="617"/>
      <c r="G16" s="348"/>
      <c r="H16" s="348"/>
      <c r="I16" s="348"/>
    </row>
    <row r="17" spans="5:9" ht="15">
      <c r="E17" s="348"/>
      <c r="F17" s="348"/>
      <c r="G17" s="348"/>
      <c r="H17" s="348"/>
      <c r="I17" s="348"/>
    </row>
    <row r="18" spans="5:9" ht="15">
      <c r="E18" s="348"/>
      <c r="F18" s="348"/>
      <c r="G18" s="348"/>
      <c r="H18" s="348"/>
      <c r="I18" s="348"/>
    </row>
    <row r="19" spans="5:9" ht="15">
      <c r="E19" s="348"/>
      <c r="F19" s="348"/>
      <c r="G19" s="348"/>
      <c r="H19" s="348"/>
      <c r="I19" s="348"/>
    </row>
    <row r="20" spans="5:9" ht="15">
      <c r="E20" s="348"/>
      <c r="F20" s="617"/>
      <c r="G20" s="348"/>
      <c r="H20" s="348"/>
      <c r="I20" s="348"/>
    </row>
    <row r="21" spans="5:9" ht="15">
      <c r="E21" s="348"/>
      <c r="F21" s="348"/>
      <c r="G21" s="348"/>
      <c r="H21" s="348"/>
      <c r="I21" s="348"/>
    </row>
    <row r="22" spans="5:9" ht="15">
      <c r="E22" s="348"/>
      <c r="F22" s="348"/>
      <c r="G22" s="348"/>
      <c r="H22" s="348"/>
      <c r="I22" s="348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4">
      <selection activeCell="H8" sqref="H8"/>
    </sheetView>
  </sheetViews>
  <sheetFormatPr defaultColWidth="9.140625" defaultRowHeight="12.75"/>
  <cols>
    <col min="1" max="1" width="3.7109375" style="258" customWidth="1"/>
    <col min="2" max="2" width="78.140625" style="258" customWidth="1"/>
    <col min="3" max="3" width="8.421875" style="258" customWidth="1"/>
    <col min="4" max="4" width="11.8515625" style="258" customWidth="1"/>
    <col min="5" max="6" width="9.140625" style="258" customWidth="1"/>
    <col min="7" max="7" width="11.140625" style="258" customWidth="1"/>
    <col min="8" max="8" width="5.00390625" style="258" customWidth="1"/>
    <col min="9" max="9" width="11.140625" style="258" customWidth="1"/>
    <col min="10" max="16384" width="9.140625" style="258" customWidth="1"/>
  </cols>
  <sheetData>
    <row r="2" ht="15">
      <c r="B2" s="340" t="s">
        <v>176</v>
      </c>
    </row>
    <row r="3" ht="15">
      <c r="B3" s="284" t="s">
        <v>4</v>
      </c>
    </row>
    <row r="4" ht="15.75" thickBot="1"/>
    <row r="5" spans="1:9" s="4" customFormat="1" ht="56.25" customHeight="1" thickBot="1">
      <c r="A5" s="118" t="s">
        <v>36</v>
      </c>
      <c r="B5" s="119" t="s">
        <v>47</v>
      </c>
      <c r="C5" s="120" t="s">
        <v>116</v>
      </c>
      <c r="D5" s="120" t="s">
        <v>117</v>
      </c>
      <c r="E5" s="120" t="s">
        <v>118</v>
      </c>
      <c r="F5" s="120" t="s">
        <v>119</v>
      </c>
      <c r="G5" s="120" t="s">
        <v>360</v>
      </c>
      <c r="H5" s="120" t="s">
        <v>93</v>
      </c>
      <c r="I5" s="141" t="s">
        <v>121</v>
      </c>
    </row>
    <row r="6" spans="1:9" ht="186" customHeight="1">
      <c r="A6" s="426">
        <v>1</v>
      </c>
      <c r="B6" s="428" t="s">
        <v>428</v>
      </c>
      <c r="C6" s="427">
        <v>200</v>
      </c>
      <c r="D6" s="427"/>
      <c r="E6" s="427"/>
      <c r="F6" s="430"/>
      <c r="G6" s="432"/>
      <c r="H6" s="363">
        <v>0.08</v>
      </c>
      <c r="I6" s="432"/>
    </row>
    <row r="7" spans="1:9" ht="348.75" customHeight="1">
      <c r="A7" s="336">
        <v>2</v>
      </c>
      <c r="B7" s="428" t="s">
        <v>175</v>
      </c>
      <c r="C7" s="409">
        <v>100</v>
      </c>
      <c r="D7" s="409"/>
      <c r="E7" s="409"/>
      <c r="F7" s="431"/>
      <c r="G7" s="432"/>
      <c r="H7" s="363">
        <v>0.08</v>
      </c>
      <c r="I7" s="432"/>
    </row>
    <row r="8" spans="3:9" ht="15">
      <c r="C8" s="411"/>
      <c r="D8" s="411"/>
      <c r="E8" s="411"/>
      <c r="F8" s="154" t="s">
        <v>35</v>
      </c>
      <c r="G8" s="433"/>
      <c r="H8" s="434"/>
      <c r="I8" s="433"/>
    </row>
    <row r="9" spans="3:9" ht="15">
      <c r="C9" s="411"/>
      <c r="D9" s="411"/>
      <c r="E9" s="411"/>
      <c r="F9" s="411"/>
      <c r="G9" s="411"/>
      <c r="H9" s="411"/>
      <c r="I9" s="411"/>
    </row>
    <row r="10" ht="15">
      <c r="B10" s="338" t="s">
        <v>106</v>
      </c>
    </row>
  </sheetData>
  <sheetProtection/>
  <printOptions/>
  <pageMargins left="0.48" right="0.75" top="1.11" bottom="0.32" header="0.49" footer="0.29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106"/>
  <sheetViews>
    <sheetView zoomScale="85" zoomScaleNormal="85" zoomScalePageLayoutView="0" workbookViewId="0" topLeftCell="A16">
      <selection activeCell="G19" sqref="G19"/>
    </sheetView>
  </sheetViews>
  <sheetFormatPr defaultColWidth="9.140625" defaultRowHeight="12.75"/>
  <cols>
    <col min="1" max="1" width="3.421875" style="4" customWidth="1"/>
    <col min="2" max="2" width="98.421875" style="4" customWidth="1"/>
    <col min="3" max="6" width="9.140625" style="4" customWidth="1"/>
    <col min="7" max="7" width="10.7109375" style="4" customWidth="1"/>
    <col min="8" max="8" width="12.28125" style="4" customWidth="1"/>
    <col min="9" max="9" width="4.8515625" style="436" customWidth="1"/>
    <col min="10" max="10" width="12.421875" style="4" customWidth="1"/>
    <col min="11" max="16384" width="9.140625" style="4" customWidth="1"/>
  </cols>
  <sheetData>
    <row r="2" ht="15">
      <c r="B2" s="340" t="s">
        <v>375</v>
      </c>
    </row>
    <row r="3" ht="15.75" thickBot="1"/>
    <row r="4" spans="1:10" ht="56.25" customHeight="1" thickBot="1">
      <c r="A4" s="118" t="s">
        <v>36</v>
      </c>
      <c r="B4" s="119" t="s">
        <v>47</v>
      </c>
      <c r="C4" s="237" t="s">
        <v>163</v>
      </c>
      <c r="D4" s="237" t="s">
        <v>376</v>
      </c>
      <c r="E4" s="120" t="s">
        <v>117</v>
      </c>
      <c r="F4" s="120" t="s">
        <v>118</v>
      </c>
      <c r="G4" s="120" t="s">
        <v>119</v>
      </c>
      <c r="H4" s="120" t="s">
        <v>360</v>
      </c>
      <c r="I4" s="437" t="s">
        <v>93</v>
      </c>
      <c r="J4" s="141" t="s">
        <v>121</v>
      </c>
    </row>
    <row r="5" spans="1:10" ht="15">
      <c r="A5" s="444" t="s">
        <v>374</v>
      </c>
      <c r="B5" s="622" t="s">
        <v>177</v>
      </c>
      <c r="C5" s="623"/>
      <c r="D5" s="623"/>
      <c r="E5" s="623"/>
      <c r="F5" s="623"/>
      <c r="G5" s="623"/>
      <c r="H5" s="623"/>
      <c r="I5" s="623"/>
      <c r="J5" s="623"/>
    </row>
    <row r="6" spans="1:10" ht="409.5" customHeight="1">
      <c r="A6" s="443"/>
      <c r="B6" s="445" t="s">
        <v>371</v>
      </c>
      <c r="C6" s="630" t="s">
        <v>178</v>
      </c>
      <c r="D6" s="629">
        <v>10</v>
      </c>
      <c r="E6" s="619"/>
      <c r="F6" s="621"/>
      <c r="G6" s="621"/>
      <c r="H6" s="621"/>
      <c r="I6" s="628">
        <v>0.08</v>
      </c>
      <c r="J6" s="621"/>
    </row>
    <row r="7" spans="1:10" ht="369" customHeight="1">
      <c r="A7" s="443"/>
      <c r="B7" s="446" t="s">
        <v>372</v>
      </c>
      <c r="C7" s="626"/>
      <c r="D7" s="631"/>
      <c r="E7" s="620"/>
      <c r="F7" s="621"/>
      <c r="G7" s="621"/>
      <c r="H7" s="621"/>
      <c r="I7" s="629"/>
      <c r="J7" s="621"/>
    </row>
    <row r="8" spans="1:10" ht="15">
      <c r="A8" s="439"/>
      <c r="B8" s="624" t="s">
        <v>373</v>
      </c>
      <c r="C8" s="625"/>
      <c r="D8" s="625"/>
      <c r="E8" s="625"/>
      <c r="F8" s="625"/>
      <c r="G8" s="625"/>
      <c r="H8" s="625"/>
      <c r="I8" s="625"/>
      <c r="J8" s="626"/>
    </row>
    <row r="9" spans="1:10" ht="15">
      <c r="A9" s="439"/>
      <c r="B9" s="439" t="s">
        <v>179</v>
      </c>
      <c r="C9" s="442" t="s">
        <v>211</v>
      </c>
      <c r="D9" s="440">
        <v>8</v>
      </c>
      <c r="E9" s="441"/>
      <c r="F9" s="441"/>
      <c r="G9" s="441"/>
      <c r="H9" s="441"/>
      <c r="I9" s="132">
        <v>0.08</v>
      </c>
      <c r="J9" s="441"/>
    </row>
    <row r="10" spans="1:10" ht="15">
      <c r="A10" s="439"/>
      <c r="B10" s="439" t="s">
        <v>180</v>
      </c>
      <c r="C10" s="442" t="s">
        <v>211</v>
      </c>
      <c r="D10" s="440">
        <v>4</v>
      </c>
      <c r="E10" s="441"/>
      <c r="F10" s="441"/>
      <c r="G10" s="441"/>
      <c r="H10" s="441"/>
      <c r="I10" s="132">
        <v>0.08</v>
      </c>
      <c r="J10" s="441"/>
    </row>
    <row r="11" spans="1:10" ht="15">
      <c r="A11" s="439"/>
      <c r="B11" s="439" t="s">
        <v>181</v>
      </c>
      <c r="C11" s="442" t="s">
        <v>211</v>
      </c>
      <c r="D11" s="440">
        <v>4</v>
      </c>
      <c r="E11" s="441"/>
      <c r="F11" s="441"/>
      <c r="G11" s="441"/>
      <c r="H11" s="441"/>
      <c r="I11" s="132">
        <v>0.08</v>
      </c>
      <c r="J11" s="441"/>
    </row>
    <row r="12" spans="1:10" ht="15">
      <c r="A12" s="439"/>
      <c r="B12" s="439" t="s">
        <v>182</v>
      </c>
      <c r="C12" s="442" t="s">
        <v>211</v>
      </c>
      <c r="D12" s="440">
        <v>2</v>
      </c>
      <c r="E12" s="441"/>
      <c r="F12" s="441"/>
      <c r="G12" s="441"/>
      <c r="H12" s="441"/>
      <c r="I12" s="132">
        <v>0.08</v>
      </c>
      <c r="J12" s="441"/>
    </row>
    <row r="13" spans="1:10" ht="15">
      <c r="A13" s="439"/>
      <c r="B13" s="439" t="s">
        <v>183</v>
      </c>
      <c r="C13" s="442" t="s">
        <v>211</v>
      </c>
      <c r="D13" s="440">
        <v>2</v>
      </c>
      <c r="E13" s="441"/>
      <c r="F13" s="441"/>
      <c r="G13" s="441"/>
      <c r="H13" s="441"/>
      <c r="I13" s="132">
        <v>0.08</v>
      </c>
      <c r="J13" s="441"/>
    </row>
    <row r="14" spans="1:10" ht="15">
      <c r="A14" s="439"/>
      <c r="B14" s="439" t="s">
        <v>184</v>
      </c>
      <c r="C14" s="442" t="s">
        <v>211</v>
      </c>
      <c r="D14" s="440">
        <v>2</v>
      </c>
      <c r="E14" s="441"/>
      <c r="F14" s="441"/>
      <c r="G14" s="441"/>
      <c r="H14" s="441"/>
      <c r="I14" s="132">
        <v>0.08</v>
      </c>
      <c r="J14" s="441"/>
    </row>
    <row r="15" spans="1:10" ht="15">
      <c r="A15" s="439"/>
      <c r="B15" s="439" t="s">
        <v>185</v>
      </c>
      <c r="C15" s="442" t="s">
        <v>211</v>
      </c>
      <c r="D15" s="440">
        <v>1</v>
      </c>
      <c r="E15" s="441"/>
      <c r="F15" s="441"/>
      <c r="G15" s="441"/>
      <c r="H15" s="441"/>
      <c r="I15" s="132">
        <v>0.08</v>
      </c>
      <c r="J15" s="441"/>
    </row>
    <row r="16" spans="1:10" ht="15">
      <c r="A16" s="450" t="s">
        <v>377</v>
      </c>
      <c r="B16" s="622" t="s">
        <v>186</v>
      </c>
      <c r="C16" s="627"/>
      <c r="D16" s="627"/>
      <c r="E16" s="627"/>
      <c r="F16" s="627"/>
      <c r="G16" s="627"/>
      <c r="H16" s="627"/>
      <c r="I16" s="627"/>
      <c r="J16" s="627"/>
    </row>
    <row r="17" spans="1:10" ht="150">
      <c r="A17" s="439"/>
      <c r="B17" s="451" t="s">
        <v>174</v>
      </c>
      <c r="C17" s="440" t="s">
        <v>178</v>
      </c>
      <c r="D17" s="440">
        <v>150</v>
      </c>
      <c r="E17" s="440"/>
      <c r="F17" s="440"/>
      <c r="G17" s="452"/>
      <c r="H17" s="452"/>
      <c r="I17" s="132">
        <v>0.08</v>
      </c>
      <c r="J17" s="452"/>
    </row>
    <row r="18" spans="1:10" ht="15">
      <c r="A18" s="450" t="s">
        <v>378</v>
      </c>
      <c r="B18" s="622" t="s">
        <v>186</v>
      </c>
      <c r="C18" s="627"/>
      <c r="D18" s="627"/>
      <c r="E18" s="627"/>
      <c r="F18" s="627"/>
      <c r="G18" s="627"/>
      <c r="H18" s="627"/>
      <c r="I18" s="627"/>
      <c r="J18" s="627"/>
    </row>
    <row r="19" spans="1:10" ht="330">
      <c r="A19" s="439"/>
      <c r="B19" s="451" t="s">
        <v>429</v>
      </c>
      <c r="C19" s="440" t="s">
        <v>178</v>
      </c>
      <c r="D19" s="440">
        <v>150</v>
      </c>
      <c r="E19" s="440"/>
      <c r="F19" s="440"/>
      <c r="G19" s="452"/>
      <c r="H19" s="452"/>
      <c r="I19" s="132">
        <v>0.08</v>
      </c>
      <c r="J19" s="452"/>
    </row>
    <row r="20" spans="4:10" ht="15">
      <c r="D20" s="166"/>
      <c r="E20" s="435"/>
      <c r="F20" s="435"/>
      <c r="G20" s="435"/>
      <c r="H20" s="601"/>
      <c r="I20" s="438"/>
      <c r="J20" s="601"/>
    </row>
    <row r="21" spans="4:10" ht="15">
      <c r="D21" s="166"/>
      <c r="E21" s="435"/>
      <c r="F21" s="435"/>
      <c r="G21" s="435"/>
      <c r="H21" s="435"/>
      <c r="I21" s="438"/>
      <c r="J21" s="435"/>
    </row>
    <row r="22" spans="2:10" ht="15">
      <c r="B22" s="4" t="s">
        <v>107</v>
      </c>
      <c r="D22" s="166"/>
      <c r="E22" s="435"/>
      <c r="F22" s="435"/>
      <c r="G22" s="435"/>
      <c r="H22" s="435"/>
      <c r="I22" s="438"/>
      <c r="J22" s="435"/>
    </row>
    <row r="23" spans="4:10" ht="15">
      <c r="D23" s="166"/>
      <c r="E23" s="435"/>
      <c r="F23" s="435"/>
      <c r="G23" s="435"/>
      <c r="H23" s="435"/>
      <c r="I23" s="438"/>
      <c r="J23" s="435"/>
    </row>
    <row r="24" spans="4:10" ht="15">
      <c r="D24" s="166"/>
      <c r="E24" s="435"/>
      <c r="F24" s="435"/>
      <c r="G24" s="435"/>
      <c r="H24" s="435"/>
      <c r="I24" s="438"/>
      <c r="J24" s="435"/>
    </row>
    <row r="25" spans="4:10" ht="15">
      <c r="D25" s="166"/>
      <c r="E25" s="435"/>
      <c r="F25" s="435"/>
      <c r="G25" s="435"/>
      <c r="H25" s="435"/>
      <c r="I25" s="438"/>
      <c r="J25" s="435"/>
    </row>
    <row r="26" spans="4:10" ht="15">
      <c r="D26" s="166"/>
      <c r="E26" s="435"/>
      <c r="F26" s="435"/>
      <c r="G26" s="435"/>
      <c r="H26" s="435"/>
      <c r="I26" s="438"/>
      <c r="J26" s="435"/>
    </row>
    <row r="27" spans="4:10" ht="15">
      <c r="D27" s="166"/>
      <c r="E27" s="435"/>
      <c r="F27" s="435"/>
      <c r="G27" s="435"/>
      <c r="H27" s="435"/>
      <c r="I27" s="438"/>
      <c r="J27" s="435"/>
    </row>
    <row r="28" spans="4:10" ht="15">
      <c r="D28" s="166"/>
      <c r="E28" s="435"/>
      <c r="F28" s="435"/>
      <c r="G28" s="435"/>
      <c r="H28" s="435"/>
      <c r="I28" s="438"/>
      <c r="J28" s="435"/>
    </row>
    <row r="29" spans="4:10" ht="15">
      <c r="D29" s="166"/>
      <c r="E29" s="435"/>
      <c r="F29" s="435"/>
      <c r="G29" s="435"/>
      <c r="H29" s="435"/>
      <c r="I29" s="438"/>
      <c r="J29" s="435"/>
    </row>
    <row r="30" spans="4:10" ht="15">
      <c r="D30" s="166"/>
      <c r="E30" s="435"/>
      <c r="F30" s="435"/>
      <c r="G30" s="435"/>
      <c r="H30" s="435"/>
      <c r="I30" s="438"/>
      <c r="J30" s="435"/>
    </row>
    <row r="31" spans="4:10" ht="15">
      <c r="D31" s="166"/>
      <c r="E31" s="435"/>
      <c r="F31" s="435"/>
      <c r="G31" s="435"/>
      <c r="H31" s="435"/>
      <c r="I31" s="438"/>
      <c r="J31" s="435"/>
    </row>
    <row r="32" spans="4:10" ht="15">
      <c r="D32" s="166"/>
      <c r="E32" s="435"/>
      <c r="F32" s="435"/>
      <c r="G32" s="435"/>
      <c r="H32" s="435"/>
      <c r="I32" s="438"/>
      <c r="J32" s="435"/>
    </row>
    <row r="33" spans="4:10" ht="15">
      <c r="D33" s="166"/>
      <c r="E33" s="435"/>
      <c r="F33" s="435"/>
      <c r="G33" s="435"/>
      <c r="H33" s="435"/>
      <c r="I33" s="438"/>
      <c r="J33" s="435"/>
    </row>
    <row r="34" spans="4:10" ht="15">
      <c r="D34" s="166"/>
      <c r="E34" s="435"/>
      <c r="F34" s="435"/>
      <c r="G34" s="435"/>
      <c r="H34" s="435"/>
      <c r="I34" s="438"/>
      <c r="J34" s="435"/>
    </row>
    <row r="35" spans="4:10" ht="15">
      <c r="D35" s="166"/>
      <c r="E35" s="435"/>
      <c r="F35" s="435"/>
      <c r="G35" s="435"/>
      <c r="H35" s="435"/>
      <c r="I35" s="438"/>
      <c r="J35" s="435"/>
    </row>
    <row r="36" spans="4:10" ht="15">
      <c r="D36" s="166"/>
      <c r="E36" s="435"/>
      <c r="F36" s="435"/>
      <c r="G36" s="435"/>
      <c r="H36" s="435"/>
      <c r="I36" s="438"/>
      <c r="J36" s="435"/>
    </row>
    <row r="37" spans="4:10" ht="15">
      <c r="D37" s="166"/>
      <c r="E37" s="435"/>
      <c r="F37" s="435"/>
      <c r="G37" s="435"/>
      <c r="H37" s="435"/>
      <c r="I37" s="438"/>
      <c r="J37" s="435"/>
    </row>
    <row r="38" spans="4:10" ht="15">
      <c r="D38" s="166"/>
      <c r="E38" s="435"/>
      <c r="F38" s="435"/>
      <c r="G38" s="435"/>
      <c r="H38" s="435"/>
      <c r="I38" s="438"/>
      <c r="J38" s="435"/>
    </row>
    <row r="39" spans="4:10" ht="15">
      <c r="D39" s="166"/>
      <c r="E39" s="435"/>
      <c r="F39" s="435"/>
      <c r="G39" s="435"/>
      <c r="H39" s="435"/>
      <c r="I39" s="438"/>
      <c r="J39" s="435"/>
    </row>
    <row r="40" spans="5:10" ht="15">
      <c r="E40" s="435"/>
      <c r="F40" s="435"/>
      <c r="G40" s="435"/>
      <c r="H40" s="435"/>
      <c r="I40" s="438"/>
      <c r="J40" s="435"/>
    </row>
    <row r="41" spans="5:10" ht="15">
      <c r="E41" s="435"/>
      <c r="F41" s="435"/>
      <c r="G41" s="435"/>
      <c r="H41" s="435"/>
      <c r="I41" s="438"/>
      <c r="J41" s="435"/>
    </row>
    <row r="42" spans="5:10" ht="15">
      <c r="E42" s="435"/>
      <c r="F42" s="435"/>
      <c r="G42" s="435"/>
      <c r="H42" s="435"/>
      <c r="I42" s="438"/>
      <c r="J42" s="435"/>
    </row>
    <row r="43" spans="5:10" ht="15">
      <c r="E43" s="435"/>
      <c r="F43" s="435"/>
      <c r="G43" s="435"/>
      <c r="H43" s="435"/>
      <c r="I43" s="438"/>
      <c r="J43" s="435"/>
    </row>
    <row r="44" spans="5:10" ht="15">
      <c r="E44" s="435"/>
      <c r="F44" s="435"/>
      <c r="G44" s="435"/>
      <c r="H44" s="435"/>
      <c r="I44" s="438"/>
      <c r="J44" s="435"/>
    </row>
    <row r="45" spans="5:10" ht="15">
      <c r="E45" s="435"/>
      <c r="F45" s="435"/>
      <c r="G45" s="435"/>
      <c r="H45" s="435"/>
      <c r="I45" s="438"/>
      <c r="J45" s="435"/>
    </row>
    <row r="46" spans="5:10" ht="15">
      <c r="E46" s="435"/>
      <c r="F46" s="435"/>
      <c r="G46" s="435"/>
      <c r="H46" s="435"/>
      <c r="I46" s="438"/>
      <c r="J46" s="435"/>
    </row>
    <row r="47" spans="5:10" ht="15">
      <c r="E47" s="435"/>
      <c r="F47" s="435"/>
      <c r="G47" s="435"/>
      <c r="H47" s="435"/>
      <c r="I47" s="438"/>
      <c r="J47" s="435"/>
    </row>
    <row r="48" spans="5:10" ht="15">
      <c r="E48" s="435"/>
      <c r="F48" s="435"/>
      <c r="G48" s="435"/>
      <c r="H48" s="435"/>
      <c r="I48" s="438"/>
      <c r="J48" s="435"/>
    </row>
    <row r="49" spans="5:10" ht="15">
      <c r="E49" s="435"/>
      <c r="F49" s="435"/>
      <c r="G49" s="435"/>
      <c r="H49" s="435"/>
      <c r="I49" s="438"/>
      <c r="J49" s="435"/>
    </row>
    <row r="50" spans="5:10" ht="15">
      <c r="E50" s="435"/>
      <c r="F50" s="435"/>
      <c r="G50" s="435"/>
      <c r="H50" s="435"/>
      <c r="I50" s="438"/>
      <c r="J50" s="435"/>
    </row>
    <row r="51" spans="5:10" ht="15">
      <c r="E51" s="435"/>
      <c r="F51" s="435"/>
      <c r="G51" s="435"/>
      <c r="H51" s="435"/>
      <c r="I51" s="438"/>
      <c r="J51" s="435"/>
    </row>
    <row r="52" spans="5:10" ht="15">
      <c r="E52" s="435"/>
      <c r="F52" s="435"/>
      <c r="G52" s="435"/>
      <c r="H52" s="435"/>
      <c r="I52" s="438"/>
      <c r="J52" s="435"/>
    </row>
    <row r="53" spans="5:10" ht="15">
      <c r="E53" s="435"/>
      <c r="F53" s="435"/>
      <c r="G53" s="435"/>
      <c r="H53" s="435"/>
      <c r="I53" s="438"/>
      <c r="J53" s="435"/>
    </row>
    <row r="54" spans="5:10" ht="15">
      <c r="E54" s="435"/>
      <c r="F54" s="435"/>
      <c r="G54" s="435"/>
      <c r="H54" s="435"/>
      <c r="I54" s="438"/>
      <c r="J54" s="435"/>
    </row>
    <row r="55" spans="5:10" ht="15">
      <c r="E55" s="435"/>
      <c r="F55" s="435"/>
      <c r="G55" s="435"/>
      <c r="H55" s="435"/>
      <c r="I55" s="438"/>
      <c r="J55" s="435"/>
    </row>
    <row r="56" spans="5:10" ht="15">
      <c r="E56" s="435"/>
      <c r="F56" s="435"/>
      <c r="G56" s="435"/>
      <c r="H56" s="435"/>
      <c r="I56" s="438"/>
      <c r="J56" s="435"/>
    </row>
    <row r="57" spans="5:10" ht="15">
      <c r="E57" s="435"/>
      <c r="F57" s="435"/>
      <c r="G57" s="435"/>
      <c r="H57" s="435"/>
      <c r="I57" s="438"/>
      <c r="J57" s="435"/>
    </row>
    <row r="58" spans="5:10" ht="15">
      <c r="E58" s="435"/>
      <c r="F58" s="435"/>
      <c r="G58" s="435"/>
      <c r="H58" s="435"/>
      <c r="I58" s="438"/>
      <c r="J58" s="435"/>
    </row>
    <row r="59" spans="5:10" ht="15">
      <c r="E59" s="435"/>
      <c r="F59" s="435"/>
      <c r="G59" s="435"/>
      <c r="H59" s="435"/>
      <c r="I59" s="438"/>
      <c r="J59" s="435"/>
    </row>
    <row r="60" spans="5:10" ht="15">
      <c r="E60" s="435"/>
      <c r="F60" s="435"/>
      <c r="G60" s="435"/>
      <c r="H60" s="435"/>
      <c r="I60" s="438"/>
      <c r="J60" s="435"/>
    </row>
    <row r="61" spans="5:10" ht="15">
      <c r="E61" s="435"/>
      <c r="F61" s="435"/>
      <c r="G61" s="435"/>
      <c r="H61" s="435"/>
      <c r="I61" s="438"/>
      <c r="J61" s="435"/>
    </row>
    <row r="62" spans="5:10" ht="15">
      <c r="E62" s="435"/>
      <c r="F62" s="435"/>
      <c r="G62" s="435"/>
      <c r="H62" s="435"/>
      <c r="I62" s="438"/>
      <c r="J62" s="435"/>
    </row>
    <row r="63" spans="5:10" ht="15">
      <c r="E63" s="435"/>
      <c r="F63" s="435"/>
      <c r="G63" s="435"/>
      <c r="H63" s="435"/>
      <c r="I63" s="438"/>
      <c r="J63" s="435"/>
    </row>
    <row r="64" spans="5:10" ht="15">
      <c r="E64" s="435"/>
      <c r="F64" s="435"/>
      <c r="G64" s="435"/>
      <c r="H64" s="435"/>
      <c r="I64" s="438"/>
      <c r="J64" s="435"/>
    </row>
    <row r="65" spans="5:10" ht="15">
      <c r="E65" s="435"/>
      <c r="F65" s="435"/>
      <c r="G65" s="435"/>
      <c r="H65" s="435"/>
      <c r="I65" s="438"/>
      <c r="J65" s="435"/>
    </row>
    <row r="66" spans="5:10" ht="15">
      <c r="E66" s="435"/>
      <c r="F66" s="435"/>
      <c r="G66" s="435"/>
      <c r="H66" s="435"/>
      <c r="I66" s="438"/>
      <c r="J66" s="435"/>
    </row>
    <row r="67" spans="5:10" ht="15">
      <c r="E67" s="435"/>
      <c r="F67" s="435"/>
      <c r="G67" s="435"/>
      <c r="H67" s="435"/>
      <c r="I67" s="438"/>
      <c r="J67" s="435"/>
    </row>
    <row r="68" spans="5:10" ht="15">
      <c r="E68" s="435"/>
      <c r="F68" s="435"/>
      <c r="G68" s="435"/>
      <c r="H68" s="435"/>
      <c r="I68" s="438"/>
      <c r="J68" s="435"/>
    </row>
    <row r="69" spans="5:10" ht="15">
      <c r="E69" s="435"/>
      <c r="F69" s="435"/>
      <c r="G69" s="435"/>
      <c r="H69" s="435"/>
      <c r="I69" s="438"/>
      <c r="J69" s="435"/>
    </row>
    <row r="70" spans="5:10" ht="15">
      <c r="E70" s="435"/>
      <c r="F70" s="435"/>
      <c r="G70" s="435"/>
      <c r="H70" s="435"/>
      <c r="I70" s="438"/>
      <c r="J70" s="435"/>
    </row>
    <row r="71" spans="5:10" ht="15">
      <c r="E71" s="435"/>
      <c r="F71" s="435"/>
      <c r="G71" s="435"/>
      <c r="H71" s="435"/>
      <c r="I71" s="438"/>
      <c r="J71" s="435"/>
    </row>
    <row r="72" spans="5:10" ht="15">
      <c r="E72" s="435"/>
      <c r="F72" s="435"/>
      <c r="G72" s="435"/>
      <c r="H72" s="435"/>
      <c r="I72" s="438"/>
      <c r="J72" s="435"/>
    </row>
    <row r="73" spans="5:10" ht="15">
      <c r="E73" s="435"/>
      <c r="F73" s="435"/>
      <c r="G73" s="435"/>
      <c r="H73" s="435"/>
      <c r="I73" s="438"/>
      <c r="J73" s="435"/>
    </row>
    <row r="74" spans="5:10" ht="15">
      <c r="E74" s="435"/>
      <c r="F74" s="435"/>
      <c r="G74" s="435"/>
      <c r="H74" s="435"/>
      <c r="I74" s="438"/>
      <c r="J74" s="435"/>
    </row>
    <row r="75" spans="5:10" ht="15">
      <c r="E75" s="435"/>
      <c r="F75" s="435"/>
      <c r="G75" s="435"/>
      <c r="H75" s="435"/>
      <c r="I75" s="438"/>
      <c r="J75" s="435"/>
    </row>
    <row r="76" spans="5:10" ht="15">
      <c r="E76" s="435"/>
      <c r="F76" s="435"/>
      <c r="G76" s="435"/>
      <c r="H76" s="435"/>
      <c r="I76" s="438"/>
      <c r="J76" s="435"/>
    </row>
    <row r="77" spans="5:10" ht="15">
      <c r="E77" s="435"/>
      <c r="F77" s="435"/>
      <c r="G77" s="435"/>
      <c r="H77" s="435"/>
      <c r="I77" s="438"/>
      <c r="J77" s="435"/>
    </row>
    <row r="78" spans="5:10" ht="15">
      <c r="E78" s="435"/>
      <c r="F78" s="435"/>
      <c r="G78" s="435"/>
      <c r="H78" s="435"/>
      <c r="I78" s="438"/>
      <c r="J78" s="435"/>
    </row>
    <row r="79" spans="5:10" ht="15">
      <c r="E79" s="435"/>
      <c r="F79" s="435"/>
      <c r="G79" s="435"/>
      <c r="H79" s="435"/>
      <c r="I79" s="438"/>
      <c r="J79" s="435"/>
    </row>
    <row r="80" spans="5:10" ht="15">
      <c r="E80" s="435"/>
      <c r="F80" s="435"/>
      <c r="G80" s="435"/>
      <c r="H80" s="435"/>
      <c r="I80" s="438"/>
      <c r="J80" s="435"/>
    </row>
    <row r="81" spans="5:10" ht="15">
      <c r="E81" s="435"/>
      <c r="F81" s="435"/>
      <c r="G81" s="435"/>
      <c r="H81" s="435"/>
      <c r="I81" s="438"/>
      <c r="J81" s="435"/>
    </row>
    <row r="82" spans="5:10" ht="15">
      <c r="E82" s="435"/>
      <c r="F82" s="435"/>
      <c r="G82" s="435"/>
      <c r="H82" s="435"/>
      <c r="I82" s="438"/>
      <c r="J82" s="435"/>
    </row>
    <row r="83" spans="5:10" ht="15">
      <c r="E83" s="435"/>
      <c r="F83" s="435"/>
      <c r="G83" s="435"/>
      <c r="H83" s="435"/>
      <c r="I83" s="438"/>
      <c r="J83" s="435"/>
    </row>
    <row r="84" spans="5:10" ht="15">
      <c r="E84" s="435"/>
      <c r="F84" s="435"/>
      <c r="G84" s="435"/>
      <c r="H84" s="435"/>
      <c r="I84" s="438"/>
      <c r="J84" s="435"/>
    </row>
    <row r="85" spans="5:10" ht="15">
      <c r="E85" s="435"/>
      <c r="F85" s="435"/>
      <c r="G85" s="435"/>
      <c r="H85" s="435"/>
      <c r="I85" s="438"/>
      <c r="J85" s="435"/>
    </row>
    <row r="86" spans="5:10" ht="15">
      <c r="E86" s="435"/>
      <c r="F86" s="435"/>
      <c r="G86" s="435"/>
      <c r="H86" s="435"/>
      <c r="I86" s="438"/>
      <c r="J86" s="435"/>
    </row>
    <row r="87" spans="5:10" ht="15">
      <c r="E87" s="435"/>
      <c r="F87" s="435"/>
      <c r="G87" s="435"/>
      <c r="H87" s="435"/>
      <c r="I87" s="438"/>
      <c r="J87" s="435"/>
    </row>
    <row r="88" spans="5:10" ht="15">
      <c r="E88" s="435"/>
      <c r="F88" s="435"/>
      <c r="G88" s="435"/>
      <c r="H88" s="435"/>
      <c r="I88" s="438"/>
      <c r="J88" s="435"/>
    </row>
    <row r="89" spans="5:10" ht="15">
      <c r="E89" s="435"/>
      <c r="F89" s="435"/>
      <c r="G89" s="435"/>
      <c r="H89" s="435"/>
      <c r="I89" s="438"/>
      <c r="J89" s="435"/>
    </row>
    <row r="90" spans="5:10" ht="15">
      <c r="E90" s="435"/>
      <c r="F90" s="435"/>
      <c r="G90" s="435"/>
      <c r="H90" s="435"/>
      <c r="I90" s="438"/>
      <c r="J90" s="435"/>
    </row>
    <row r="91" spans="5:10" ht="15">
      <c r="E91" s="435"/>
      <c r="F91" s="435"/>
      <c r="G91" s="435"/>
      <c r="H91" s="435"/>
      <c r="I91" s="438"/>
      <c r="J91" s="435"/>
    </row>
    <row r="92" spans="5:10" ht="15">
      <c r="E92" s="435"/>
      <c r="F92" s="435"/>
      <c r="G92" s="435"/>
      <c r="H92" s="435"/>
      <c r="I92" s="438"/>
      <c r="J92" s="435"/>
    </row>
    <row r="93" spans="5:10" ht="15">
      <c r="E93" s="435"/>
      <c r="F93" s="435"/>
      <c r="G93" s="435"/>
      <c r="H93" s="435"/>
      <c r="I93" s="438"/>
      <c r="J93" s="435"/>
    </row>
    <row r="94" spans="5:10" ht="15">
      <c r="E94" s="435"/>
      <c r="F94" s="435"/>
      <c r="G94" s="435"/>
      <c r="H94" s="435"/>
      <c r="I94" s="438"/>
      <c r="J94" s="435"/>
    </row>
    <row r="95" spans="5:10" ht="15">
      <c r="E95" s="435"/>
      <c r="F95" s="435"/>
      <c r="G95" s="435"/>
      <c r="H95" s="435"/>
      <c r="I95" s="438"/>
      <c r="J95" s="435"/>
    </row>
    <row r="96" spans="5:10" ht="15">
      <c r="E96" s="435"/>
      <c r="F96" s="435"/>
      <c r="G96" s="435"/>
      <c r="H96" s="435"/>
      <c r="I96" s="438"/>
      <c r="J96" s="435"/>
    </row>
    <row r="97" spans="5:10" ht="15">
      <c r="E97" s="435"/>
      <c r="F97" s="435"/>
      <c r="G97" s="435"/>
      <c r="H97" s="435"/>
      <c r="I97" s="438"/>
      <c r="J97" s="435"/>
    </row>
    <row r="98" spans="5:10" ht="15">
      <c r="E98" s="435"/>
      <c r="F98" s="435"/>
      <c r="G98" s="435"/>
      <c r="H98" s="435"/>
      <c r="I98" s="438"/>
      <c r="J98" s="435"/>
    </row>
    <row r="99" spans="5:10" ht="15">
      <c r="E99" s="435"/>
      <c r="F99" s="435"/>
      <c r="G99" s="435"/>
      <c r="H99" s="435"/>
      <c r="I99" s="438"/>
      <c r="J99" s="435"/>
    </row>
    <row r="100" spans="5:10" ht="15">
      <c r="E100" s="435"/>
      <c r="F100" s="435"/>
      <c r="G100" s="435"/>
      <c r="H100" s="435"/>
      <c r="I100" s="438"/>
      <c r="J100" s="435"/>
    </row>
    <row r="101" spans="5:10" ht="15">
      <c r="E101" s="435"/>
      <c r="F101" s="435"/>
      <c r="G101" s="435"/>
      <c r="H101" s="435"/>
      <c r="I101" s="438"/>
      <c r="J101" s="435"/>
    </row>
    <row r="102" spans="5:10" ht="15">
      <c r="E102" s="435"/>
      <c r="F102" s="435"/>
      <c r="G102" s="435"/>
      <c r="H102" s="435"/>
      <c r="I102" s="438"/>
      <c r="J102" s="435"/>
    </row>
    <row r="103" spans="5:10" ht="15">
      <c r="E103" s="435"/>
      <c r="F103" s="435"/>
      <c r="G103" s="435"/>
      <c r="H103" s="435"/>
      <c r="I103" s="438"/>
      <c r="J103" s="435"/>
    </row>
    <row r="104" spans="5:10" ht="15">
      <c r="E104" s="435"/>
      <c r="F104" s="435"/>
      <c r="G104" s="435"/>
      <c r="H104" s="435"/>
      <c r="I104" s="438"/>
      <c r="J104" s="435"/>
    </row>
    <row r="105" spans="5:10" ht="15">
      <c r="E105" s="435"/>
      <c r="F105" s="435"/>
      <c r="G105" s="435"/>
      <c r="H105" s="435"/>
      <c r="I105" s="438"/>
      <c r="J105" s="435"/>
    </row>
    <row r="106" spans="5:10" ht="15">
      <c r="E106" s="435"/>
      <c r="F106" s="435"/>
      <c r="G106" s="435"/>
      <c r="H106" s="435"/>
      <c r="I106" s="438"/>
      <c r="J106" s="435"/>
    </row>
  </sheetData>
  <sheetProtection/>
  <mergeCells count="12">
    <mergeCell ref="C6:C7"/>
    <mergeCell ref="D6:D7"/>
    <mergeCell ref="E6:E7"/>
    <mergeCell ref="F6:F7"/>
    <mergeCell ref="B5:J5"/>
    <mergeCell ref="B8:J8"/>
    <mergeCell ref="B16:J16"/>
    <mergeCell ref="B18:J18"/>
    <mergeCell ref="G6:G7"/>
    <mergeCell ref="H6:H7"/>
    <mergeCell ref="I6:I7"/>
    <mergeCell ref="J6:J7"/>
  </mergeCells>
  <printOptions/>
  <pageMargins left="0.31" right="0.75" top="0.69" bottom="0.43" header="0.5" footer="0.5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6.8515625" style="258" bestFit="1" customWidth="1"/>
    <col min="2" max="2" width="52.8515625" style="258" customWidth="1"/>
    <col min="3" max="3" width="5.7109375" style="258" customWidth="1"/>
    <col min="4" max="4" width="9.7109375" style="258" customWidth="1"/>
    <col min="5" max="5" width="21.57421875" style="258" customWidth="1"/>
    <col min="6" max="6" width="9.57421875" style="258" customWidth="1"/>
    <col min="7" max="8" width="10.140625" style="258" customWidth="1"/>
    <col min="9" max="9" width="5.7109375" style="258" customWidth="1"/>
    <col min="10" max="10" width="10.00390625" style="258" bestFit="1" customWidth="1"/>
    <col min="11" max="16384" width="9.140625" style="258" customWidth="1"/>
  </cols>
  <sheetData>
    <row r="2" ht="15">
      <c r="B2" s="340" t="s">
        <v>431</v>
      </c>
    </row>
    <row r="3" spans="1:11" ht="15.75" thickBot="1">
      <c r="A3" s="403"/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2" s="214" customFormat="1" ht="52.5" customHeight="1" thickBot="1">
      <c r="A4" s="236" t="s">
        <v>161</v>
      </c>
      <c r="B4" s="237" t="s">
        <v>162</v>
      </c>
      <c r="C4" s="237" t="s">
        <v>163</v>
      </c>
      <c r="D4" s="237" t="s">
        <v>158</v>
      </c>
      <c r="E4" s="120" t="s">
        <v>117</v>
      </c>
      <c r="F4" s="120" t="s">
        <v>118</v>
      </c>
      <c r="G4" s="120" t="s">
        <v>119</v>
      </c>
      <c r="H4" s="120" t="s">
        <v>120</v>
      </c>
      <c r="I4" s="120" t="s">
        <v>93</v>
      </c>
      <c r="J4" s="141" t="s">
        <v>121</v>
      </c>
      <c r="K4" s="215"/>
      <c r="L4" s="215"/>
    </row>
    <row r="5" spans="1:11" ht="156" customHeight="1">
      <c r="A5" s="453">
        <v>1</v>
      </c>
      <c r="B5" s="457" t="s">
        <v>430</v>
      </c>
      <c r="C5" s="412" t="s">
        <v>166</v>
      </c>
      <c r="D5" s="454">
        <v>200</v>
      </c>
      <c r="E5" s="421"/>
      <c r="F5" s="422"/>
      <c r="G5" s="391"/>
      <c r="H5" s="391"/>
      <c r="I5" s="458">
        <v>0.08</v>
      </c>
      <c r="J5" s="391"/>
      <c r="K5" s="403"/>
    </row>
    <row r="6" spans="1:11" ht="15">
      <c r="A6" s="414"/>
      <c r="B6" s="405"/>
      <c r="C6" s="410"/>
      <c r="D6" s="410"/>
      <c r="E6" s="410"/>
      <c r="F6" s="411"/>
      <c r="G6" s="154"/>
      <c r="H6" s="455"/>
      <c r="I6" s="410"/>
      <c r="J6" s="455"/>
      <c r="K6" s="403"/>
    </row>
    <row r="7" spans="1:11" ht="15">
      <c r="A7" s="406"/>
      <c r="B7" s="406"/>
      <c r="C7" s="406"/>
      <c r="D7" s="406"/>
      <c r="E7" s="406"/>
      <c r="F7" s="403"/>
      <c r="G7" s="456"/>
      <c r="H7" s="456"/>
      <c r="I7" s="406"/>
      <c r="J7" s="406"/>
      <c r="K7" s="403"/>
    </row>
    <row r="8" spans="1:11" ht="15">
      <c r="A8" s="403"/>
      <c r="B8" s="403" t="s">
        <v>432</v>
      </c>
      <c r="C8" s="403"/>
      <c r="D8" s="403"/>
      <c r="E8" s="403"/>
      <c r="F8" s="403"/>
      <c r="G8" s="406"/>
      <c r="H8" s="406"/>
      <c r="I8" s="406"/>
      <c r="J8" s="406"/>
      <c r="K8" s="403"/>
    </row>
    <row r="9" spans="1:11" ht="14.25" customHeight="1">
      <c r="A9" s="403"/>
      <c r="B9" s="424"/>
      <c r="C9" s="403"/>
      <c r="D9" s="403"/>
      <c r="E9" s="403"/>
      <c r="F9" s="403"/>
      <c r="G9" s="406"/>
      <c r="H9" s="406"/>
      <c r="I9" s="406"/>
      <c r="J9" s="406"/>
      <c r="K9" s="403"/>
    </row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4">
      <selection activeCell="G52" sqref="G52"/>
    </sheetView>
  </sheetViews>
  <sheetFormatPr defaultColWidth="9.140625" defaultRowHeight="12.75"/>
  <cols>
    <col min="1" max="1" width="3.8515625" style="258" customWidth="1"/>
    <col min="2" max="2" width="75.28125" style="258" customWidth="1"/>
    <col min="3" max="3" width="8.421875" style="258" customWidth="1"/>
    <col min="4" max="4" width="9.7109375" style="258" customWidth="1"/>
    <col min="5" max="5" width="18.00390625" style="258" customWidth="1"/>
    <col min="6" max="6" width="9.57421875" style="258" customWidth="1"/>
    <col min="7" max="7" width="10.140625" style="258" customWidth="1"/>
    <col min="8" max="8" width="13.00390625" style="258" customWidth="1"/>
    <col min="9" max="9" width="6.57421875" style="258" customWidth="1"/>
    <col min="10" max="10" width="10.00390625" style="258" bestFit="1" customWidth="1"/>
    <col min="11" max="16384" width="9.140625" style="258" customWidth="1"/>
  </cols>
  <sheetData>
    <row r="2" spans="1:10" ht="15">
      <c r="A2" s="166"/>
      <c r="B2" s="459" t="s">
        <v>439</v>
      </c>
      <c r="C2" s="166"/>
      <c r="D2" s="166"/>
      <c r="E2" s="166"/>
      <c r="F2" s="166"/>
      <c r="G2" s="166"/>
      <c r="H2" s="166"/>
      <c r="I2" s="4"/>
      <c r="J2" s="4"/>
    </row>
    <row r="3" spans="1:11" ht="15">
      <c r="A3" s="166"/>
      <c r="B3" s="154" t="s">
        <v>433</v>
      </c>
      <c r="C3" s="166"/>
      <c r="D3" s="166"/>
      <c r="E3" s="166"/>
      <c r="F3" s="166"/>
      <c r="G3" s="166"/>
      <c r="H3" s="166"/>
      <c r="I3" s="4"/>
      <c r="J3" s="4"/>
      <c r="K3" s="403"/>
    </row>
    <row r="4" spans="1:12" s="214" customFormat="1" ht="17.25" customHeight="1" thickBot="1">
      <c r="A4" s="166"/>
      <c r="B4" s="5"/>
      <c r="C4" s="166"/>
      <c r="D4" s="166"/>
      <c r="E4" s="166"/>
      <c r="F4" s="166"/>
      <c r="G4" s="166"/>
      <c r="H4" s="166"/>
      <c r="I4" s="4"/>
      <c r="J4" s="4"/>
      <c r="K4" s="215"/>
      <c r="L4" s="215"/>
    </row>
    <row r="5" spans="1:12" s="214" customFormat="1" ht="52.5" customHeight="1" thickBot="1">
      <c r="A5" s="236" t="s">
        <v>161</v>
      </c>
      <c r="B5" s="237" t="s">
        <v>162</v>
      </c>
      <c r="C5" s="237" t="s">
        <v>163</v>
      </c>
      <c r="D5" s="237" t="s">
        <v>158</v>
      </c>
      <c r="E5" s="120" t="s">
        <v>117</v>
      </c>
      <c r="F5" s="120" t="s">
        <v>118</v>
      </c>
      <c r="G5" s="120" t="s">
        <v>119</v>
      </c>
      <c r="H5" s="120" t="s">
        <v>120</v>
      </c>
      <c r="I5" s="120" t="s">
        <v>93</v>
      </c>
      <c r="J5" s="141" t="s">
        <v>121</v>
      </c>
      <c r="K5" s="215"/>
      <c r="L5" s="215"/>
    </row>
    <row r="6" spans="1:11" ht="229.5" customHeight="1">
      <c r="A6" s="440">
        <v>1</v>
      </c>
      <c r="B6" s="460" t="s">
        <v>438</v>
      </c>
      <c r="C6" s="440" t="s">
        <v>166</v>
      </c>
      <c r="D6" s="440">
        <v>100</v>
      </c>
      <c r="E6" s="91"/>
      <c r="F6" s="452"/>
      <c r="G6" s="440"/>
      <c r="H6" s="461"/>
      <c r="I6" s="462"/>
      <c r="J6" s="439"/>
      <c r="K6" s="403"/>
    </row>
    <row r="7" spans="1:11" ht="30">
      <c r="A7" s="440" t="s">
        <v>487</v>
      </c>
      <c r="B7" s="206" t="s">
        <v>434</v>
      </c>
      <c r="C7" s="440" t="s">
        <v>211</v>
      </c>
      <c r="D7" s="440">
        <v>800</v>
      </c>
      <c r="E7" s="91"/>
      <c r="F7" s="461"/>
      <c r="G7" s="440"/>
      <c r="H7" s="452"/>
      <c r="I7" s="462">
        <v>0.08</v>
      </c>
      <c r="J7" s="464"/>
      <c r="K7" s="403"/>
    </row>
    <row r="8" spans="1:11" ht="15">
      <c r="A8" s="440" t="s">
        <v>488</v>
      </c>
      <c r="B8" s="439" t="s">
        <v>435</v>
      </c>
      <c r="C8" s="440" t="s">
        <v>211</v>
      </c>
      <c r="D8" s="440">
        <v>800</v>
      </c>
      <c r="E8" s="91"/>
      <c r="F8" s="461"/>
      <c r="G8" s="440"/>
      <c r="H8" s="452"/>
      <c r="I8" s="462">
        <v>0.08</v>
      </c>
      <c r="J8" s="464"/>
      <c r="K8" s="403"/>
    </row>
    <row r="9" spans="1:11" ht="14.25" customHeight="1">
      <c r="A9" s="440" t="s">
        <v>489</v>
      </c>
      <c r="B9" s="439" t="s">
        <v>436</v>
      </c>
      <c r="C9" s="440" t="s">
        <v>211</v>
      </c>
      <c r="D9" s="440">
        <v>200</v>
      </c>
      <c r="E9" s="91"/>
      <c r="F9" s="461"/>
      <c r="G9" s="440"/>
      <c r="H9" s="452"/>
      <c r="I9" s="462">
        <v>0.08</v>
      </c>
      <c r="J9" s="464"/>
      <c r="K9" s="403"/>
    </row>
    <row r="10" spans="1:10" ht="15">
      <c r="A10" s="4"/>
      <c r="B10" s="4"/>
      <c r="C10" s="4"/>
      <c r="D10" s="4"/>
      <c r="E10" s="4"/>
      <c r="F10" s="4"/>
      <c r="G10" s="154" t="s">
        <v>35</v>
      </c>
      <c r="H10" s="465"/>
      <c r="I10" s="4"/>
      <c r="J10" s="464"/>
    </row>
    <row r="11" spans="1:10" ht="15">
      <c r="A11" s="4"/>
      <c r="B11" s="4"/>
      <c r="C11" s="4"/>
      <c r="D11" s="4"/>
      <c r="E11" s="632"/>
      <c r="F11" s="632"/>
      <c r="G11" s="447"/>
      <c r="H11" s="463"/>
      <c r="I11" s="4"/>
      <c r="J11" s="4"/>
    </row>
    <row r="12" spans="1:10" ht="15">
      <c r="A12" s="4"/>
      <c r="B12" s="4" t="s">
        <v>437</v>
      </c>
      <c r="C12" s="4"/>
      <c r="D12" s="4"/>
      <c r="E12" s="4"/>
      <c r="F12" s="4"/>
      <c r="G12" s="4"/>
      <c r="H12" s="4"/>
      <c r="I12" s="4"/>
      <c r="J12" s="4"/>
    </row>
    <row r="14" ht="30">
      <c r="B14" s="571" t="s">
        <v>425</v>
      </c>
    </row>
  </sheetData>
  <sheetProtection/>
  <mergeCells count="1">
    <mergeCell ref="E11:F11"/>
  </mergeCells>
  <printOptions/>
  <pageMargins left="0.33" right="0.26" top="1" bottom="1" header="0.5" footer="0.5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7109375" style="0" customWidth="1"/>
    <col min="2" max="2" width="61.57421875" style="0" customWidth="1"/>
    <col min="3" max="3" width="9.8515625" style="0" customWidth="1"/>
    <col min="4" max="4" width="10.7109375" style="0" customWidth="1"/>
    <col min="5" max="5" width="8.421875" style="0" customWidth="1"/>
    <col min="6" max="6" width="10.28125" style="0" customWidth="1"/>
    <col min="7" max="7" width="13.140625" style="0" customWidth="1"/>
    <col min="8" max="8" width="5.28125" style="0" customWidth="1"/>
    <col min="9" max="9" width="12.8515625" style="0" customWidth="1"/>
  </cols>
  <sheetData>
    <row r="1" spans="1:4" ht="15">
      <c r="A1" s="62"/>
      <c r="B1" s="61"/>
      <c r="C1" s="4"/>
      <c r="D1" s="4"/>
    </row>
    <row r="2" spans="1:4" ht="15">
      <c r="A2" s="61"/>
      <c r="B2" s="176" t="s">
        <v>444</v>
      </c>
      <c r="C2" s="4"/>
      <c r="D2" s="4"/>
    </row>
    <row r="3" spans="1:4" ht="30">
      <c r="A3" s="61"/>
      <c r="B3" s="466" t="s">
        <v>442</v>
      </c>
      <c r="C3" s="4"/>
      <c r="D3" s="4"/>
    </row>
    <row r="4" ht="13.5" thickBot="1"/>
    <row r="5" spans="1:9" s="4" customFormat="1" ht="56.25" customHeight="1">
      <c r="A5" s="594" t="s">
        <v>36</v>
      </c>
      <c r="B5" s="595" t="s">
        <v>47</v>
      </c>
      <c r="C5" s="586" t="s">
        <v>116</v>
      </c>
      <c r="D5" s="586" t="s">
        <v>117</v>
      </c>
      <c r="E5" s="586" t="s">
        <v>118</v>
      </c>
      <c r="F5" s="586" t="s">
        <v>119</v>
      </c>
      <c r="G5" s="586" t="s">
        <v>120</v>
      </c>
      <c r="H5" s="586" t="s">
        <v>93</v>
      </c>
      <c r="I5" s="596" t="s">
        <v>121</v>
      </c>
    </row>
    <row r="6" spans="1:9" s="4" customFormat="1" ht="159" customHeight="1">
      <c r="A6" s="440" t="s">
        <v>374</v>
      </c>
      <c r="B6" s="472" t="s">
        <v>74</v>
      </c>
      <c r="C6" s="112"/>
      <c r="D6" s="112"/>
      <c r="E6" s="112"/>
      <c r="F6" s="112"/>
      <c r="G6" s="112"/>
      <c r="H6" s="112"/>
      <c r="I6" s="112"/>
    </row>
    <row r="7" spans="1:9" ht="33.75" customHeight="1">
      <c r="A7" s="45" t="s">
        <v>31</v>
      </c>
      <c r="B7" s="174" t="s">
        <v>440</v>
      </c>
      <c r="C7" s="597">
        <v>5</v>
      </c>
      <c r="D7" s="124"/>
      <c r="E7" s="124"/>
      <c r="F7" s="598"/>
      <c r="G7" s="116"/>
      <c r="H7" s="117">
        <v>0.08</v>
      </c>
      <c r="I7" s="116"/>
    </row>
    <row r="8" spans="1:9" ht="34.5" customHeight="1">
      <c r="A8" s="45" t="s">
        <v>32</v>
      </c>
      <c r="B8" s="174" t="s">
        <v>441</v>
      </c>
      <c r="C8" s="175">
        <v>10</v>
      </c>
      <c r="D8" s="122"/>
      <c r="E8" s="122"/>
      <c r="F8" s="177"/>
      <c r="G8" s="99"/>
      <c r="H8" s="91">
        <v>0.08</v>
      </c>
      <c r="I8" s="99"/>
    </row>
    <row r="9" spans="1:10" ht="18" customHeight="1">
      <c r="A9" s="79"/>
      <c r="B9" s="43"/>
      <c r="C9" s="66"/>
      <c r="D9" s="1"/>
      <c r="E9" s="1"/>
      <c r="F9" s="154" t="s">
        <v>35</v>
      </c>
      <c r="G9" s="467"/>
      <c r="H9" s="468"/>
      <c r="I9" s="467"/>
      <c r="J9" s="144"/>
    </row>
    <row r="10" spans="1:10" ht="15">
      <c r="A10" s="8"/>
      <c r="B10" s="4" t="s">
        <v>443</v>
      </c>
      <c r="C10" s="4"/>
      <c r="D10" s="1"/>
      <c r="E10" s="1"/>
      <c r="F10" s="173"/>
      <c r="G10" s="173"/>
      <c r="H10" s="173"/>
      <c r="I10" s="173"/>
      <c r="J10" s="144"/>
    </row>
    <row r="11" spans="1:10" ht="15">
      <c r="A11" s="8"/>
      <c r="B11" s="4"/>
      <c r="C11" s="4"/>
      <c r="D11" s="1"/>
      <c r="E11" s="1"/>
      <c r="F11" s="173"/>
      <c r="G11" s="173"/>
      <c r="H11" s="173"/>
      <c r="I11" s="173"/>
      <c r="J11" s="144"/>
    </row>
    <row r="12" spans="1:9" ht="14.25" customHeight="1">
      <c r="A12" s="8"/>
      <c r="B12" s="5"/>
      <c r="C12" s="4"/>
      <c r="D12" s="1"/>
      <c r="E12" s="1"/>
      <c r="F12" s="1"/>
      <c r="G12" s="1"/>
      <c r="H12" s="1"/>
      <c r="I12" s="1"/>
    </row>
    <row r="16" ht="12.75">
      <c r="B16" s="49"/>
    </row>
    <row r="17" ht="12.75">
      <c r="B17" s="49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6.00390625" style="4" customWidth="1"/>
    <col min="2" max="2" width="46.7109375" style="4" customWidth="1"/>
    <col min="3" max="3" width="10.140625" style="4" customWidth="1"/>
    <col min="4" max="4" width="10.421875" style="4" customWidth="1"/>
    <col min="5" max="5" width="8.57421875" style="4" customWidth="1"/>
    <col min="6" max="6" width="9.140625" style="4" customWidth="1"/>
    <col min="7" max="7" width="13.140625" style="4" customWidth="1"/>
    <col min="8" max="8" width="5.421875" style="4" customWidth="1"/>
    <col min="9" max="9" width="11.140625" style="4" customWidth="1"/>
    <col min="10" max="16384" width="9.140625" style="4" customWidth="1"/>
  </cols>
  <sheetData>
    <row r="2" spans="1:3" ht="15">
      <c r="A2" s="32"/>
      <c r="B2" s="33" t="s">
        <v>114</v>
      </c>
      <c r="C2" s="32"/>
    </row>
    <row r="3" spans="1:3" ht="15.75" thickBot="1">
      <c r="A3" s="32"/>
      <c r="B3" s="32"/>
      <c r="C3" s="32"/>
    </row>
    <row r="4" spans="1:9" ht="45.75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63.75" customHeight="1">
      <c r="A5" s="34" t="s">
        <v>31</v>
      </c>
      <c r="B5" s="35" t="s">
        <v>41</v>
      </c>
      <c r="C5" s="34">
        <v>30</v>
      </c>
      <c r="D5" s="142"/>
      <c r="E5" s="15"/>
      <c r="F5" s="138"/>
      <c r="G5" s="107"/>
      <c r="H5" s="139">
        <v>0.08</v>
      </c>
      <c r="I5" s="116"/>
    </row>
    <row r="6" spans="1:3" ht="15">
      <c r="A6" s="32"/>
      <c r="B6" s="32"/>
      <c r="C6" s="32"/>
    </row>
    <row r="7" spans="1:3" ht="15">
      <c r="A7" s="32"/>
      <c r="B7" s="36"/>
      <c r="C7" s="32"/>
    </row>
    <row r="8" spans="1:3" ht="45">
      <c r="A8" s="32"/>
      <c r="B8" s="36" t="s">
        <v>42</v>
      </c>
      <c r="C8" s="32"/>
    </row>
    <row r="9" spans="1:3" ht="15">
      <c r="A9" s="32"/>
      <c r="B9" s="32" t="s">
        <v>115</v>
      </c>
      <c r="C9" s="32"/>
    </row>
    <row r="10" spans="1:3" ht="15">
      <c r="A10" s="32"/>
      <c r="B10" s="32" t="s">
        <v>43</v>
      </c>
      <c r="C10" s="32"/>
    </row>
    <row r="11" spans="1:3" ht="15">
      <c r="A11" s="32"/>
      <c r="B11" s="32" t="s">
        <v>44</v>
      </c>
      <c r="C11" s="32"/>
    </row>
    <row r="12" spans="1:3" ht="15">
      <c r="A12" s="32"/>
      <c r="B12" s="32"/>
      <c r="C12" s="32"/>
    </row>
    <row r="14" ht="15">
      <c r="B14" s="6"/>
    </row>
    <row r="15" ht="15">
      <c r="B15" s="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279"/>
  <sheetViews>
    <sheetView zoomScalePageLayoutView="0" workbookViewId="0" topLeftCell="A37">
      <selection activeCell="H27" sqref="H27"/>
    </sheetView>
  </sheetViews>
  <sheetFormatPr defaultColWidth="9.140625" defaultRowHeight="12.75"/>
  <cols>
    <col min="1" max="1" width="5.7109375" style="166" customWidth="1"/>
    <col min="2" max="2" width="71.57421875" style="4" customWidth="1"/>
    <col min="3" max="4" width="9.140625" style="4" customWidth="1"/>
    <col min="5" max="5" width="16.140625" style="4" customWidth="1"/>
    <col min="6" max="6" width="9.140625" style="4" customWidth="1"/>
    <col min="7" max="7" width="9.140625" style="469" customWidth="1"/>
    <col min="8" max="8" width="12.00390625" style="469" bestFit="1" customWidth="1"/>
    <col min="9" max="9" width="5.140625" style="4" customWidth="1"/>
    <col min="10" max="10" width="11.8515625" style="469" customWidth="1"/>
    <col min="11" max="14" width="9.140625" style="4" customWidth="1"/>
  </cols>
  <sheetData>
    <row r="2" ht="15">
      <c r="B2" s="176" t="s">
        <v>524</v>
      </c>
    </row>
    <row r="3" ht="15.75" thickBot="1"/>
    <row r="4" spans="1:12" s="214" customFormat="1" ht="52.5" customHeight="1" thickBot="1">
      <c r="A4" s="236" t="s">
        <v>161</v>
      </c>
      <c r="B4" s="237" t="s">
        <v>162</v>
      </c>
      <c r="C4" s="237" t="s">
        <v>163</v>
      </c>
      <c r="D4" s="237" t="s">
        <v>158</v>
      </c>
      <c r="E4" s="120" t="s">
        <v>117</v>
      </c>
      <c r="F4" s="120" t="s">
        <v>118</v>
      </c>
      <c r="G4" s="470" t="s">
        <v>119</v>
      </c>
      <c r="H4" s="470" t="s">
        <v>120</v>
      </c>
      <c r="I4" s="120" t="s">
        <v>93</v>
      </c>
      <c r="J4" s="471" t="s">
        <v>121</v>
      </c>
      <c r="K4" s="215"/>
      <c r="L4" s="215"/>
    </row>
    <row r="5" spans="1:10" ht="229.5" customHeight="1">
      <c r="A5" s="633" t="s">
        <v>31</v>
      </c>
      <c r="B5" s="599" t="s">
        <v>469</v>
      </c>
      <c r="C5" s="635"/>
      <c r="D5" s="637"/>
      <c r="E5" s="637"/>
      <c r="F5" s="637"/>
      <c r="G5" s="638"/>
      <c r="H5" s="638"/>
      <c r="I5" s="637"/>
      <c r="J5" s="638"/>
    </row>
    <row r="6" spans="1:10" ht="63" customHeight="1">
      <c r="A6" s="634"/>
      <c r="B6" s="599" t="s">
        <v>471</v>
      </c>
      <c r="C6" s="636"/>
      <c r="D6" s="619"/>
      <c r="E6" s="619"/>
      <c r="F6" s="619"/>
      <c r="G6" s="639"/>
      <c r="H6" s="639"/>
      <c r="I6" s="619"/>
      <c r="J6" s="639"/>
    </row>
    <row r="7" spans="1:10" ht="60">
      <c r="A7" s="634"/>
      <c r="B7" s="600" t="s">
        <v>470</v>
      </c>
      <c r="C7" s="636"/>
      <c r="D7" s="619"/>
      <c r="E7" s="619"/>
      <c r="F7" s="619"/>
      <c r="G7" s="639"/>
      <c r="H7" s="639"/>
      <c r="I7" s="619"/>
      <c r="J7" s="639"/>
    </row>
    <row r="8" spans="1:11" ht="15">
      <c r="A8" s="440" t="s">
        <v>487</v>
      </c>
      <c r="B8" s="444" t="s">
        <v>472</v>
      </c>
      <c r="C8" s="440" t="s">
        <v>211</v>
      </c>
      <c r="D8" s="440">
        <v>300</v>
      </c>
      <c r="E8" s="440"/>
      <c r="F8" s="440"/>
      <c r="G8" s="452"/>
      <c r="H8" s="452"/>
      <c r="I8" s="91">
        <v>0.08</v>
      </c>
      <c r="J8" s="452"/>
      <c r="K8" s="166"/>
    </row>
    <row r="9" spans="1:11" ht="15">
      <c r="A9" s="440" t="s">
        <v>488</v>
      </c>
      <c r="B9" s="439" t="s">
        <v>473</v>
      </c>
      <c r="C9" s="440" t="s">
        <v>211</v>
      </c>
      <c r="D9" s="440">
        <v>300</v>
      </c>
      <c r="E9" s="440"/>
      <c r="F9" s="440"/>
      <c r="G9" s="452"/>
      <c r="H9" s="452"/>
      <c r="I9" s="91">
        <v>0.08</v>
      </c>
      <c r="J9" s="452"/>
      <c r="K9" s="166"/>
    </row>
    <row r="10" spans="1:11" ht="15">
      <c r="A10" s="440" t="s">
        <v>489</v>
      </c>
      <c r="B10" s="439" t="s">
        <v>474</v>
      </c>
      <c r="C10" s="440" t="s">
        <v>211</v>
      </c>
      <c r="D10" s="440">
        <v>5</v>
      </c>
      <c r="E10" s="440"/>
      <c r="F10" s="440"/>
      <c r="G10" s="452"/>
      <c r="H10" s="452"/>
      <c r="I10" s="91">
        <v>0.08</v>
      </c>
      <c r="J10" s="452"/>
      <c r="K10" s="166"/>
    </row>
    <row r="11" spans="1:11" ht="15">
      <c r="A11" s="440" t="s">
        <v>490</v>
      </c>
      <c r="B11" s="439" t="s">
        <v>475</v>
      </c>
      <c r="C11" s="440" t="s">
        <v>211</v>
      </c>
      <c r="D11" s="440">
        <v>100</v>
      </c>
      <c r="E11" s="440"/>
      <c r="F11" s="440"/>
      <c r="G11" s="452"/>
      <c r="H11" s="452"/>
      <c r="I11" s="91">
        <v>0.08</v>
      </c>
      <c r="J11" s="452"/>
      <c r="K11" s="166"/>
    </row>
    <row r="12" spans="1:11" ht="15">
      <c r="A12" s="440" t="s">
        <v>491</v>
      </c>
      <c r="B12" s="439" t="s">
        <v>476</v>
      </c>
      <c r="C12" s="440" t="s">
        <v>211</v>
      </c>
      <c r="D12" s="440">
        <v>30</v>
      </c>
      <c r="E12" s="440"/>
      <c r="F12" s="440"/>
      <c r="G12" s="452"/>
      <c r="H12" s="452"/>
      <c r="I12" s="91">
        <v>0.08</v>
      </c>
      <c r="J12" s="452"/>
      <c r="K12" s="166"/>
    </row>
    <row r="13" spans="1:11" ht="15">
      <c r="A13" s="440" t="s">
        <v>492</v>
      </c>
      <c r="B13" s="439" t="s">
        <v>477</v>
      </c>
      <c r="C13" s="440" t="s">
        <v>211</v>
      </c>
      <c r="D13" s="440">
        <v>20</v>
      </c>
      <c r="E13" s="440"/>
      <c r="F13" s="440"/>
      <c r="G13" s="452"/>
      <c r="H13" s="452"/>
      <c r="I13" s="91">
        <v>0.08</v>
      </c>
      <c r="J13" s="452"/>
      <c r="K13" s="166"/>
    </row>
    <row r="14" spans="1:11" ht="15">
      <c r="A14" s="440" t="s">
        <v>493</v>
      </c>
      <c r="B14" s="439" t="s">
        <v>478</v>
      </c>
      <c r="C14" s="440" t="s">
        <v>211</v>
      </c>
      <c r="D14" s="440">
        <v>20</v>
      </c>
      <c r="E14" s="440"/>
      <c r="F14" s="440"/>
      <c r="G14" s="452"/>
      <c r="H14" s="452"/>
      <c r="I14" s="91">
        <v>0.08</v>
      </c>
      <c r="J14" s="452"/>
      <c r="K14" s="166"/>
    </row>
    <row r="15" spans="1:11" ht="15">
      <c r="A15" s="440" t="s">
        <v>494</v>
      </c>
      <c r="B15" s="439" t="s">
        <v>479</v>
      </c>
      <c r="C15" s="440" t="s">
        <v>211</v>
      </c>
      <c r="D15" s="440">
        <v>20</v>
      </c>
      <c r="E15" s="440"/>
      <c r="F15" s="440"/>
      <c r="G15" s="452"/>
      <c r="H15" s="452"/>
      <c r="I15" s="91">
        <v>0.08</v>
      </c>
      <c r="J15" s="452"/>
      <c r="K15" s="166"/>
    </row>
    <row r="16" spans="1:11" ht="15">
      <c r="A16" s="440" t="s">
        <v>495</v>
      </c>
      <c r="B16" s="439" t="s">
        <v>480</v>
      </c>
      <c r="C16" s="440" t="s">
        <v>211</v>
      </c>
      <c r="D16" s="440">
        <v>5</v>
      </c>
      <c r="E16" s="440"/>
      <c r="F16" s="440"/>
      <c r="G16" s="452"/>
      <c r="H16" s="452"/>
      <c r="I16" s="91">
        <v>0.08</v>
      </c>
      <c r="J16" s="452"/>
      <c r="K16" s="166"/>
    </row>
    <row r="17" spans="1:11" ht="153" customHeight="1">
      <c r="A17" s="440" t="s">
        <v>32</v>
      </c>
      <c r="B17" s="451" t="s">
        <v>481</v>
      </c>
      <c r="C17" s="440"/>
      <c r="D17" s="440"/>
      <c r="E17" s="440"/>
      <c r="F17" s="440"/>
      <c r="G17" s="452"/>
      <c r="H17" s="452"/>
      <c r="I17" s="91"/>
      <c r="J17" s="452"/>
      <c r="K17" s="166"/>
    </row>
    <row r="18" spans="1:11" ht="15">
      <c r="A18" s="440" t="s">
        <v>496</v>
      </c>
      <c r="B18" s="439" t="s">
        <v>482</v>
      </c>
      <c r="C18" s="440" t="s">
        <v>211</v>
      </c>
      <c r="D18" s="440">
        <v>30</v>
      </c>
      <c r="E18" s="440"/>
      <c r="F18" s="440"/>
      <c r="G18" s="452"/>
      <c r="H18" s="452"/>
      <c r="I18" s="91">
        <v>0.08</v>
      </c>
      <c r="J18" s="452"/>
      <c r="K18" s="166"/>
    </row>
    <row r="19" spans="1:11" ht="15">
      <c r="A19" s="440" t="s">
        <v>497</v>
      </c>
      <c r="B19" s="439" t="s">
        <v>483</v>
      </c>
      <c r="C19" s="440" t="s">
        <v>211</v>
      </c>
      <c r="D19" s="440">
        <v>90</v>
      </c>
      <c r="E19" s="440"/>
      <c r="F19" s="440"/>
      <c r="G19" s="452"/>
      <c r="H19" s="452"/>
      <c r="I19" s="91">
        <v>0.08</v>
      </c>
      <c r="J19" s="452"/>
      <c r="K19" s="166"/>
    </row>
    <row r="20" spans="1:11" ht="15">
      <c r="A20" s="440" t="s">
        <v>498</v>
      </c>
      <c r="B20" s="439" t="s">
        <v>180</v>
      </c>
      <c r="C20" s="440" t="s">
        <v>211</v>
      </c>
      <c r="D20" s="440">
        <v>10</v>
      </c>
      <c r="E20" s="440"/>
      <c r="F20" s="440"/>
      <c r="G20" s="452"/>
      <c r="H20" s="452"/>
      <c r="I20" s="91">
        <v>0.08</v>
      </c>
      <c r="J20" s="452"/>
      <c r="K20" s="166"/>
    </row>
    <row r="21" spans="1:11" ht="127.5" customHeight="1">
      <c r="A21" s="440" t="s">
        <v>499</v>
      </c>
      <c r="B21" s="451" t="s">
        <v>500</v>
      </c>
      <c r="C21" s="440" t="s">
        <v>211</v>
      </c>
      <c r="D21" s="440">
        <v>150</v>
      </c>
      <c r="E21" s="440"/>
      <c r="F21" s="440"/>
      <c r="G21" s="452"/>
      <c r="H21" s="452"/>
      <c r="I21" s="91">
        <v>0.08</v>
      </c>
      <c r="J21" s="452"/>
      <c r="K21" s="166"/>
    </row>
    <row r="22" spans="1:11" ht="247.5" customHeight="1">
      <c r="A22" s="440" t="s">
        <v>34</v>
      </c>
      <c r="B22" s="451" t="s">
        <v>484</v>
      </c>
      <c r="C22" s="440"/>
      <c r="D22" s="440"/>
      <c r="E22" s="440"/>
      <c r="F22" s="440"/>
      <c r="G22" s="452"/>
      <c r="H22" s="452"/>
      <c r="I22" s="440"/>
      <c r="J22" s="452"/>
      <c r="K22" s="166"/>
    </row>
    <row r="23" spans="1:11" ht="17.25" customHeight="1">
      <c r="A23" s="440" t="s">
        <v>503</v>
      </c>
      <c r="B23" s="451" t="s">
        <v>501</v>
      </c>
      <c r="C23" s="440" t="s">
        <v>211</v>
      </c>
      <c r="D23" s="440">
        <v>20</v>
      </c>
      <c r="E23" s="440"/>
      <c r="F23" s="440"/>
      <c r="G23" s="452"/>
      <c r="H23" s="452"/>
      <c r="I23" s="91">
        <v>0.08</v>
      </c>
      <c r="J23" s="452"/>
      <c r="K23" s="166"/>
    </row>
    <row r="24" spans="1:11" ht="17.25" customHeight="1">
      <c r="A24" s="440" t="s">
        <v>504</v>
      </c>
      <c r="B24" s="451" t="s">
        <v>502</v>
      </c>
      <c r="C24" s="440" t="s">
        <v>211</v>
      </c>
      <c r="D24" s="440">
        <v>40</v>
      </c>
      <c r="E24" s="440"/>
      <c r="F24" s="440"/>
      <c r="G24" s="452"/>
      <c r="H24" s="452"/>
      <c r="I24" s="91">
        <v>0.08</v>
      </c>
      <c r="J24" s="452"/>
      <c r="K24" s="166"/>
    </row>
    <row r="25" spans="1:11" ht="180">
      <c r="A25" s="440" t="s">
        <v>95</v>
      </c>
      <c r="B25" s="451" t="s">
        <v>485</v>
      </c>
      <c r="C25" s="440" t="s">
        <v>211</v>
      </c>
      <c r="D25" s="440">
        <v>150</v>
      </c>
      <c r="E25" s="440"/>
      <c r="F25" s="440"/>
      <c r="G25" s="452"/>
      <c r="H25" s="452"/>
      <c r="I25" s="91">
        <v>0.08</v>
      </c>
      <c r="J25" s="452"/>
      <c r="K25" s="166"/>
    </row>
    <row r="26" spans="1:11" ht="240">
      <c r="A26" s="440" t="s">
        <v>97</v>
      </c>
      <c r="B26" s="451" t="s">
        <v>486</v>
      </c>
      <c r="C26" s="440" t="s">
        <v>211</v>
      </c>
      <c r="D26" s="440">
        <v>50</v>
      </c>
      <c r="E26" s="440"/>
      <c r="F26" s="440"/>
      <c r="G26" s="452"/>
      <c r="H26" s="452"/>
      <c r="I26" s="91">
        <v>0.08</v>
      </c>
      <c r="J26" s="452"/>
      <c r="K26" s="166"/>
    </row>
    <row r="27" spans="1:11" ht="153" customHeight="1">
      <c r="A27" s="440" t="s">
        <v>98</v>
      </c>
      <c r="B27" s="451" t="s">
        <v>505</v>
      </c>
      <c r="C27" s="440" t="s">
        <v>211</v>
      </c>
      <c r="D27" s="440">
        <v>5</v>
      </c>
      <c r="E27" s="440"/>
      <c r="F27" s="440"/>
      <c r="G27" s="452"/>
      <c r="H27" s="452"/>
      <c r="I27" s="91">
        <v>0.08</v>
      </c>
      <c r="J27" s="452"/>
      <c r="K27" s="166"/>
    </row>
    <row r="28" spans="1:11" ht="90">
      <c r="A28" s="440" t="s">
        <v>17</v>
      </c>
      <c r="B28" s="451" t="s">
        <v>506</v>
      </c>
      <c r="C28" s="440" t="s">
        <v>211</v>
      </c>
      <c r="D28" s="440">
        <v>10</v>
      </c>
      <c r="E28" s="440"/>
      <c r="F28" s="440"/>
      <c r="G28" s="452"/>
      <c r="H28" s="452"/>
      <c r="I28" s="91">
        <v>0.08</v>
      </c>
      <c r="J28" s="452">
        <f>H28*1.08</f>
        <v>0</v>
      </c>
      <c r="K28" s="166"/>
    </row>
    <row r="29" spans="1:11" ht="105">
      <c r="A29" s="440" t="s">
        <v>18</v>
      </c>
      <c r="B29" s="451" t="s">
        <v>507</v>
      </c>
      <c r="C29" s="440"/>
      <c r="D29" s="440"/>
      <c r="E29" s="440"/>
      <c r="F29" s="440"/>
      <c r="G29" s="452"/>
      <c r="H29" s="452"/>
      <c r="I29" s="440"/>
      <c r="J29" s="452"/>
      <c r="K29" s="166"/>
    </row>
    <row r="30" spans="1:11" ht="15">
      <c r="A30" s="440" t="s">
        <v>516</v>
      </c>
      <c r="B30" s="439" t="s">
        <v>508</v>
      </c>
      <c r="C30" s="440" t="s">
        <v>211</v>
      </c>
      <c r="D30" s="440">
        <v>50</v>
      </c>
      <c r="E30" s="440"/>
      <c r="F30" s="440"/>
      <c r="G30" s="452"/>
      <c r="H30" s="452"/>
      <c r="I30" s="91">
        <v>0.08</v>
      </c>
      <c r="J30" s="452"/>
      <c r="K30" s="166"/>
    </row>
    <row r="31" spans="1:11" ht="15">
      <c r="A31" s="440" t="s">
        <v>517</v>
      </c>
      <c r="B31" s="439" t="s">
        <v>509</v>
      </c>
      <c r="C31" s="440" t="s">
        <v>211</v>
      </c>
      <c r="D31" s="440">
        <v>10</v>
      </c>
      <c r="E31" s="440"/>
      <c r="F31" s="440"/>
      <c r="G31" s="452"/>
      <c r="H31" s="452"/>
      <c r="I31" s="91">
        <v>0.08</v>
      </c>
      <c r="J31" s="452"/>
      <c r="K31" s="166"/>
    </row>
    <row r="32" spans="1:11" ht="15">
      <c r="A32" s="440" t="s">
        <v>518</v>
      </c>
      <c r="B32" s="439" t="s">
        <v>510</v>
      </c>
      <c r="C32" s="440" t="s">
        <v>211</v>
      </c>
      <c r="D32" s="440">
        <v>100</v>
      </c>
      <c r="E32" s="440"/>
      <c r="F32" s="440"/>
      <c r="G32" s="452"/>
      <c r="H32" s="452"/>
      <c r="I32" s="91">
        <v>0.08</v>
      </c>
      <c r="J32" s="452"/>
      <c r="K32" s="166"/>
    </row>
    <row r="33" spans="1:11" ht="15">
      <c r="A33" s="440" t="s">
        <v>519</v>
      </c>
      <c r="B33" s="439" t="s">
        <v>511</v>
      </c>
      <c r="C33" s="440" t="s">
        <v>211</v>
      </c>
      <c r="D33" s="440">
        <v>20</v>
      </c>
      <c r="E33" s="440"/>
      <c r="F33" s="440"/>
      <c r="G33" s="452"/>
      <c r="H33" s="452"/>
      <c r="I33" s="91">
        <v>0.08</v>
      </c>
      <c r="J33" s="452"/>
      <c r="K33" s="166"/>
    </row>
    <row r="34" spans="1:11" ht="105">
      <c r="A34" s="440">
        <v>10</v>
      </c>
      <c r="B34" s="451" t="s">
        <v>512</v>
      </c>
      <c r="C34" s="440"/>
      <c r="D34" s="440"/>
      <c r="E34" s="440"/>
      <c r="F34" s="440"/>
      <c r="G34" s="452"/>
      <c r="H34" s="452"/>
      <c r="I34" s="440"/>
      <c r="J34" s="452"/>
      <c r="K34" s="166"/>
    </row>
    <row r="35" spans="1:11" ht="15">
      <c r="A35" s="440" t="s">
        <v>520</v>
      </c>
      <c r="B35" s="439" t="s">
        <v>513</v>
      </c>
      <c r="C35" s="440" t="s">
        <v>211</v>
      </c>
      <c r="D35" s="440">
        <v>10</v>
      </c>
      <c r="E35" s="440"/>
      <c r="F35" s="440"/>
      <c r="G35" s="452"/>
      <c r="H35" s="452"/>
      <c r="I35" s="440"/>
      <c r="J35" s="452"/>
      <c r="K35" s="166"/>
    </row>
    <row r="36" spans="1:11" ht="15">
      <c r="A36" s="440" t="s">
        <v>521</v>
      </c>
      <c r="B36" s="439" t="s">
        <v>514</v>
      </c>
      <c r="C36" s="440" t="s">
        <v>211</v>
      </c>
      <c r="D36" s="440">
        <v>10</v>
      </c>
      <c r="E36" s="440"/>
      <c r="F36" s="440"/>
      <c r="G36" s="452"/>
      <c r="H36" s="452"/>
      <c r="I36" s="440"/>
      <c r="J36" s="452"/>
      <c r="K36" s="166"/>
    </row>
    <row r="37" spans="1:11" ht="15">
      <c r="A37" s="440" t="s">
        <v>522</v>
      </c>
      <c r="B37" s="439" t="s">
        <v>182</v>
      </c>
      <c r="C37" s="440" t="s">
        <v>211</v>
      </c>
      <c r="D37" s="440">
        <v>10</v>
      </c>
      <c r="E37" s="440"/>
      <c r="F37" s="440"/>
      <c r="G37" s="452"/>
      <c r="H37" s="452"/>
      <c r="I37" s="440"/>
      <c r="J37" s="452"/>
      <c r="K37" s="166"/>
    </row>
    <row r="38" spans="1:11" ht="15">
      <c r="A38" s="440" t="s">
        <v>523</v>
      </c>
      <c r="B38" s="439" t="s">
        <v>515</v>
      </c>
      <c r="C38" s="440" t="s">
        <v>211</v>
      </c>
      <c r="D38" s="440">
        <v>10</v>
      </c>
      <c r="E38" s="440"/>
      <c r="F38" s="440"/>
      <c r="G38" s="452"/>
      <c r="H38" s="452"/>
      <c r="I38" s="440"/>
      <c r="J38" s="452"/>
      <c r="K38" s="166"/>
    </row>
    <row r="39" spans="3:11" ht="15">
      <c r="C39" s="166"/>
      <c r="D39" s="166"/>
      <c r="E39" s="166"/>
      <c r="F39" s="166"/>
      <c r="G39" s="154" t="s">
        <v>35</v>
      </c>
      <c r="H39" s="452"/>
      <c r="I39" s="166"/>
      <c r="J39" s="452"/>
      <c r="K39" s="166"/>
    </row>
    <row r="40" spans="3:11" ht="15">
      <c r="C40" s="166"/>
      <c r="D40" s="166"/>
      <c r="E40" s="166"/>
      <c r="F40" s="166"/>
      <c r="G40" s="449"/>
      <c r="H40" s="449"/>
      <c r="I40" s="166"/>
      <c r="J40" s="449"/>
      <c r="K40" s="166"/>
    </row>
    <row r="41" spans="2:11" ht="15">
      <c r="B41" s="4" t="s">
        <v>108</v>
      </c>
      <c r="C41" s="166"/>
      <c r="D41" s="166"/>
      <c r="E41" s="166"/>
      <c r="F41" s="166"/>
      <c r="G41" s="449"/>
      <c r="H41" s="449"/>
      <c r="I41" s="166"/>
      <c r="J41" s="449"/>
      <c r="K41" s="166"/>
    </row>
    <row r="42" spans="3:11" ht="15">
      <c r="C42" s="166"/>
      <c r="D42" s="166"/>
      <c r="E42" s="166"/>
      <c r="F42" s="166"/>
      <c r="G42" s="449"/>
      <c r="H42" s="449"/>
      <c r="I42" s="166"/>
      <c r="J42" s="449"/>
      <c r="K42" s="166"/>
    </row>
    <row r="43" spans="3:11" ht="15">
      <c r="C43" s="166"/>
      <c r="D43" s="166"/>
      <c r="E43" s="166"/>
      <c r="F43" s="166"/>
      <c r="G43" s="449"/>
      <c r="H43" s="449"/>
      <c r="I43" s="166"/>
      <c r="J43" s="449"/>
      <c r="K43" s="166"/>
    </row>
    <row r="44" spans="3:11" ht="15">
      <c r="C44" s="166"/>
      <c r="D44" s="166"/>
      <c r="E44" s="166"/>
      <c r="F44" s="166"/>
      <c r="G44" s="449"/>
      <c r="H44" s="449"/>
      <c r="I44" s="166"/>
      <c r="J44" s="449"/>
      <c r="K44" s="166"/>
    </row>
    <row r="45" spans="3:11" ht="15">
      <c r="C45" s="166"/>
      <c r="D45" s="166"/>
      <c r="E45" s="166"/>
      <c r="F45" s="166"/>
      <c r="G45" s="449"/>
      <c r="H45" s="449"/>
      <c r="I45" s="166"/>
      <c r="J45" s="449"/>
      <c r="K45" s="166"/>
    </row>
    <row r="46" spans="3:11" ht="15">
      <c r="C46" s="166"/>
      <c r="D46" s="166"/>
      <c r="E46" s="166"/>
      <c r="F46" s="166"/>
      <c r="G46" s="449"/>
      <c r="H46" s="449"/>
      <c r="I46" s="166"/>
      <c r="J46" s="449"/>
      <c r="K46" s="166"/>
    </row>
    <row r="47" spans="3:11" ht="15">
      <c r="C47" s="166"/>
      <c r="D47" s="166"/>
      <c r="E47" s="166"/>
      <c r="F47" s="166"/>
      <c r="G47" s="449"/>
      <c r="H47" s="449"/>
      <c r="I47" s="166"/>
      <c r="J47" s="449"/>
      <c r="K47" s="166"/>
    </row>
    <row r="48" spans="3:11" ht="15">
      <c r="C48" s="166"/>
      <c r="D48" s="166"/>
      <c r="E48" s="166"/>
      <c r="F48" s="166"/>
      <c r="G48" s="449"/>
      <c r="H48" s="449"/>
      <c r="I48" s="166"/>
      <c r="J48" s="449"/>
      <c r="K48" s="166"/>
    </row>
    <row r="49" spans="3:11" ht="15">
      <c r="C49" s="166"/>
      <c r="D49" s="166"/>
      <c r="E49" s="166"/>
      <c r="F49" s="166"/>
      <c r="G49" s="449"/>
      <c r="H49" s="449"/>
      <c r="I49" s="166"/>
      <c r="J49" s="449"/>
      <c r="K49" s="166"/>
    </row>
    <row r="50" spans="3:11" ht="15">
      <c r="C50" s="166"/>
      <c r="D50" s="166"/>
      <c r="E50" s="166"/>
      <c r="F50" s="166"/>
      <c r="G50" s="449"/>
      <c r="H50" s="449"/>
      <c r="I50" s="166"/>
      <c r="J50" s="449"/>
      <c r="K50" s="166"/>
    </row>
    <row r="51" spans="3:11" ht="15">
      <c r="C51" s="166"/>
      <c r="D51" s="166"/>
      <c r="E51" s="166"/>
      <c r="F51" s="166"/>
      <c r="G51" s="449"/>
      <c r="H51" s="449"/>
      <c r="I51" s="166"/>
      <c r="J51" s="449"/>
      <c r="K51" s="166"/>
    </row>
    <row r="52" spans="3:11" ht="15">
      <c r="C52" s="166"/>
      <c r="D52" s="166"/>
      <c r="E52" s="166"/>
      <c r="F52" s="166"/>
      <c r="G52" s="449"/>
      <c r="H52" s="449"/>
      <c r="I52" s="166"/>
      <c r="J52" s="449"/>
      <c r="K52" s="166"/>
    </row>
    <row r="53" spans="3:11" ht="15">
      <c r="C53" s="166"/>
      <c r="D53" s="166"/>
      <c r="E53" s="166"/>
      <c r="F53" s="166"/>
      <c r="G53" s="449"/>
      <c r="H53" s="449"/>
      <c r="I53" s="166"/>
      <c r="J53" s="449"/>
      <c r="K53" s="166"/>
    </row>
    <row r="54" spans="3:11" ht="15">
      <c r="C54" s="166"/>
      <c r="D54" s="166"/>
      <c r="E54" s="166"/>
      <c r="F54" s="166"/>
      <c r="G54" s="449"/>
      <c r="H54" s="449"/>
      <c r="I54" s="166"/>
      <c r="J54" s="449"/>
      <c r="K54" s="166"/>
    </row>
    <row r="55" spans="3:11" ht="15">
      <c r="C55" s="166"/>
      <c r="D55" s="166"/>
      <c r="E55" s="166"/>
      <c r="F55" s="166"/>
      <c r="G55" s="449"/>
      <c r="H55" s="449"/>
      <c r="I55" s="166"/>
      <c r="J55" s="449"/>
      <c r="K55" s="166"/>
    </row>
    <row r="56" spans="3:11" ht="15">
      <c r="C56" s="166"/>
      <c r="D56" s="166"/>
      <c r="E56" s="166"/>
      <c r="F56" s="166"/>
      <c r="G56" s="449"/>
      <c r="H56" s="449"/>
      <c r="I56" s="166"/>
      <c r="J56" s="449"/>
      <c r="K56" s="166"/>
    </row>
    <row r="57" spans="3:11" ht="15">
      <c r="C57" s="166"/>
      <c r="D57" s="166"/>
      <c r="E57" s="166"/>
      <c r="F57" s="166"/>
      <c r="G57" s="449"/>
      <c r="H57" s="449"/>
      <c r="I57" s="166"/>
      <c r="J57" s="449"/>
      <c r="K57" s="166"/>
    </row>
    <row r="58" spans="3:11" ht="15">
      <c r="C58" s="166"/>
      <c r="D58" s="166"/>
      <c r="E58" s="166"/>
      <c r="F58" s="166"/>
      <c r="G58" s="449"/>
      <c r="H58" s="449"/>
      <c r="I58" s="166"/>
      <c r="J58" s="449"/>
      <c r="K58" s="166"/>
    </row>
    <row r="59" spans="3:11" ht="15">
      <c r="C59" s="166"/>
      <c r="D59" s="166"/>
      <c r="E59" s="166"/>
      <c r="F59" s="166"/>
      <c r="G59" s="449"/>
      <c r="H59" s="449"/>
      <c r="I59" s="166"/>
      <c r="J59" s="449"/>
      <c r="K59" s="166"/>
    </row>
    <row r="60" spans="3:11" ht="15">
      <c r="C60" s="166"/>
      <c r="D60" s="166"/>
      <c r="E60" s="166"/>
      <c r="F60" s="166"/>
      <c r="G60" s="449"/>
      <c r="H60" s="449"/>
      <c r="I60" s="166"/>
      <c r="J60" s="449"/>
      <c r="K60" s="166"/>
    </row>
    <row r="61" spans="3:11" ht="15">
      <c r="C61" s="166"/>
      <c r="D61" s="166"/>
      <c r="E61" s="166"/>
      <c r="F61" s="166"/>
      <c r="G61" s="449"/>
      <c r="H61" s="449"/>
      <c r="I61" s="166"/>
      <c r="J61" s="449"/>
      <c r="K61" s="166"/>
    </row>
    <row r="62" spans="3:11" ht="15">
      <c r="C62" s="166"/>
      <c r="D62" s="166"/>
      <c r="E62" s="166"/>
      <c r="F62" s="166"/>
      <c r="G62" s="449"/>
      <c r="H62" s="449"/>
      <c r="I62" s="166"/>
      <c r="J62" s="449"/>
      <c r="K62" s="166"/>
    </row>
    <row r="63" spans="3:11" ht="15">
      <c r="C63" s="166"/>
      <c r="D63" s="166"/>
      <c r="E63" s="166"/>
      <c r="F63" s="166"/>
      <c r="G63" s="449"/>
      <c r="H63" s="449"/>
      <c r="I63" s="166"/>
      <c r="J63" s="449"/>
      <c r="K63" s="166"/>
    </row>
    <row r="64" spans="3:11" ht="15">
      <c r="C64" s="166"/>
      <c r="D64" s="166"/>
      <c r="E64" s="166"/>
      <c r="F64" s="166"/>
      <c r="G64" s="449"/>
      <c r="H64" s="449"/>
      <c r="I64" s="166"/>
      <c r="J64" s="449"/>
      <c r="K64" s="166"/>
    </row>
    <row r="65" spans="3:11" ht="15">
      <c r="C65" s="166"/>
      <c r="D65" s="166"/>
      <c r="E65" s="166"/>
      <c r="F65" s="166"/>
      <c r="G65" s="449"/>
      <c r="H65" s="449"/>
      <c r="I65" s="166"/>
      <c r="J65" s="449"/>
      <c r="K65" s="166"/>
    </row>
    <row r="66" spans="3:11" ht="15">
      <c r="C66" s="166"/>
      <c r="D66" s="166"/>
      <c r="E66" s="166"/>
      <c r="F66" s="166"/>
      <c r="G66" s="449"/>
      <c r="H66" s="449"/>
      <c r="I66" s="166"/>
      <c r="J66" s="449"/>
      <c r="K66" s="166"/>
    </row>
    <row r="67" spans="3:11" ht="15">
      <c r="C67" s="166"/>
      <c r="D67" s="166"/>
      <c r="E67" s="166"/>
      <c r="F67" s="166"/>
      <c r="G67" s="449"/>
      <c r="H67" s="449"/>
      <c r="I67" s="166"/>
      <c r="J67" s="449"/>
      <c r="K67" s="166"/>
    </row>
    <row r="68" spans="3:11" ht="15">
      <c r="C68" s="166"/>
      <c r="D68" s="166"/>
      <c r="E68" s="166"/>
      <c r="F68" s="166"/>
      <c r="G68" s="449"/>
      <c r="H68" s="449"/>
      <c r="I68" s="166"/>
      <c r="J68" s="449"/>
      <c r="K68" s="166"/>
    </row>
    <row r="69" spans="3:11" ht="15">
      <c r="C69" s="166"/>
      <c r="D69" s="166"/>
      <c r="E69" s="166"/>
      <c r="F69" s="166"/>
      <c r="G69" s="449"/>
      <c r="H69" s="449"/>
      <c r="I69" s="166"/>
      <c r="J69" s="449"/>
      <c r="K69" s="166"/>
    </row>
    <row r="70" spans="3:11" ht="15">
      <c r="C70" s="166"/>
      <c r="D70" s="166"/>
      <c r="E70" s="166"/>
      <c r="F70" s="166"/>
      <c r="G70" s="449"/>
      <c r="H70" s="449"/>
      <c r="I70" s="166"/>
      <c r="J70" s="449"/>
      <c r="K70" s="166"/>
    </row>
    <row r="71" spans="3:11" ht="15">
      <c r="C71" s="166"/>
      <c r="D71" s="166"/>
      <c r="E71" s="166"/>
      <c r="F71" s="166"/>
      <c r="G71" s="449"/>
      <c r="H71" s="449"/>
      <c r="I71" s="166"/>
      <c r="J71" s="449"/>
      <c r="K71" s="166"/>
    </row>
    <row r="72" spans="3:11" ht="15">
      <c r="C72" s="166"/>
      <c r="D72" s="166"/>
      <c r="E72" s="166"/>
      <c r="F72" s="166"/>
      <c r="G72" s="449"/>
      <c r="H72" s="449"/>
      <c r="I72" s="166"/>
      <c r="J72" s="449"/>
      <c r="K72" s="166"/>
    </row>
    <row r="73" spans="3:11" ht="15">
      <c r="C73" s="166"/>
      <c r="D73" s="166"/>
      <c r="E73" s="166"/>
      <c r="F73" s="166"/>
      <c r="G73" s="449"/>
      <c r="H73" s="449"/>
      <c r="I73" s="166"/>
      <c r="J73" s="449"/>
      <c r="K73" s="166"/>
    </row>
    <row r="74" spans="3:11" ht="15">
      <c r="C74" s="166"/>
      <c r="D74" s="166"/>
      <c r="E74" s="166"/>
      <c r="F74" s="166"/>
      <c r="G74" s="449"/>
      <c r="H74" s="449"/>
      <c r="I74" s="166"/>
      <c r="J74" s="449"/>
      <c r="K74" s="166"/>
    </row>
    <row r="75" spans="3:11" ht="15">
      <c r="C75" s="166"/>
      <c r="D75" s="166"/>
      <c r="E75" s="166"/>
      <c r="F75" s="166"/>
      <c r="G75" s="449"/>
      <c r="H75" s="449"/>
      <c r="I75" s="166"/>
      <c r="J75" s="449"/>
      <c r="K75" s="166"/>
    </row>
    <row r="76" spans="3:11" ht="15">
      <c r="C76" s="166"/>
      <c r="D76" s="166"/>
      <c r="E76" s="166"/>
      <c r="F76" s="166"/>
      <c r="G76" s="449"/>
      <c r="H76" s="449"/>
      <c r="I76" s="166"/>
      <c r="J76" s="449"/>
      <c r="K76" s="166"/>
    </row>
    <row r="77" spans="3:11" ht="15">
      <c r="C77" s="166"/>
      <c r="D77" s="166"/>
      <c r="E77" s="166"/>
      <c r="F77" s="166"/>
      <c r="G77" s="449"/>
      <c r="H77" s="449"/>
      <c r="I77" s="166"/>
      <c r="J77" s="449"/>
      <c r="K77" s="166"/>
    </row>
    <row r="78" spans="3:11" ht="15">
      <c r="C78" s="166"/>
      <c r="D78" s="166"/>
      <c r="E78" s="166"/>
      <c r="F78" s="166"/>
      <c r="G78" s="449"/>
      <c r="H78" s="449"/>
      <c r="I78" s="166"/>
      <c r="J78" s="449"/>
      <c r="K78" s="166"/>
    </row>
    <row r="79" spans="3:11" ht="15">
      <c r="C79" s="166"/>
      <c r="D79" s="166"/>
      <c r="E79" s="166"/>
      <c r="F79" s="166"/>
      <c r="G79" s="449"/>
      <c r="H79" s="449"/>
      <c r="I79" s="166"/>
      <c r="J79" s="449"/>
      <c r="K79" s="166"/>
    </row>
    <row r="80" spans="3:11" ht="15">
      <c r="C80" s="166"/>
      <c r="D80" s="166"/>
      <c r="E80" s="166"/>
      <c r="F80" s="166"/>
      <c r="G80" s="449"/>
      <c r="H80" s="449"/>
      <c r="I80" s="166"/>
      <c r="J80" s="449"/>
      <c r="K80" s="166"/>
    </row>
    <row r="81" spans="3:11" ht="15">
      <c r="C81" s="166"/>
      <c r="D81" s="166"/>
      <c r="E81" s="166"/>
      <c r="F81" s="166"/>
      <c r="G81" s="449"/>
      <c r="H81" s="449"/>
      <c r="I81" s="166"/>
      <c r="J81" s="449"/>
      <c r="K81" s="166"/>
    </row>
    <row r="82" spans="3:11" ht="15">
      <c r="C82" s="166"/>
      <c r="D82" s="166"/>
      <c r="E82" s="166"/>
      <c r="F82" s="166"/>
      <c r="G82" s="449"/>
      <c r="H82" s="449"/>
      <c r="I82" s="166"/>
      <c r="J82" s="449"/>
      <c r="K82" s="166"/>
    </row>
    <row r="83" spans="3:11" ht="15">
      <c r="C83" s="166"/>
      <c r="D83" s="166"/>
      <c r="E83" s="166"/>
      <c r="F83" s="166"/>
      <c r="G83" s="449"/>
      <c r="H83" s="449"/>
      <c r="I83" s="166"/>
      <c r="J83" s="449"/>
      <c r="K83" s="166"/>
    </row>
    <row r="84" spans="3:11" ht="15">
      <c r="C84" s="166"/>
      <c r="D84" s="166"/>
      <c r="E84" s="166"/>
      <c r="F84" s="166"/>
      <c r="G84" s="449"/>
      <c r="H84" s="449"/>
      <c r="I84" s="166"/>
      <c r="J84" s="449"/>
      <c r="K84" s="166"/>
    </row>
    <row r="85" spans="3:11" ht="15">
      <c r="C85" s="166"/>
      <c r="D85" s="166"/>
      <c r="E85" s="166"/>
      <c r="F85" s="166"/>
      <c r="G85" s="449"/>
      <c r="H85" s="449"/>
      <c r="I85" s="166"/>
      <c r="J85" s="449"/>
      <c r="K85" s="166"/>
    </row>
    <row r="86" spans="3:11" ht="15">
      <c r="C86" s="166"/>
      <c r="D86" s="166"/>
      <c r="E86" s="166"/>
      <c r="F86" s="166"/>
      <c r="G86" s="449"/>
      <c r="H86" s="449"/>
      <c r="I86" s="166"/>
      <c r="J86" s="449"/>
      <c r="K86" s="166"/>
    </row>
    <row r="87" spans="3:11" ht="15">
      <c r="C87" s="166"/>
      <c r="D87" s="166"/>
      <c r="E87" s="166"/>
      <c r="F87" s="166"/>
      <c r="G87" s="449"/>
      <c r="H87" s="449"/>
      <c r="I87" s="166"/>
      <c r="J87" s="449"/>
      <c r="K87" s="166"/>
    </row>
    <row r="88" spans="3:11" ht="15">
      <c r="C88" s="166"/>
      <c r="D88" s="166"/>
      <c r="E88" s="166"/>
      <c r="F88" s="166"/>
      <c r="G88" s="449"/>
      <c r="H88" s="449"/>
      <c r="I88" s="166"/>
      <c r="J88" s="449"/>
      <c r="K88" s="166"/>
    </row>
    <row r="89" spans="3:11" ht="15">
      <c r="C89" s="166"/>
      <c r="D89" s="166"/>
      <c r="E89" s="166"/>
      <c r="F89" s="166"/>
      <c r="G89" s="449"/>
      <c r="H89" s="449"/>
      <c r="I89" s="166"/>
      <c r="J89" s="449"/>
      <c r="K89" s="166"/>
    </row>
    <row r="90" spans="3:11" ht="15">
      <c r="C90" s="166"/>
      <c r="D90" s="166"/>
      <c r="E90" s="166"/>
      <c r="F90" s="166"/>
      <c r="G90" s="449"/>
      <c r="H90" s="449"/>
      <c r="I90" s="166"/>
      <c r="J90" s="449"/>
      <c r="K90" s="166"/>
    </row>
    <row r="91" spans="3:11" ht="15">
      <c r="C91" s="166"/>
      <c r="D91" s="166"/>
      <c r="E91" s="166"/>
      <c r="F91" s="166"/>
      <c r="G91" s="449"/>
      <c r="H91" s="449"/>
      <c r="I91" s="166"/>
      <c r="J91" s="449"/>
      <c r="K91" s="166"/>
    </row>
    <row r="92" spans="3:11" ht="15">
      <c r="C92" s="166"/>
      <c r="D92" s="166"/>
      <c r="E92" s="166"/>
      <c r="F92" s="166"/>
      <c r="G92" s="449"/>
      <c r="H92" s="449"/>
      <c r="I92" s="166"/>
      <c r="J92" s="449"/>
      <c r="K92" s="166"/>
    </row>
    <row r="93" spans="3:11" ht="15">
      <c r="C93" s="166"/>
      <c r="D93" s="166"/>
      <c r="E93" s="166"/>
      <c r="F93" s="166"/>
      <c r="G93" s="449"/>
      <c r="H93" s="449"/>
      <c r="I93" s="166"/>
      <c r="J93" s="449"/>
      <c r="K93" s="166"/>
    </row>
    <row r="94" spans="3:11" ht="15">
      <c r="C94" s="166"/>
      <c r="D94" s="166"/>
      <c r="E94" s="166"/>
      <c r="F94" s="166"/>
      <c r="G94" s="449"/>
      <c r="H94" s="449"/>
      <c r="I94" s="166"/>
      <c r="J94" s="449"/>
      <c r="K94" s="166"/>
    </row>
    <row r="95" spans="3:11" ht="15">
      <c r="C95" s="166"/>
      <c r="D95" s="166"/>
      <c r="E95" s="166"/>
      <c r="F95" s="166"/>
      <c r="G95" s="449"/>
      <c r="H95" s="449"/>
      <c r="I95" s="166"/>
      <c r="J95" s="449"/>
      <c r="K95" s="166"/>
    </row>
    <row r="96" spans="3:11" ht="15">
      <c r="C96" s="166"/>
      <c r="D96" s="166"/>
      <c r="E96" s="166"/>
      <c r="F96" s="166"/>
      <c r="G96" s="449"/>
      <c r="H96" s="449"/>
      <c r="I96" s="166"/>
      <c r="J96" s="449"/>
      <c r="K96" s="166"/>
    </row>
    <row r="97" spans="3:11" ht="15">
      <c r="C97" s="166"/>
      <c r="D97" s="166"/>
      <c r="E97" s="166"/>
      <c r="F97" s="166"/>
      <c r="G97" s="449"/>
      <c r="H97" s="449"/>
      <c r="I97" s="166"/>
      <c r="J97" s="449"/>
      <c r="K97" s="166"/>
    </row>
    <row r="98" spans="3:11" ht="15">
      <c r="C98" s="166"/>
      <c r="D98" s="166"/>
      <c r="E98" s="166"/>
      <c r="F98" s="166"/>
      <c r="G98" s="449"/>
      <c r="H98" s="449"/>
      <c r="I98" s="166"/>
      <c r="J98" s="449"/>
      <c r="K98" s="166"/>
    </row>
    <row r="99" spans="3:11" ht="15">
      <c r="C99" s="166"/>
      <c r="D99" s="166"/>
      <c r="E99" s="166"/>
      <c r="F99" s="166"/>
      <c r="G99" s="449"/>
      <c r="H99" s="449"/>
      <c r="I99" s="166"/>
      <c r="J99" s="449"/>
      <c r="K99" s="166"/>
    </row>
    <row r="100" spans="3:11" ht="15">
      <c r="C100" s="166"/>
      <c r="D100" s="166"/>
      <c r="E100" s="166"/>
      <c r="F100" s="166"/>
      <c r="G100" s="449"/>
      <c r="H100" s="449"/>
      <c r="I100" s="166"/>
      <c r="J100" s="449"/>
      <c r="K100" s="166"/>
    </row>
    <row r="101" spans="3:11" ht="15">
      <c r="C101" s="166"/>
      <c r="D101" s="166"/>
      <c r="E101" s="166"/>
      <c r="F101" s="166"/>
      <c r="G101" s="449"/>
      <c r="H101" s="449"/>
      <c r="I101" s="166"/>
      <c r="J101" s="449"/>
      <c r="K101" s="166"/>
    </row>
    <row r="102" spans="3:11" ht="15">
      <c r="C102" s="166"/>
      <c r="D102" s="166"/>
      <c r="E102" s="166"/>
      <c r="F102" s="166"/>
      <c r="G102" s="449"/>
      <c r="H102" s="449"/>
      <c r="I102" s="166"/>
      <c r="J102" s="449"/>
      <c r="K102" s="166"/>
    </row>
    <row r="103" spans="3:11" ht="15">
      <c r="C103" s="166"/>
      <c r="D103" s="166"/>
      <c r="E103" s="166"/>
      <c r="F103" s="166"/>
      <c r="G103" s="449"/>
      <c r="H103" s="449"/>
      <c r="I103" s="166"/>
      <c r="J103" s="449"/>
      <c r="K103" s="166"/>
    </row>
    <row r="104" spans="3:11" ht="15">
      <c r="C104" s="166"/>
      <c r="D104" s="166"/>
      <c r="E104" s="166"/>
      <c r="F104" s="166"/>
      <c r="G104" s="449"/>
      <c r="H104" s="449"/>
      <c r="I104" s="166"/>
      <c r="J104" s="449"/>
      <c r="K104" s="166"/>
    </row>
    <row r="105" spans="3:11" ht="15">
      <c r="C105" s="166"/>
      <c r="D105" s="166"/>
      <c r="E105" s="166"/>
      <c r="F105" s="166"/>
      <c r="G105" s="449"/>
      <c r="H105" s="449"/>
      <c r="I105" s="166"/>
      <c r="J105" s="449"/>
      <c r="K105" s="166"/>
    </row>
    <row r="106" spans="3:11" ht="15">
      <c r="C106" s="166"/>
      <c r="D106" s="166"/>
      <c r="E106" s="166"/>
      <c r="F106" s="166"/>
      <c r="G106" s="449"/>
      <c r="H106" s="449"/>
      <c r="I106" s="166"/>
      <c r="J106" s="449"/>
      <c r="K106" s="166"/>
    </row>
    <row r="107" spans="3:11" ht="15">
      <c r="C107" s="166"/>
      <c r="D107" s="166"/>
      <c r="E107" s="166"/>
      <c r="F107" s="166"/>
      <c r="G107" s="449"/>
      <c r="H107" s="449"/>
      <c r="I107" s="166"/>
      <c r="J107" s="449"/>
      <c r="K107" s="166"/>
    </row>
    <row r="108" spans="3:11" ht="15">
      <c r="C108" s="166"/>
      <c r="D108" s="166"/>
      <c r="E108" s="166"/>
      <c r="F108" s="166"/>
      <c r="G108" s="449"/>
      <c r="H108" s="449"/>
      <c r="I108" s="166"/>
      <c r="J108" s="449"/>
      <c r="K108" s="166"/>
    </row>
    <row r="109" spans="3:11" ht="15">
      <c r="C109" s="166"/>
      <c r="D109" s="166"/>
      <c r="E109" s="166"/>
      <c r="F109" s="166"/>
      <c r="G109" s="449"/>
      <c r="H109" s="449"/>
      <c r="I109" s="166"/>
      <c r="J109" s="449"/>
      <c r="K109" s="166"/>
    </row>
    <row r="110" spans="3:11" ht="15">
      <c r="C110" s="166"/>
      <c r="D110" s="166"/>
      <c r="E110" s="166"/>
      <c r="F110" s="166"/>
      <c r="G110" s="449"/>
      <c r="H110" s="449"/>
      <c r="I110" s="166"/>
      <c r="J110" s="449"/>
      <c r="K110" s="166"/>
    </row>
    <row r="111" spans="3:11" ht="15">
      <c r="C111" s="166"/>
      <c r="D111" s="166"/>
      <c r="E111" s="166"/>
      <c r="F111" s="166"/>
      <c r="G111" s="449"/>
      <c r="H111" s="449"/>
      <c r="I111" s="166"/>
      <c r="J111" s="449"/>
      <c r="K111" s="166"/>
    </row>
    <row r="112" spans="3:11" ht="15">
      <c r="C112" s="166"/>
      <c r="D112" s="166"/>
      <c r="E112" s="166"/>
      <c r="F112" s="166"/>
      <c r="G112" s="449"/>
      <c r="H112" s="449"/>
      <c r="I112" s="166"/>
      <c r="J112" s="449"/>
      <c r="K112" s="166"/>
    </row>
    <row r="113" spans="3:11" ht="15">
      <c r="C113" s="166"/>
      <c r="D113" s="166"/>
      <c r="E113" s="166"/>
      <c r="F113" s="166"/>
      <c r="G113" s="449"/>
      <c r="H113" s="449"/>
      <c r="I113" s="166"/>
      <c r="J113" s="449"/>
      <c r="K113" s="166"/>
    </row>
    <row r="114" spans="3:11" ht="15">
      <c r="C114" s="166"/>
      <c r="D114" s="166"/>
      <c r="E114" s="166"/>
      <c r="F114" s="166"/>
      <c r="G114" s="449"/>
      <c r="H114" s="449"/>
      <c r="I114" s="166"/>
      <c r="J114" s="449"/>
      <c r="K114" s="166"/>
    </row>
    <row r="115" spans="3:11" ht="15">
      <c r="C115" s="166"/>
      <c r="D115" s="166"/>
      <c r="E115" s="166"/>
      <c r="F115" s="166"/>
      <c r="G115" s="449"/>
      <c r="H115" s="449"/>
      <c r="I115" s="166"/>
      <c r="J115" s="449"/>
      <c r="K115" s="166"/>
    </row>
    <row r="116" spans="3:11" ht="15">
      <c r="C116" s="166"/>
      <c r="D116" s="166"/>
      <c r="E116" s="166"/>
      <c r="F116" s="166"/>
      <c r="G116" s="449"/>
      <c r="H116" s="449"/>
      <c r="I116" s="166"/>
      <c r="J116" s="449"/>
      <c r="K116" s="166"/>
    </row>
    <row r="117" spans="3:11" ht="15">
      <c r="C117" s="166"/>
      <c r="D117" s="166"/>
      <c r="E117" s="166"/>
      <c r="F117" s="166"/>
      <c r="G117" s="449"/>
      <c r="H117" s="449"/>
      <c r="I117" s="166"/>
      <c r="J117" s="449"/>
      <c r="K117" s="166"/>
    </row>
    <row r="118" spans="3:11" ht="15">
      <c r="C118" s="166"/>
      <c r="D118" s="166"/>
      <c r="E118" s="166"/>
      <c r="F118" s="166"/>
      <c r="G118" s="449"/>
      <c r="H118" s="449"/>
      <c r="I118" s="166"/>
      <c r="J118" s="449"/>
      <c r="K118" s="166"/>
    </row>
    <row r="119" spans="3:11" ht="15">
      <c r="C119" s="166"/>
      <c r="D119" s="166"/>
      <c r="E119" s="166"/>
      <c r="F119" s="166"/>
      <c r="G119" s="449"/>
      <c r="H119" s="449"/>
      <c r="I119" s="166"/>
      <c r="J119" s="449"/>
      <c r="K119" s="166"/>
    </row>
    <row r="120" spans="3:11" ht="15">
      <c r="C120" s="166"/>
      <c r="D120" s="166"/>
      <c r="E120" s="166"/>
      <c r="F120" s="166"/>
      <c r="G120" s="449"/>
      <c r="H120" s="449"/>
      <c r="I120" s="166"/>
      <c r="J120" s="449"/>
      <c r="K120" s="166"/>
    </row>
    <row r="121" spans="3:11" ht="15">
      <c r="C121" s="166"/>
      <c r="D121" s="166"/>
      <c r="E121" s="166"/>
      <c r="F121" s="166"/>
      <c r="G121" s="449"/>
      <c r="H121" s="449"/>
      <c r="I121" s="166"/>
      <c r="J121" s="449"/>
      <c r="K121" s="166"/>
    </row>
    <row r="122" spans="3:11" ht="15">
      <c r="C122" s="166"/>
      <c r="D122" s="166"/>
      <c r="E122" s="166"/>
      <c r="F122" s="166"/>
      <c r="G122" s="449"/>
      <c r="H122" s="449"/>
      <c r="I122" s="166"/>
      <c r="J122" s="449"/>
      <c r="K122" s="166"/>
    </row>
    <row r="123" spans="3:11" ht="15">
      <c r="C123" s="166"/>
      <c r="D123" s="166"/>
      <c r="E123" s="166"/>
      <c r="F123" s="166"/>
      <c r="G123" s="449"/>
      <c r="H123" s="449"/>
      <c r="I123" s="166"/>
      <c r="J123" s="449"/>
      <c r="K123" s="166"/>
    </row>
    <row r="124" spans="3:11" ht="15">
      <c r="C124" s="166"/>
      <c r="D124" s="166"/>
      <c r="E124" s="166"/>
      <c r="F124" s="166"/>
      <c r="G124" s="449"/>
      <c r="H124" s="449"/>
      <c r="I124" s="166"/>
      <c r="J124" s="449"/>
      <c r="K124" s="166"/>
    </row>
    <row r="125" spans="3:11" ht="15">
      <c r="C125" s="166"/>
      <c r="D125" s="166"/>
      <c r="E125" s="166"/>
      <c r="F125" s="166"/>
      <c r="G125" s="449"/>
      <c r="H125" s="449"/>
      <c r="I125" s="166"/>
      <c r="J125" s="449"/>
      <c r="K125" s="166"/>
    </row>
    <row r="126" spans="3:11" ht="15">
      <c r="C126" s="166"/>
      <c r="D126" s="166"/>
      <c r="E126" s="166"/>
      <c r="F126" s="166"/>
      <c r="G126" s="449"/>
      <c r="H126" s="449"/>
      <c r="I126" s="166"/>
      <c r="J126" s="449"/>
      <c r="K126" s="166"/>
    </row>
    <row r="127" spans="3:11" ht="15">
      <c r="C127" s="166"/>
      <c r="D127" s="166"/>
      <c r="E127" s="166"/>
      <c r="F127" s="166"/>
      <c r="G127" s="449"/>
      <c r="H127" s="449"/>
      <c r="I127" s="166"/>
      <c r="J127" s="449"/>
      <c r="K127" s="166"/>
    </row>
    <row r="128" spans="3:11" ht="15">
      <c r="C128" s="166"/>
      <c r="D128" s="166"/>
      <c r="E128" s="166"/>
      <c r="F128" s="166"/>
      <c r="G128" s="449"/>
      <c r="H128" s="449"/>
      <c r="I128" s="166"/>
      <c r="J128" s="449"/>
      <c r="K128" s="166"/>
    </row>
    <row r="129" spans="3:11" ht="15">
      <c r="C129" s="166"/>
      <c r="D129" s="166"/>
      <c r="E129" s="166"/>
      <c r="F129" s="166"/>
      <c r="G129" s="449"/>
      <c r="H129" s="449"/>
      <c r="I129" s="166"/>
      <c r="J129" s="449"/>
      <c r="K129" s="166"/>
    </row>
    <row r="130" spans="3:11" ht="15">
      <c r="C130" s="166"/>
      <c r="D130" s="166"/>
      <c r="E130" s="166"/>
      <c r="F130" s="166"/>
      <c r="G130" s="449"/>
      <c r="H130" s="449"/>
      <c r="I130" s="166"/>
      <c r="J130" s="449"/>
      <c r="K130" s="166"/>
    </row>
    <row r="131" spans="3:11" ht="15">
      <c r="C131" s="166"/>
      <c r="D131" s="166"/>
      <c r="E131" s="166"/>
      <c r="F131" s="166"/>
      <c r="G131" s="449"/>
      <c r="H131" s="449"/>
      <c r="I131" s="166"/>
      <c r="J131" s="449"/>
      <c r="K131" s="166"/>
    </row>
    <row r="132" spans="3:11" ht="15">
      <c r="C132" s="166"/>
      <c r="D132" s="166"/>
      <c r="E132" s="166"/>
      <c r="F132" s="166"/>
      <c r="G132" s="449"/>
      <c r="H132" s="449"/>
      <c r="I132" s="166"/>
      <c r="J132" s="449"/>
      <c r="K132" s="166"/>
    </row>
    <row r="133" spans="3:11" ht="15">
      <c r="C133" s="166"/>
      <c r="D133" s="166"/>
      <c r="E133" s="166"/>
      <c r="F133" s="166"/>
      <c r="G133" s="449"/>
      <c r="H133" s="449"/>
      <c r="I133" s="166"/>
      <c r="J133" s="449"/>
      <c r="K133" s="166"/>
    </row>
    <row r="134" spans="3:11" ht="15">
      <c r="C134" s="166"/>
      <c r="D134" s="166"/>
      <c r="E134" s="166"/>
      <c r="F134" s="166"/>
      <c r="G134" s="449"/>
      <c r="H134" s="449"/>
      <c r="I134" s="166"/>
      <c r="J134" s="449"/>
      <c r="K134" s="166"/>
    </row>
    <row r="135" spans="3:11" ht="15">
      <c r="C135" s="166"/>
      <c r="D135" s="166"/>
      <c r="E135" s="166"/>
      <c r="F135" s="166"/>
      <c r="G135" s="449"/>
      <c r="H135" s="449"/>
      <c r="I135" s="166"/>
      <c r="J135" s="449"/>
      <c r="K135" s="166"/>
    </row>
    <row r="136" spans="3:11" ht="15">
      <c r="C136" s="166"/>
      <c r="D136" s="166"/>
      <c r="E136" s="166"/>
      <c r="F136" s="166"/>
      <c r="G136" s="449"/>
      <c r="H136" s="449"/>
      <c r="I136" s="166"/>
      <c r="J136" s="449"/>
      <c r="K136" s="166"/>
    </row>
    <row r="137" spans="3:11" ht="15">
      <c r="C137" s="166"/>
      <c r="D137" s="166"/>
      <c r="E137" s="166"/>
      <c r="F137" s="166"/>
      <c r="G137" s="449"/>
      <c r="H137" s="449"/>
      <c r="I137" s="166"/>
      <c r="J137" s="449"/>
      <c r="K137" s="166"/>
    </row>
    <row r="138" spans="3:11" ht="15">
      <c r="C138" s="166"/>
      <c r="D138" s="166"/>
      <c r="E138" s="166"/>
      <c r="F138" s="166"/>
      <c r="G138" s="449"/>
      <c r="H138" s="449"/>
      <c r="I138" s="166"/>
      <c r="J138" s="449"/>
      <c r="K138" s="166"/>
    </row>
    <row r="139" spans="3:11" ht="15">
      <c r="C139" s="166"/>
      <c r="D139" s="166"/>
      <c r="E139" s="166"/>
      <c r="F139" s="166"/>
      <c r="G139" s="449"/>
      <c r="H139" s="449"/>
      <c r="I139" s="166"/>
      <c r="J139" s="449"/>
      <c r="K139" s="166"/>
    </row>
    <row r="140" spans="3:11" ht="15">
      <c r="C140" s="166"/>
      <c r="D140" s="166"/>
      <c r="E140" s="166"/>
      <c r="F140" s="166"/>
      <c r="G140" s="449"/>
      <c r="H140" s="449"/>
      <c r="I140" s="166"/>
      <c r="J140" s="449"/>
      <c r="K140" s="166"/>
    </row>
    <row r="141" spans="3:11" ht="15">
      <c r="C141" s="166"/>
      <c r="D141" s="166"/>
      <c r="E141" s="166"/>
      <c r="F141" s="166"/>
      <c r="G141" s="449"/>
      <c r="H141" s="449"/>
      <c r="I141" s="166"/>
      <c r="J141" s="449"/>
      <c r="K141" s="166"/>
    </row>
    <row r="142" spans="3:11" ht="15">
      <c r="C142" s="166"/>
      <c r="D142" s="166"/>
      <c r="E142" s="166"/>
      <c r="F142" s="166"/>
      <c r="G142" s="449"/>
      <c r="H142" s="449"/>
      <c r="I142" s="166"/>
      <c r="J142" s="449"/>
      <c r="K142" s="166"/>
    </row>
    <row r="143" spans="3:11" ht="15">
      <c r="C143" s="166"/>
      <c r="D143" s="166"/>
      <c r="E143" s="166"/>
      <c r="F143" s="166"/>
      <c r="G143" s="449"/>
      <c r="H143" s="449"/>
      <c r="I143" s="166"/>
      <c r="J143" s="449"/>
      <c r="K143" s="166"/>
    </row>
    <row r="144" spans="3:11" ht="15">
      <c r="C144" s="166"/>
      <c r="D144" s="166"/>
      <c r="E144" s="166"/>
      <c r="F144" s="166"/>
      <c r="G144" s="449"/>
      <c r="H144" s="449"/>
      <c r="I144" s="166"/>
      <c r="J144" s="449"/>
      <c r="K144" s="166"/>
    </row>
    <row r="145" spans="3:11" ht="15">
      <c r="C145" s="166"/>
      <c r="D145" s="166"/>
      <c r="E145" s="166"/>
      <c r="F145" s="166"/>
      <c r="G145" s="449"/>
      <c r="H145" s="449"/>
      <c r="I145" s="166"/>
      <c r="J145" s="449"/>
      <c r="K145" s="166"/>
    </row>
    <row r="146" spans="3:11" ht="15">
      <c r="C146" s="166"/>
      <c r="D146" s="166"/>
      <c r="E146" s="166"/>
      <c r="F146" s="166"/>
      <c r="G146" s="449"/>
      <c r="H146" s="449"/>
      <c r="I146" s="166"/>
      <c r="J146" s="449"/>
      <c r="K146" s="166"/>
    </row>
    <row r="147" spans="3:11" ht="15">
      <c r="C147" s="166"/>
      <c r="D147" s="166"/>
      <c r="E147" s="166"/>
      <c r="F147" s="166"/>
      <c r="G147" s="449"/>
      <c r="H147" s="449"/>
      <c r="I147" s="166"/>
      <c r="J147" s="449"/>
      <c r="K147" s="166"/>
    </row>
    <row r="148" spans="3:11" ht="15">
      <c r="C148" s="166"/>
      <c r="D148" s="166"/>
      <c r="E148" s="166"/>
      <c r="F148" s="166"/>
      <c r="G148" s="449"/>
      <c r="H148" s="449"/>
      <c r="I148" s="166"/>
      <c r="J148" s="449"/>
      <c r="K148" s="166"/>
    </row>
    <row r="149" spans="3:11" ht="15">
      <c r="C149" s="166"/>
      <c r="D149" s="166"/>
      <c r="E149" s="166"/>
      <c r="F149" s="166"/>
      <c r="G149" s="449"/>
      <c r="H149" s="449"/>
      <c r="I149" s="166"/>
      <c r="J149" s="449"/>
      <c r="K149" s="166"/>
    </row>
    <row r="150" spans="3:11" ht="15">
      <c r="C150" s="166"/>
      <c r="D150" s="166"/>
      <c r="E150" s="166"/>
      <c r="F150" s="166"/>
      <c r="G150" s="449"/>
      <c r="H150" s="449"/>
      <c r="I150" s="166"/>
      <c r="J150" s="449"/>
      <c r="K150" s="166"/>
    </row>
    <row r="151" spans="3:11" ht="15">
      <c r="C151" s="166"/>
      <c r="D151" s="166"/>
      <c r="E151" s="166"/>
      <c r="F151" s="166"/>
      <c r="G151" s="449"/>
      <c r="H151" s="449"/>
      <c r="I151" s="166"/>
      <c r="J151" s="449"/>
      <c r="K151" s="166"/>
    </row>
    <row r="152" spans="3:11" ht="15">
      <c r="C152" s="166"/>
      <c r="D152" s="166"/>
      <c r="E152" s="166"/>
      <c r="F152" s="166"/>
      <c r="G152" s="449"/>
      <c r="H152" s="449"/>
      <c r="I152" s="166"/>
      <c r="J152" s="449"/>
      <c r="K152" s="166"/>
    </row>
    <row r="153" spans="3:11" ht="15">
      <c r="C153" s="166"/>
      <c r="D153" s="166"/>
      <c r="E153" s="166"/>
      <c r="F153" s="166"/>
      <c r="G153" s="449"/>
      <c r="H153" s="449"/>
      <c r="I153" s="166"/>
      <c r="J153" s="449"/>
      <c r="K153" s="166"/>
    </row>
    <row r="154" spans="3:11" ht="15">
      <c r="C154" s="166"/>
      <c r="D154" s="166"/>
      <c r="E154" s="166"/>
      <c r="F154" s="166"/>
      <c r="G154" s="449"/>
      <c r="H154" s="449"/>
      <c r="I154" s="166"/>
      <c r="J154" s="449"/>
      <c r="K154" s="166"/>
    </row>
    <row r="155" spans="3:11" ht="15">
      <c r="C155" s="166"/>
      <c r="D155" s="166"/>
      <c r="E155" s="166"/>
      <c r="F155" s="166"/>
      <c r="G155" s="449"/>
      <c r="H155" s="449"/>
      <c r="I155" s="166"/>
      <c r="J155" s="449"/>
      <c r="K155" s="166"/>
    </row>
    <row r="156" spans="3:11" ht="15">
      <c r="C156" s="166"/>
      <c r="D156" s="166"/>
      <c r="E156" s="166"/>
      <c r="F156" s="166"/>
      <c r="G156" s="449"/>
      <c r="H156" s="449"/>
      <c r="I156" s="166"/>
      <c r="J156" s="449"/>
      <c r="K156" s="166"/>
    </row>
    <row r="157" spans="3:11" ht="15">
      <c r="C157" s="166"/>
      <c r="D157" s="166"/>
      <c r="E157" s="166"/>
      <c r="F157" s="166"/>
      <c r="G157" s="449"/>
      <c r="H157" s="449"/>
      <c r="I157" s="166"/>
      <c r="J157" s="449"/>
      <c r="K157" s="166"/>
    </row>
    <row r="158" spans="3:11" ht="15">
      <c r="C158" s="166"/>
      <c r="D158" s="166"/>
      <c r="E158" s="166"/>
      <c r="F158" s="166"/>
      <c r="G158" s="449"/>
      <c r="H158" s="449"/>
      <c r="I158" s="166"/>
      <c r="J158" s="449"/>
      <c r="K158" s="166"/>
    </row>
    <row r="159" spans="3:11" ht="15">
      <c r="C159" s="166"/>
      <c r="D159" s="166"/>
      <c r="E159" s="166"/>
      <c r="F159" s="166"/>
      <c r="G159" s="449"/>
      <c r="H159" s="449"/>
      <c r="I159" s="166"/>
      <c r="J159" s="449"/>
      <c r="K159" s="166"/>
    </row>
    <row r="160" spans="3:11" ht="15">
      <c r="C160" s="166"/>
      <c r="D160" s="166"/>
      <c r="E160" s="166"/>
      <c r="F160" s="166"/>
      <c r="G160" s="449"/>
      <c r="H160" s="449"/>
      <c r="I160" s="166"/>
      <c r="J160" s="449"/>
      <c r="K160" s="166"/>
    </row>
    <row r="161" spans="3:11" ht="15">
      <c r="C161" s="166"/>
      <c r="D161" s="166"/>
      <c r="E161" s="166"/>
      <c r="F161" s="166"/>
      <c r="G161" s="449"/>
      <c r="H161" s="449"/>
      <c r="I161" s="166"/>
      <c r="J161" s="449"/>
      <c r="K161" s="166"/>
    </row>
    <row r="162" spans="3:11" ht="15">
      <c r="C162" s="166"/>
      <c r="D162" s="166"/>
      <c r="E162" s="166"/>
      <c r="F162" s="166"/>
      <c r="G162" s="449"/>
      <c r="H162" s="449"/>
      <c r="I162" s="166"/>
      <c r="J162" s="449"/>
      <c r="K162" s="166"/>
    </row>
    <row r="163" spans="3:11" ht="15">
      <c r="C163" s="166"/>
      <c r="D163" s="166"/>
      <c r="E163" s="166"/>
      <c r="F163" s="166"/>
      <c r="G163" s="449"/>
      <c r="H163" s="449"/>
      <c r="I163" s="166"/>
      <c r="J163" s="449"/>
      <c r="K163" s="166"/>
    </row>
    <row r="164" spans="3:11" ht="15">
      <c r="C164" s="166"/>
      <c r="D164" s="166"/>
      <c r="E164" s="166"/>
      <c r="F164" s="166"/>
      <c r="G164" s="449"/>
      <c r="H164" s="449"/>
      <c r="I164" s="166"/>
      <c r="J164" s="449"/>
      <c r="K164" s="166"/>
    </row>
    <row r="165" spans="3:11" ht="15">
      <c r="C165" s="166"/>
      <c r="D165" s="166"/>
      <c r="E165" s="166"/>
      <c r="F165" s="166"/>
      <c r="G165" s="449"/>
      <c r="H165" s="449"/>
      <c r="I165" s="166"/>
      <c r="J165" s="449"/>
      <c r="K165" s="166"/>
    </row>
    <row r="166" spans="3:11" ht="15">
      <c r="C166" s="166"/>
      <c r="D166" s="166"/>
      <c r="E166" s="166"/>
      <c r="F166" s="166"/>
      <c r="G166" s="449"/>
      <c r="H166" s="449"/>
      <c r="I166" s="166"/>
      <c r="J166" s="449"/>
      <c r="K166" s="166"/>
    </row>
    <row r="167" spans="3:11" ht="15">
      <c r="C167" s="166"/>
      <c r="D167" s="166"/>
      <c r="E167" s="166"/>
      <c r="F167" s="166"/>
      <c r="G167" s="449"/>
      <c r="H167" s="449"/>
      <c r="I167" s="166"/>
      <c r="J167" s="449"/>
      <c r="K167" s="166"/>
    </row>
    <row r="168" spans="3:11" ht="15">
      <c r="C168" s="166"/>
      <c r="D168" s="166"/>
      <c r="E168" s="166"/>
      <c r="F168" s="166"/>
      <c r="G168" s="449"/>
      <c r="H168" s="449"/>
      <c r="I168" s="166"/>
      <c r="J168" s="449"/>
      <c r="K168" s="166"/>
    </row>
    <row r="169" spans="3:11" ht="15">
      <c r="C169" s="166"/>
      <c r="D169" s="166"/>
      <c r="E169" s="166"/>
      <c r="F169" s="166"/>
      <c r="G169" s="449"/>
      <c r="H169" s="449"/>
      <c r="I169" s="166"/>
      <c r="J169" s="449"/>
      <c r="K169" s="166"/>
    </row>
    <row r="170" spans="3:11" ht="15">
      <c r="C170" s="166"/>
      <c r="D170" s="166"/>
      <c r="E170" s="166"/>
      <c r="F170" s="166"/>
      <c r="G170" s="449"/>
      <c r="H170" s="449"/>
      <c r="I170" s="166"/>
      <c r="J170" s="449"/>
      <c r="K170" s="166"/>
    </row>
    <row r="171" spans="3:11" ht="15">
      <c r="C171" s="166"/>
      <c r="D171" s="166"/>
      <c r="E171" s="166"/>
      <c r="F171" s="166"/>
      <c r="G171" s="449"/>
      <c r="H171" s="449"/>
      <c r="I171" s="166"/>
      <c r="J171" s="449"/>
      <c r="K171" s="166"/>
    </row>
    <row r="172" spans="3:11" ht="15">
      <c r="C172" s="166"/>
      <c r="D172" s="166"/>
      <c r="E172" s="166"/>
      <c r="F172" s="166"/>
      <c r="G172" s="449"/>
      <c r="H172" s="449"/>
      <c r="I172" s="166"/>
      <c r="J172" s="449"/>
      <c r="K172" s="166"/>
    </row>
    <row r="173" spans="3:11" ht="15">
      <c r="C173" s="166"/>
      <c r="D173" s="166"/>
      <c r="E173" s="166"/>
      <c r="F173" s="166"/>
      <c r="G173" s="449"/>
      <c r="H173" s="449"/>
      <c r="I173" s="166"/>
      <c r="J173" s="449"/>
      <c r="K173" s="166"/>
    </row>
    <row r="174" spans="3:11" ht="15">
      <c r="C174" s="166"/>
      <c r="D174" s="166"/>
      <c r="E174" s="166"/>
      <c r="F174" s="166"/>
      <c r="G174" s="449"/>
      <c r="H174" s="449"/>
      <c r="I174" s="166"/>
      <c r="J174" s="449"/>
      <c r="K174" s="166"/>
    </row>
    <row r="175" spans="3:11" ht="15">
      <c r="C175" s="166"/>
      <c r="D175" s="166"/>
      <c r="E175" s="166"/>
      <c r="F175" s="166"/>
      <c r="G175" s="449"/>
      <c r="H175" s="449"/>
      <c r="I175" s="166"/>
      <c r="J175" s="449"/>
      <c r="K175" s="166"/>
    </row>
    <row r="176" spans="3:11" ht="15">
      <c r="C176" s="166"/>
      <c r="D176" s="166"/>
      <c r="E176" s="166"/>
      <c r="F176" s="166"/>
      <c r="G176" s="449"/>
      <c r="H176" s="449"/>
      <c r="I176" s="166"/>
      <c r="J176" s="449"/>
      <c r="K176" s="166"/>
    </row>
    <row r="177" spans="3:11" ht="15">
      <c r="C177" s="166"/>
      <c r="D177" s="166"/>
      <c r="E177" s="166"/>
      <c r="F177" s="166"/>
      <c r="G177" s="449"/>
      <c r="H177" s="449"/>
      <c r="I177" s="166"/>
      <c r="J177" s="449"/>
      <c r="K177" s="166"/>
    </row>
    <row r="178" spans="3:11" ht="15">
      <c r="C178" s="166"/>
      <c r="D178" s="166"/>
      <c r="E178" s="166"/>
      <c r="F178" s="166"/>
      <c r="G178" s="449"/>
      <c r="H178" s="449"/>
      <c r="I178" s="166"/>
      <c r="J178" s="449"/>
      <c r="K178" s="166"/>
    </row>
    <row r="179" spans="3:11" ht="15">
      <c r="C179" s="166"/>
      <c r="D179" s="166"/>
      <c r="E179" s="166"/>
      <c r="F179" s="166"/>
      <c r="G179" s="449"/>
      <c r="H179" s="449"/>
      <c r="I179" s="166"/>
      <c r="J179" s="449"/>
      <c r="K179" s="166"/>
    </row>
    <row r="180" spans="3:11" ht="15">
      <c r="C180" s="166"/>
      <c r="D180" s="166"/>
      <c r="E180" s="166"/>
      <c r="F180" s="166"/>
      <c r="G180" s="449"/>
      <c r="H180" s="449"/>
      <c r="I180" s="166"/>
      <c r="J180" s="449"/>
      <c r="K180" s="166"/>
    </row>
    <row r="181" spans="3:11" ht="15">
      <c r="C181" s="166"/>
      <c r="D181" s="166"/>
      <c r="E181" s="166"/>
      <c r="F181" s="166"/>
      <c r="G181" s="449"/>
      <c r="H181" s="449"/>
      <c r="I181" s="166"/>
      <c r="J181" s="449"/>
      <c r="K181" s="166"/>
    </row>
    <row r="182" spans="3:11" ht="15">
      <c r="C182" s="166"/>
      <c r="D182" s="166"/>
      <c r="E182" s="166"/>
      <c r="F182" s="166"/>
      <c r="G182" s="449"/>
      <c r="H182" s="449"/>
      <c r="I182" s="166"/>
      <c r="J182" s="449"/>
      <c r="K182" s="166"/>
    </row>
    <row r="183" spans="3:11" ht="15">
      <c r="C183" s="166"/>
      <c r="D183" s="166"/>
      <c r="E183" s="166"/>
      <c r="F183" s="166"/>
      <c r="G183" s="449"/>
      <c r="H183" s="449"/>
      <c r="I183" s="166"/>
      <c r="J183" s="449"/>
      <c r="K183" s="166"/>
    </row>
    <row r="184" spans="3:11" ht="15">
      <c r="C184" s="166"/>
      <c r="D184" s="166"/>
      <c r="E184" s="166"/>
      <c r="F184" s="166"/>
      <c r="G184" s="449"/>
      <c r="H184" s="449"/>
      <c r="I184" s="166"/>
      <c r="J184" s="449"/>
      <c r="K184" s="166"/>
    </row>
    <row r="185" spans="3:11" ht="15">
      <c r="C185" s="166"/>
      <c r="D185" s="166"/>
      <c r="E185" s="166"/>
      <c r="F185" s="166"/>
      <c r="G185" s="449"/>
      <c r="H185" s="449"/>
      <c r="I185" s="166"/>
      <c r="J185" s="449"/>
      <c r="K185" s="166"/>
    </row>
    <row r="186" spans="3:11" ht="15">
      <c r="C186" s="166"/>
      <c r="D186" s="166"/>
      <c r="E186" s="166"/>
      <c r="F186" s="166"/>
      <c r="G186" s="449"/>
      <c r="H186" s="449"/>
      <c r="I186" s="166"/>
      <c r="J186" s="449"/>
      <c r="K186" s="166"/>
    </row>
    <row r="187" spans="3:11" ht="15">
      <c r="C187" s="166"/>
      <c r="D187" s="166"/>
      <c r="E187" s="166"/>
      <c r="F187" s="166"/>
      <c r="G187" s="449"/>
      <c r="H187" s="449"/>
      <c r="I187" s="166"/>
      <c r="J187" s="449"/>
      <c r="K187" s="166"/>
    </row>
    <row r="188" spans="3:11" ht="15">
      <c r="C188" s="166"/>
      <c r="D188" s="166"/>
      <c r="E188" s="166"/>
      <c r="F188" s="166"/>
      <c r="G188" s="449"/>
      <c r="H188" s="449"/>
      <c r="I188" s="166"/>
      <c r="J188" s="449"/>
      <c r="K188" s="166"/>
    </row>
    <row r="189" spans="3:11" ht="15">
      <c r="C189" s="166"/>
      <c r="D189" s="166"/>
      <c r="E189" s="166"/>
      <c r="F189" s="166"/>
      <c r="G189" s="449"/>
      <c r="H189" s="449"/>
      <c r="I189" s="166"/>
      <c r="J189" s="449"/>
      <c r="K189" s="166"/>
    </row>
    <row r="190" spans="3:11" ht="15">
      <c r="C190" s="166"/>
      <c r="D190" s="166"/>
      <c r="E190" s="166"/>
      <c r="F190" s="166"/>
      <c r="G190" s="449"/>
      <c r="H190" s="449"/>
      <c r="I190" s="166"/>
      <c r="J190" s="449"/>
      <c r="K190" s="166"/>
    </row>
    <row r="191" spans="3:11" ht="15">
      <c r="C191" s="166"/>
      <c r="D191" s="166"/>
      <c r="E191" s="166"/>
      <c r="F191" s="166"/>
      <c r="G191" s="449"/>
      <c r="H191" s="449"/>
      <c r="I191" s="166"/>
      <c r="J191" s="449"/>
      <c r="K191" s="166"/>
    </row>
    <row r="192" spans="3:11" ht="15">
      <c r="C192" s="166"/>
      <c r="D192" s="166"/>
      <c r="E192" s="166"/>
      <c r="F192" s="166"/>
      <c r="G192" s="449"/>
      <c r="H192" s="449"/>
      <c r="I192" s="166"/>
      <c r="J192" s="449"/>
      <c r="K192" s="166"/>
    </row>
    <row r="193" spans="3:11" ht="15">
      <c r="C193" s="166"/>
      <c r="D193" s="166"/>
      <c r="E193" s="166"/>
      <c r="F193" s="166"/>
      <c r="G193" s="449"/>
      <c r="H193" s="449"/>
      <c r="I193" s="166"/>
      <c r="J193" s="449"/>
      <c r="K193" s="166"/>
    </row>
    <row r="194" spans="3:11" ht="15">
      <c r="C194" s="166"/>
      <c r="D194" s="166"/>
      <c r="E194" s="166"/>
      <c r="F194" s="166"/>
      <c r="G194" s="449"/>
      <c r="H194" s="449"/>
      <c r="I194" s="166"/>
      <c r="J194" s="449"/>
      <c r="K194" s="166"/>
    </row>
    <row r="195" spans="3:11" ht="15">
      <c r="C195" s="166"/>
      <c r="D195" s="166"/>
      <c r="E195" s="166"/>
      <c r="F195" s="166"/>
      <c r="G195" s="449"/>
      <c r="H195" s="449"/>
      <c r="I195" s="166"/>
      <c r="J195" s="449"/>
      <c r="K195" s="166"/>
    </row>
    <row r="196" spans="3:11" ht="15">
      <c r="C196" s="166"/>
      <c r="D196" s="166"/>
      <c r="E196" s="166"/>
      <c r="F196" s="166"/>
      <c r="G196" s="449"/>
      <c r="H196" s="449"/>
      <c r="I196" s="166"/>
      <c r="J196" s="449"/>
      <c r="K196" s="166"/>
    </row>
    <row r="197" spans="3:11" ht="15">
      <c r="C197" s="166"/>
      <c r="D197" s="166"/>
      <c r="E197" s="166"/>
      <c r="F197" s="166"/>
      <c r="G197" s="449"/>
      <c r="H197" s="449"/>
      <c r="I197" s="166"/>
      <c r="J197" s="449"/>
      <c r="K197" s="166"/>
    </row>
    <row r="198" spans="3:11" ht="15">
      <c r="C198" s="166"/>
      <c r="D198" s="166"/>
      <c r="E198" s="166"/>
      <c r="F198" s="166"/>
      <c r="G198" s="449"/>
      <c r="H198" s="449"/>
      <c r="I198" s="166"/>
      <c r="J198" s="449"/>
      <c r="K198" s="166"/>
    </row>
    <row r="199" spans="3:11" ht="15">
      <c r="C199" s="166"/>
      <c r="D199" s="166"/>
      <c r="E199" s="166"/>
      <c r="F199" s="166"/>
      <c r="G199" s="449"/>
      <c r="H199" s="449"/>
      <c r="I199" s="166"/>
      <c r="J199" s="449"/>
      <c r="K199" s="166"/>
    </row>
    <row r="200" spans="3:11" ht="15">
      <c r="C200" s="166"/>
      <c r="D200" s="166"/>
      <c r="E200" s="166"/>
      <c r="F200" s="166"/>
      <c r="G200" s="449"/>
      <c r="H200" s="449"/>
      <c r="I200" s="166"/>
      <c r="J200" s="449"/>
      <c r="K200" s="166"/>
    </row>
    <row r="201" spans="3:11" ht="15">
      <c r="C201" s="166"/>
      <c r="D201" s="166"/>
      <c r="E201" s="166"/>
      <c r="F201" s="166"/>
      <c r="G201" s="449"/>
      <c r="H201" s="449"/>
      <c r="I201" s="166"/>
      <c r="J201" s="449"/>
      <c r="K201" s="166"/>
    </row>
    <row r="202" spans="3:11" ht="15">
      <c r="C202" s="166"/>
      <c r="D202" s="166"/>
      <c r="E202" s="166"/>
      <c r="F202" s="166"/>
      <c r="G202" s="449"/>
      <c r="H202" s="449"/>
      <c r="I202" s="166"/>
      <c r="J202" s="449"/>
      <c r="K202" s="166"/>
    </row>
    <row r="203" spans="3:11" ht="15">
      <c r="C203" s="166"/>
      <c r="D203" s="166"/>
      <c r="E203" s="166"/>
      <c r="F203" s="166"/>
      <c r="G203" s="449"/>
      <c r="H203" s="449"/>
      <c r="I203" s="166"/>
      <c r="J203" s="449"/>
      <c r="K203" s="166"/>
    </row>
    <row r="204" spans="3:11" ht="15">
      <c r="C204" s="166"/>
      <c r="D204" s="166"/>
      <c r="E204" s="166"/>
      <c r="F204" s="166"/>
      <c r="G204" s="449"/>
      <c r="H204" s="449"/>
      <c r="I204" s="166"/>
      <c r="J204" s="449"/>
      <c r="K204" s="166"/>
    </row>
    <row r="205" spans="3:11" ht="15">
      <c r="C205" s="166"/>
      <c r="D205" s="166"/>
      <c r="E205" s="166"/>
      <c r="F205" s="166"/>
      <c r="G205" s="449"/>
      <c r="H205" s="449"/>
      <c r="I205" s="166"/>
      <c r="J205" s="449"/>
      <c r="K205" s="166"/>
    </row>
    <row r="206" spans="3:11" ht="15">
      <c r="C206" s="166"/>
      <c r="D206" s="166"/>
      <c r="E206" s="166"/>
      <c r="F206" s="166"/>
      <c r="G206" s="449"/>
      <c r="H206" s="449"/>
      <c r="I206" s="166"/>
      <c r="J206" s="449"/>
      <c r="K206" s="166"/>
    </row>
    <row r="207" spans="3:11" ht="15">
      <c r="C207" s="166"/>
      <c r="D207" s="166"/>
      <c r="E207" s="166"/>
      <c r="F207" s="166"/>
      <c r="G207" s="449"/>
      <c r="H207" s="449"/>
      <c r="I207" s="166"/>
      <c r="J207" s="449"/>
      <c r="K207" s="166"/>
    </row>
    <row r="208" spans="3:11" ht="15">
      <c r="C208" s="166"/>
      <c r="D208" s="166"/>
      <c r="E208" s="166"/>
      <c r="F208" s="166"/>
      <c r="G208" s="449"/>
      <c r="H208" s="449"/>
      <c r="I208" s="166"/>
      <c r="J208" s="449"/>
      <c r="K208" s="166"/>
    </row>
    <row r="209" spans="3:11" ht="15">
      <c r="C209" s="166"/>
      <c r="D209" s="166"/>
      <c r="E209" s="166"/>
      <c r="F209" s="166"/>
      <c r="G209" s="449"/>
      <c r="H209" s="449"/>
      <c r="I209" s="166"/>
      <c r="J209" s="449"/>
      <c r="K209" s="166"/>
    </row>
    <row r="210" spans="3:11" ht="15">
      <c r="C210" s="166"/>
      <c r="D210" s="166"/>
      <c r="E210" s="166"/>
      <c r="F210" s="166"/>
      <c r="G210" s="449"/>
      <c r="H210" s="449"/>
      <c r="I210" s="166"/>
      <c r="J210" s="449"/>
      <c r="K210" s="166"/>
    </row>
    <row r="211" spans="3:11" ht="15">
      <c r="C211" s="166"/>
      <c r="D211" s="166"/>
      <c r="E211" s="166"/>
      <c r="F211" s="166"/>
      <c r="G211" s="449"/>
      <c r="H211" s="449"/>
      <c r="I211" s="166"/>
      <c r="J211" s="449"/>
      <c r="K211" s="166"/>
    </row>
    <row r="212" spans="3:11" ht="15">
      <c r="C212" s="166"/>
      <c r="D212" s="166"/>
      <c r="E212" s="166"/>
      <c r="F212" s="166"/>
      <c r="G212" s="449"/>
      <c r="H212" s="449"/>
      <c r="I212" s="166"/>
      <c r="J212" s="449"/>
      <c r="K212" s="166"/>
    </row>
    <row r="213" spans="3:11" ht="15">
      <c r="C213" s="166"/>
      <c r="D213" s="166"/>
      <c r="E213" s="166"/>
      <c r="F213" s="166"/>
      <c r="G213" s="449"/>
      <c r="H213" s="449"/>
      <c r="I213" s="166"/>
      <c r="J213" s="449"/>
      <c r="K213" s="166"/>
    </row>
    <row r="214" spans="3:11" ht="15">
      <c r="C214" s="166"/>
      <c r="D214" s="166"/>
      <c r="E214" s="166"/>
      <c r="F214" s="166"/>
      <c r="G214" s="449"/>
      <c r="H214" s="449"/>
      <c r="I214" s="166"/>
      <c r="J214" s="449"/>
      <c r="K214" s="166"/>
    </row>
    <row r="215" spans="3:11" ht="15">
      <c r="C215" s="166"/>
      <c r="D215" s="166"/>
      <c r="E215" s="166"/>
      <c r="F215" s="166"/>
      <c r="G215" s="449"/>
      <c r="H215" s="449"/>
      <c r="I215" s="166"/>
      <c r="J215" s="449"/>
      <c r="K215" s="166"/>
    </row>
    <row r="216" spans="3:11" ht="15">
      <c r="C216" s="166"/>
      <c r="D216" s="166"/>
      <c r="E216" s="166"/>
      <c r="F216" s="166"/>
      <c r="G216" s="449"/>
      <c r="H216" s="449"/>
      <c r="I216" s="166"/>
      <c r="J216" s="449"/>
      <c r="K216" s="166"/>
    </row>
    <row r="217" spans="3:11" ht="15">
      <c r="C217" s="166"/>
      <c r="D217" s="166"/>
      <c r="E217" s="166"/>
      <c r="F217" s="166"/>
      <c r="G217" s="449"/>
      <c r="H217" s="449"/>
      <c r="I217" s="166"/>
      <c r="J217" s="449"/>
      <c r="K217" s="166"/>
    </row>
    <row r="218" spans="3:11" ht="15">
      <c r="C218" s="166"/>
      <c r="D218" s="166"/>
      <c r="E218" s="166"/>
      <c r="F218" s="166"/>
      <c r="G218" s="449"/>
      <c r="H218" s="449"/>
      <c r="I218" s="166"/>
      <c r="J218" s="449"/>
      <c r="K218" s="166"/>
    </row>
    <row r="219" spans="3:11" ht="15">
      <c r="C219" s="166"/>
      <c r="D219" s="166"/>
      <c r="E219" s="166"/>
      <c r="F219" s="166"/>
      <c r="G219" s="449"/>
      <c r="H219" s="449"/>
      <c r="I219" s="166"/>
      <c r="J219" s="449"/>
      <c r="K219" s="166"/>
    </row>
    <row r="220" spans="3:11" ht="15">
      <c r="C220" s="166"/>
      <c r="D220" s="166"/>
      <c r="E220" s="166"/>
      <c r="F220" s="166"/>
      <c r="G220" s="449"/>
      <c r="H220" s="449"/>
      <c r="I220" s="166"/>
      <c r="J220" s="449"/>
      <c r="K220" s="166"/>
    </row>
    <row r="221" spans="3:11" ht="15">
      <c r="C221" s="166"/>
      <c r="D221" s="166"/>
      <c r="E221" s="166"/>
      <c r="F221" s="166"/>
      <c r="G221" s="449"/>
      <c r="H221" s="449"/>
      <c r="I221" s="166"/>
      <c r="J221" s="449"/>
      <c r="K221" s="166"/>
    </row>
    <row r="222" spans="3:11" ht="15">
      <c r="C222" s="166"/>
      <c r="D222" s="166"/>
      <c r="E222" s="166"/>
      <c r="F222" s="166"/>
      <c r="G222" s="449"/>
      <c r="H222" s="449"/>
      <c r="I222" s="166"/>
      <c r="J222" s="449"/>
      <c r="K222" s="166"/>
    </row>
    <row r="223" spans="3:11" ht="15">
      <c r="C223" s="166"/>
      <c r="D223" s="166"/>
      <c r="E223" s="166"/>
      <c r="F223" s="166"/>
      <c r="G223" s="449"/>
      <c r="H223" s="449"/>
      <c r="I223" s="166"/>
      <c r="J223" s="449"/>
      <c r="K223" s="166"/>
    </row>
    <row r="224" spans="3:11" ht="15">
      <c r="C224" s="166"/>
      <c r="D224" s="166"/>
      <c r="E224" s="166"/>
      <c r="F224" s="166"/>
      <c r="G224" s="449"/>
      <c r="H224" s="449"/>
      <c r="I224" s="166"/>
      <c r="J224" s="449"/>
      <c r="K224" s="166"/>
    </row>
    <row r="225" spans="3:11" ht="15">
      <c r="C225" s="166"/>
      <c r="D225" s="166"/>
      <c r="E225" s="166"/>
      <c r="F225" s="166"/>
      <c r="G225" s="449"/>
      <c r="H225" s="449"/>
      <c r="I225" s="166"/>
      <c r="J225" s="449"/>
      <c r="K225" s="166"/>
    </row>
    <row r="226" spans="3:11" ht="15">
      <c r="C226" s="166"/>
      <c r="D226" s="166"/>
      <c r="E226" s="166"/>
      <c r="F226" s="166"/>
      <c r="G226" s="449"/>
      <c r="H226" s="449"/>
      <c r="I226" s="166"/>
      <c r="J226" s="449"/>
      <c r="K226" s="166"/>
    </row>
    <row r="227" spans="3:11" ht="15">
      <c r="C227" s="166"/>
      <c r="D227" s="166"/>
      <c r="E227" s="166"/>
      <c r="F227" s="166"/>
      <c r="G227" s="449"/>
      <c r="H227" s="449"/>
      <c r="I227" s="166"/>
      <c r="J227" s="449"/>
      <c r="K227" s="166"/>
    </row>
    <row r="228" spans="3:11" ht="15">
      <c r="C228" s="166"/>
      <c r="D228" s="166"/>
      <c r="E228" s="166"/>
      <c r="F228" s="166"/>
      <c r="G228" s="449"/>
      <c r="H228" s="449"/>
      <c r="I228" s="166"/>
      <c r="J228" s="449"/>
      <c r="K228" s="166"/>
    </row>
    <row r="229" spans="3:11" ht="15">
      <c r="C229" s="166"/>
      <c r="D229" s="166"/>
      <c r="E229" s="166"/>
      <c r="F229" s="166"/>
      <c r="G229" s="449"/>
      <c r="H229" s="449"/>
      <c r="I229" s="166"/>
      <c r="J229" s="449"/>
      <c r="K229" s="166"/>
    </row>
    <row r="230" spans="3:11" ht="15">
      <c r="C230" s="166"/>
      <c r="D230" s="166"/>
      <c r="E230" s="166"/>
      <c r="F230" s="166"/>
      <c r="G230" s="449"/>
      <c r="H230" s="449"/>
      <c r="I230" s="166"/>
      <c r="J230" s="449"/>
      <c r="K230" s="166"/>
    </row>
    <row r="231" spans="3:11" ht="15">
      <c r="C231" s="166"/>
      <c r="D231" s="166"/>
      <c r="E231" s="166"/>
      <c r="F231" s="166"/>
      <c r="G231" s="449"/>
      <c r="H231" s="449"/>
      <c r="I231" s="166"/>
      <c r="J231" s="449"/>
      <c r="K231" s="166"/>
    </row>
    <row r="232" spans="3:11" ht="15">
      <c r="C232" s="166"/>
      <c r="D232" s="166"/>
      <c r="E232" s="166"/>
      <c r="F232" s="166"/>
      <c r="G232" s="449"/>
      <c r="H232" s="449"/>
      <c r="I232" s="166"/>
      <c r="J232" s="449"/>
      <c r="K232" s="166"/>
    </row>
    <row r="233" spans="3:11" ht="15">
      <c r="C233" s="166"/>
      <c r="D233" s="166"/>
      <c r="E233" s="166"/>
      <c r="F233" s="166"/>
      <c r="G233" s="449"/>
      <c r="H233" s="449"/>
      <c r="I233" s="166"/>
      <c r="J233" s="449"/>
      <c r="K233" s="166"/>
    </row>
    <row r="234" spans="3:11" ht="15">
      <c r="C234" s="166"/>
      <c r="D234" s="166"/>
      <c r="E234" s="166"/>
      <c r="F234" s="166"/>
      <c r="G234" s="449"/>
      <c r="H234" s="449"/>
      <c r="I234" s="166"/>
      <c r="J234" s="449"/>
      <c r="K234" s="166"/>
    </row>
    <row r="235" spans="3:11" ht="15">
      <c r="C235" s="166"/>
      <c r="D235" s="166"/>
      <c r="E235" s="166"/>
      <c r="F235" s="166"/>
      <c r="G235" s="449"/>
      <c r="H235" s="449"/>
      <c r="I235" s="166"/>
      <c r="J235" s="449"/>
      <c r="K235" s="166"/>
    </row>
    <row r="236" spans="3:11" ht="15">
      <c r="C236" s="166"/>
      <c r="D236" s="166"/>
      <c r="E236" s="166"/>
      <c r="F236" s="166"/>
      <c r="G236" s="449"/>
      <c r="H236" s="449"/>
      <c r="I236" s="166"/>
      <c r="J236" s="449"/>
      <c r="K236" s="166"/>
    </row>
    <row r="237" spans="3:11" ht="15">
      <c r="C237" s="166"/>
      <c r="D237" s="166"/>
      <c r="E237" s="166"/>
      <c r="F237" s="166"/>
      <c r="G237" s="449"/>
      <c r="H237" s="449"/>
      <c r="I237" s="166"/>
      <c r="J237" s="449"/>
      <c r="K237" s="166"/>
    </row>
    <row r="238" spans="3:11" ht="15">
      <c r="C238" s="166"/>
      <c r="D238" s="166"/>
      <c r="E238" s="166"/>
      <c r="F238" s="166"/>
      <c r="G238" s="449"/>
      <c r="H238" s="449"/>
      <c r="I238" s="166"/>
      <c r="J238" s="449"/>
      <c r="K238" s="166"/>
    </row>
    <row r="239" spans="3:11" ht="15">
      <c r="C239" s="166"/>
      <c r="D239" s="166"/>
      <c r="E239" s="166"/>
      <c r="F239" s="166"/>
      <c r="G239" s="449"/>
      <c r="H239" s="449"/>
      <c r="I239" s="166"/>
      <c r="J239" s="449"/>
      <c r="K239" s="166"/>
    </row>
    <row r="240" spans="3:11" ht="15">
      <c r="C240" s="166"/>
      <c r="D240" s="166"/>
      <c r="E240" s="166"/>
      <c r="F240" s="166"/>
      <c r="G240" s="449"/>
      <c r="H240" s="449"/>
      <c r="I240" s="166"/>
      <c r="J240" s="449"/>
      <c r="K240" s="166"/>
    </row>
    <row r="241" spans="3:11" ht="15">
      <c r="C241" s="166"/>
      <c r="D241" s="166"/>
      <c r="E241" s="166"/>
      <c r="F241" s="166"/>
      <c r="G241" s="449"/>
      <c r="H241" s="449"/>
      <c r="I241" s="166"/>
      <c r="J241" s="449"/>
      <c r="K241" s="166"/>
    </row>
    <row r="242" spans="3:11" ht="15">
      <c r="C242" s="166"/>
      <c r="D242" s="166"/>
      <c r="E242" s="166"/>
      <c r="F242" s="166"/>
      <c r="G242" s="449"/>
      <c r="H242" s="449"/>
      <c r="I242" s="166"/>
      <c r="J242" s="449"/>
      <c r="K242" s="166"/>
    </row>
    <row r="243" spans="3:11" ht="15">
      <c r="C243" s="166"/>
      <c r="D243" s="166"/>
      <c r="E243" s="166"/>
      <c r="F243" s="166"/>
      <c r="G243" s="449"/>
      <c r="H243" s="449"/>
      <c r="I243" s="166"/>
      <c r="J243" s="449"/>
      <c r="K243" s="166"/>
    </row>
    <row r="244" spans="3:11" ht="15">
      <c r="C244" s="166"/>
      <c r="D244" s="166"/>
      <c r="E244" s="166"/>
      <c r="F244" s="166"/>
      <c r="G244" s="449"/>
      <c r="H244" s="449"/>
      <c r="I244" s="166"/>
      <c r="J244" s="449"/>
      <c r="K244" s="166"/>
    </row>
    <row r="245" spans="3:11" ht="15">
      <c r="C245" s="166"/>
      <c r="D245" s="166"/>
      <c r="E245" s="166"/>
      <c r="F245" s="166"/>
      <c r="G245" s="449"/>
      <c r="H245" s="449"/>
      <c r="I245" s="166"/>
      <c r="J245" s="449"/>
      <c r="K245" s="166"/>
    </row>
    <row r="246" spans="3:11" ht="15">
      <c r="C246" s="166"/>
      <c r="D246" s="166"/>
      <c r="E246" s="166"/>
      <c r="F246" s="166"/>
      <c r="G246" s="449"/>
      <c r="H246" s="449"/>
      <c r="I246" s="166"/>
      <c r="J246" s="449"/>
      <c r="K246" s="166"/>
    </row>
    <row r="247" spans="3:11" ht="15">
      <c r="C247" s="166"/>
      <c r="D247" s="166"/>
      <c r="E247" s="166"/>
      <c r="F247" s="166"/>
      <c r="G247" s="449"/>
      <c r="H247" s="449"/>
      <c r="I247" s="166"/>
      <c r="J247" s="449"/>
      <c r="K247" s="166"/>
    </row>
    <row r="248" spans="3:11" ht="15">
      <c r="C248" s="166"/>
      <c r="D248" s="166"/>
      <c r="E248" s="166"/>
      <c r="F248" s="166"/>
      <c r="G248" s="449"/>
      <c r="H248" s="449"/>
      <c r="I248" s="166"/>
      <c r="J248" s="449"/>
      <c r="K248" s="166"/>
    </row>
    <row r="249" spans="3:11" ht="15">
      <c r="C249" s="166"/>
      <c r="D249" s="166"/>
      <c r="E249" s="166"/>
      <c r="F249" s="166"/>
      <c r="G249" s="449"/>
      <c r="H249" s="449"/>
      <c r="I249" s="166"/>
      <c r="J249" s="449"/>
      <c r="K249" s="166"/>
    </row>
    <row r="250" spans="3:11" ht="15">
      <c r="C250" s="166"/>
      <c r="D250" s="166"/>
      <c r="E250" s="166"/>
      <c r="F250" s="166"/>
      <c r="G250" s="449"/>
      <c r="H250" s="449"/>
      <c r="I250" s="166"/>
      <c r="J250" s="449"/>
      <c r="K250" s="166"/>
    </row>
    <row r="251" spans="3:11" ht="15">
      <c r="C251" s="166"/>
      <c r="D251" s="166"/>
      <c r="E251" s="166"/>
      <c r="F251" s="166"/>
      <c r="G251" s="449"/>
      <c r="H251" s="449"/>
      <c r="I251" s="166"/>
      <c r="J251" s="449"/>
      <c r="K251" s="166"/>
    </row>
    <row r="252" spans="3:11" ht="15">
      <c r="C252" s="166"/>
      <c r="D252" s="166"/>
      <c r="E252" s="166"/>
      <c r="F252" s="166"/>
      <c r="G252" s="449"/>
      <c r="H252" s="449"/>
      <c r="I252" s="166"/>
      <c r="J252" s="449"/>
      <c r="K252" s="166"/>
    </row>
    <row r="253" spans="3:11" ht="15">
      <c r="C253" s="166"/>
      <c r="D253" s="166"/>
      <c r="E253" s="166"/>
      <c r="F253" s="166"/>
      <c r="G253" s="449"/>
      <c r="H253" s="449"/>
      <c r="I253" s="166"/>
      <c r="J253" s="449"/>
      <c r="K253" s="166"/>
    </row>
    <row r="254" spans="3:11" ht="15">
      <c r="C254" s="166"/>
      <c r="D254" s="166"/>
      <c r="E254" s="166"/>
      <c r="F254" s="166"/>
      <c r="G254" s="449"/>
      <c r="H254" s="449"/>
      <c r="I254" s="166"/>
      <c r="J254" s="449"/>
      <c r="K254" s="166"/>
    </row>
    <row r="255" spans="3:11" ht="15">
      <c r="C255" s="166"/>
      <c r="D255" s="166"/>
      <c r="E255" s="166"/>
      <c r="F255" s="166"/>
      <c r="G255" s="449"/>
      <c r="H255" s="449"/>
      <c r="I255" s="166"/>
      <c r="J255" s="449"/>
      <c r="K255" s="166"/>
    </row>
    <row r="256" spans="3:11" ht="15">
      <c r="C256" s="166"/>
      <c r="D256" s="166"/>
      <c r="E256" s="166"/>
      <c r="F256" s="166"/>
      <c r="G256" s="449"/>
      <c r="H256" s="449"/>
      <c r="I256" s="166"/>
      <c r="J256" s="449"/>
      <c r="K256" s="166"/>
    </row>
    <row r="257" spans="3:11" ht="15">
      <c r="C257" s="166"/>
      <c r="D257" s="166"/>
      <c r="E257" s="166"/>
      <c r="F257" s="166"/>
      <c r="G257" s="449"/>
      <c r="H257" s="449"/>
      <c r="I257" s="166"/>
      <c r="J257" s="449"/>
      <c r="K257" s="166"/>
    </row>
    <row r="258" spans="3:11" ht="15">
      <c r="C258" s="166"/>
      <c r="D258" s="166"/>
      <c r="E258" s="166"/>
      <c r="F258" s="166"/>
      <c r="G258" s="449"/>
      <c r="H258" s="449"/>
      <c r="I258" s="166"/>
      <c r="J258" s="449"/>
      <c r="K258" s="166"/>
    </row>
    <row r="259" spans="3:11" ht="15">
      <c r="C259" s="166"/>
      <c r="D259" s="166"/>
      <c r="E259" s="166"/>
      <c r="F259" s="166"/>
      <c r="G259" s="449"/>
      <c r="H259" s="449"/>
      <c r="I259" s="166"/>
      <c r="J259" s="449"/>
      <c r="K259" s="166"/>
    </row>
    <row r="260" spans="3:11" ht="15">
      <c r="C260" s="166"/>
      <c r="D260" s="166"/>
      <c r="E260" s="166"/>
      <c r="F260" s="166"/>
      <c r="G260" s="449"/>
      <c r="H260" s="449"/>
      <c r="I260" s="166"/>
      <c r="J260" s="449"/>
      <c r="K260" s="166"/>
    </row>
    <row r="261" spans="3:11" ht="15">
      <c r="C261" s="166"/>
      <c r="D261" s="166"/>
      <c r="E261" s="166"/>
      <c r="F261" s="166"/>
      <c r="G261" s="449"/>
      <c r="H261" s="449"/>
      <c r="I261" s="166"/>
      <c r="J261" s="449"/>
      <c r="K261" s="166"/>
    </row>
    <row r="262" spans="3:11" ht="15">
      <c r="C262" s="166"/>
      <c r="D262" s="166"/>
      <c r="E262" s="166"/>
      <c r="F262" s="166"/>
      <c r="G262" s="449"/>
      <c r="H262" s="449"/>
      <c r="I262" s="166"/>
      <c r="J262" s="449"/>
      <c r="K262" s="166"/>
    </row>
    <row r="263" spans="3:11" ht="15">
      <c r="C263" s="166"/>
      <c r="D263" s="166"/>
      <c r="E263" s="166"/>
      <c r="F263" s="166"/>
      <c r="G263" s="449"/>
      <c r="H263" s="449"/>
      <c r="I263" s="166"/>
      <c r="J263" s="449"/>
      <c r="K263" s="166"/>
    </row>
    <row r="264" spans="3:11" ht="15">
      <c r="C264" s="166"/>
      <c r="D264" s="166"/>
      <c r="E264" s="166"/>
      <c r="F264" s="166"/>
      <c r="G264" s="449"/>
      <c r="H264" s="449"/>
      <c r="I264" s="166"/>
      <c r="J264" s="449"/>
      <c r="K264" s="166"/>
    </row>
    <row r="265" spans="3:11" ht="15">
      <c r="C265" s="166"/>
      <c r="D265" s="166"/>
      <c r="E265" s="166"/>
      <c r="F265" s="166"/>
      <c r="G265" s="449"/>
      <c r="H265" s="449"/>
      <c r="I265" s="166"/>
      <c r="J265" s="449"/>
      <c r="K265" s="166"/>
    </row>
    <row r="266" spans="3:11" ht="15">
      <c r="C266" s="166"/>
      <c r="D266" s="166"/>
      <c r="E266" s="166"/>
      <c r="F266" s="166"/>
      <c r="G266" s="449"/>
      <c r="H266" s="449"/>
      <c r="I266" s="166"/>
      <c r="J266" s="449"/>
      <c r="K266" s="166"/>
    </row>
    <row r="267" spans="3:11" ht="15">
      <c r="C267" s="166"/>
      <c r="D267" s="166"/>
      <c r="E267" s="166"/>
      <c r="F267" s="166"/>
      <c r="G267" s="449"/>
      <c r="H267" s="449"/>
      <c r="I267" s="166"/>
      <c r="J267" s="449"/>
      <c r="K267" s="166"/>
    </row>
    <row r="268" spans="3:11" ht="15">
      <c r="C268" s="166"/>
      <c r="D268" s="166"/>
      <c r="E268" s="166"/>
      <c r="F268" s="166"/>
      <c r="G268" s="449"/>
      <c r="H268" s="449"/>
      <c r="I268" s="166"/>
      <c r="J268" s="449"/>
      <c r="K268" s="166"/>
    </row>
    <row r="269" spans="3:11" ht="15">
      <c r="C269" s="166"/>
      <c r="D269" s="166"/>
      <c r="E269" s="166"/>
      <c r="F269" s="166"/>
      <c r="G269" s="449"/>
      <c r="H269" s="449"/>
      <c r="I269" s="166"/>
      <c r="J269" s="449"/>
      <c r="K269" s="166"/>
    </row>
    <row r="270" spans="3:11" ht="15">
      <c r="C270" s="166"/>
      <c r="D270" s="166"/>
      <c r="E270" s="166"/>
      <c r="F270" s="166"/>
      <c r="G270" s="449"/>
      <c r="H270" s="449"/>
      <c r="I270" s="166"/>
      <c r="J270" s="449"/>
      <c r="K270" s="166"/>
    </row>
    <row r="271" spans="3:11" ht="15">
      <c r="C271" s="166"/>
      <c r="D271" s="166"/>
      <c r="E271" s="166"/>
      <c r="F271" s="166"/>
      <c r="G271" s="449"/>
      <c r="H271" s="449"/>
      <c r="I271" s="166"/>
      <c r="J271" s="449"/>
      <c r="K271" s="166"/>
    </row>
    <row r="272" spans="3:11" ht="15">
      <c r="C272" s="166"/>
      <c r="D272" s="166"/>
      <c r="E272" s="166"/>
      <c r="F272" s="166"/>
      <c r="G272" s="449"/>
      <c r="H272" s="449"/>
      <c r="I272" s="166"/>
      <c r="J272" s="449"/>
      <c r="K272" s="166"/>
    </row>
    <row r="273" spans="3:11" ht="15">
      <c r="C273" s="166"/>
      <c r="D273" s="166"/>
      <c r="E273" s="166"/>
      <c r="F273" s="166"/>
      <c r="G273" s="449"/>
      <c r="H273" s="449"/>
      <c r="I273" s="166"/>
      <c r="J273" s="449"/>
      <c r="K273" s="166"/>
    </row>
    <row r="274" spans="3:11" ht="15">
      <c r="C274" s="166"/>
      <c r="D274" s="166"/>
      <c r="E274" s="166"/>
      <c r="F274" s="166"/>
      <c r="G274" s="449"/>
      <c r="H274" s="449"/>
      <c r="I274" s="166"/>
      <c r="J274" s="449"/>
      <c r="K274" s="166"/>
    </row>
    <row r="275" spans="3:11" ht="15">
      <c r="C275" s="166"/>
      <c r="D275" s="166"/>
      <c r="E275" s="166"/>
      <c r="F275" s="166"/>
      <c r="G275" s="449"/>
      <c r="H275" s="449"/>
      <c r="I275" s="166"/>
      <c r="J275" s="449"/>
      <c r="K275" s="166"/>
    </row>
    <row r="276" spans="3:11" ht="15">
      <c r="C276" s="166"/>
      <c r="D276" s="166"/>
      <c r="E276" s="166"/>
      <c r="F276" s="166"/>
      <c r="G276" s="449"/>
      <c r="H276" s="449"/>
      <c r="I276" s="166"/>
      <c r="J276" s="449"/>
      <c r="K276" s="166"/>
    </row>
    <row r="277" spans="3:11" ht="15">
      <c r="C277" s="166"/>
      <c r="D277" s="166"/>
      <c r="E277" s="166"/>
      <c r="F277" s="166"/>
      <c r="G277" s="449"/>
      <c r="H277" s="449"/>
      <c r="I277" s="166"/>
      <c r="J277" s="449"/>
      <c r="K277" s="166"/>
    </row>
    <row r="278" spans="3:11" ht="15">
      <c r="C278" s="166"/>
      <c r="D278" s="166"/>
      <c r="E278" s="166"/>
      <c r="F278" s="166"/>
      <c r="G278" s="449"/>
      <c r="H278" s="449"/>
      <c r="I278" s="166"/>
      <c r="J278" s="449"/>
      <c r="K278" s="166"/>
    </row>
    <row r="279" spans="3:11" ht="15">
      <c r="C279" s="166"/>
      <c r="D279" s="166"/>
      <c r="E279" s="166"/>
      <c r="F279" s="166"/>
      <c r="G279" s="449"/>
      <c r="H279" s="449"/>
      <c r="I279" s="166"/>
      <c r="J279" s="449"/>
      <c r="K279" s="166"/>
    </row>
  </sheetData>
  <sheetProtection/>
  <mergeCells count="9">
    <mergeCell ref="A5:A7"/>
    <mergeCell ref="C5:C7"/>
    <mergeCell ref="D5:D7"/>
    <mergeCell ref="E5:E7"/>
    <mergeCell ref="J5:J7"/>
    <mergeCell ref="F5:F7"/>
    <mergeCell ref="G5:G7"/>
    <mergeCell ref="H5:H7"/>
    <mergeCell ref="I5:I7"/>
  </mergeCells>
  <printOptions/>
  <pageMargins left="0.33" right="0.17" top="0.9" bottom="0.41" header="0.5" footer="0.5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27"/>
  <sheetViews>
    <sheetView zoomScale="85" zoomScaleNormal="85" zoomScalePageLayoutView="0" workbookViewId="0" topLeftCell="A22">
      <selection activeCell="I23" sqref="I23"/>
    </sheetView>
  </sheetViews>
  <sheetFormatPr defaultColWidth="9.140625" defaultRowHeight="12.75"/>
  <cols>
    <col min="1" max="1" width="5.140625" style="258" customWidth="1"/>
    <col min="2" max="2" width="75.28125" style="258" customWidth="1"/>
    <col min="3" max="3" width="8.421875" style="258" customWidth="1"/>
    <col min="4" max="4" width="21.57421875" style="258" customWidth="1"/>
    <col min="5" max="5" width="9.57421875" style="258" customWidth="1"/>
    <col min="6" max="6" width="10.140625" style="535" customWidth="1"/>
    <col min="7" max="7" width="13.00390625" style="535" customWidth="1"/>
    <col min="8" max="8" width="5.7109375" style="536" customWidth="1"/>
    <col min="9" max="9" width="10.28125" style="535" bestFit="1" customWidth="1"/>
    <col min="10" max="16384" width="9.140625" style="258" customWidth="1"/>
  </cols>
  <sheetData>
    <row r="2" spans="1:9" ht="15">
      <c r="A2" s="166"/>
      <c r="B2" s="459" t="s">
        <v>540</v>
      </c>
      <c r="C2" s="166"/>
      <c r="D2" s="166"/>
      <c r="E2" s="166"/>
      <c r="F2" s="449"/>
      <c r="G2" s="449"/>
      <c r="H2" s="166"/>
      <c r="I2" s="449"/>
    </row>
    <row r="3" spans="1:11" s="214" customFormat="1" ht="15.75" thickBot="1">
      <c r="A3" s="166"/>
      <c r="B3" s="5"/>
      <c r="C3" s="166"/>
      <c r="D3" s="166"/>
      <c r="E3" s="166"/>
      <c r="F3" s="449"/>
      <c r="G3" s="449"/>
      <c r="H3" s="166"/>
      <c r="I3" s="449"/>
      <c r="J3" s="215"/>
      <c r="K3" s="215"/>
    </row>
    <row r="4" spans="1:11" s="214" customFormat="1" ht="45.75" thickBot="1">
      <c r="A4" s="236" t="s">
        <v>161</v>
      </c>
      <c r="B4" s="237" t="s">
        <v>162</v>
      </c>
      <c r="C4" s="237" t="s">
        <v>539</v>
      </c>
      <c r="D4" s="120" t="s">
        <v>117</v>
      </c>
      <c r="E4" s="120" t="s">
        <v>118</v>
      </c>
      <c r="F4" s="470" t="s">
        <v>119</v>
      </c>
      <c r="G4" s="470" t="s">
        <v>120</v>
      </c>
      <c r="H4" s="120" t="s">
        <v>93</v>
      </c>
      <c r="I4" s="471" t="s">
        <v>121</v>
      </c>
      <c r="J4" s="215"/>
      <c r="K4" s="215"/>
    </row>
    <row r="5" spans="1:10" ht="277.5" customHeight="1">
      <c r="A5" s="474" t="s">
        <v>31</v>
      </c>
      <c r="B5" s="475" t="s">
        <v>379</v>
      </c>
      <c r="C5" s="476">
        <v>10</v>
      </c>
      <c r="D5" s="117"/>
      <c r="E5" s="477"/>
      <c r="F5" s="477"/>
      <c r="G5" s="477"/>
      <c r="H5" s="478">
        <v>0.08</v>
      </c>
      <c r="I5" s="477"/>
      <c r="J5" s="403"/>
    </row>
    <row r="6" spans="1:10" ht="75">
      <c r="A6" s="440" t="s">
        <v>32</v>
      </c>
      <c r="B6" s="472" t="s">
        <v>380</v>
      </c>
      <c r="C6" s="473">
        <v>100</v>
      </c>
      <c r="D6" s="91"/>
      <c r="E6" s="461"/>
      <c r="F6" s="452"/>
      <c r="G6" s="452"/>
      <c r="H6" s="462">
        <v>0.08</v>
      </c>
      <c r="I6" s="452"/>
      <c r="J6" s="403"/>
    </row>
    <row r="7" spans="1:10" ht="105">
      <c r="A7" s="474" t="s">
        <v>33</v>
      </c>
      <c r="B7" s="472" t="s">
        <v>381</v>
      </c>
      <c r="C7" s="473">
        <v>30</v>
      </c>
      <c r="D7" s="91"/>
      <c r="E7" s="461"/>
      <c r="F7" s="452"/>
      <c r="G7" s="477"/>
      <c r="H7" s="462">
        <v>0.08</v>
      </c>
      <c r="I7" s="477"/>
      <c r="J7" s="403"/>
    </row>
    <row r="8" spans="1:10" ht="60">
      <c r="A8" s="440" t="s">
        <v>34</v>
      </c>
      <c r="B8" s="472" t="s">
        <v>525</v>
      </c>
      <c r="C8" s="473">
        <v>100</v>
      </c>
      <c r="D8" s="91"/>
      <c r="E8" s="461"/>
      <c r="F8" s="452"/>
      <c r="G8" s="452"/>
      <c r="H8" s="462">
        <v>0.08</v>
      </c>
      <c r="I8" s="452"/>
      <c r="J8" s="403"/>
    </row>
    <row r="9" spans="1:9" ht="60">
      <c r="A9" s="474" t="s">
        <v>95</v>
      </c>
      <c r="B9" s="472" t="s">
        <v>382</v>
      </c>
      <c r="C9" s="473">
        <v>100</v>
      </c>
      <c r="D9" s="439"/>
      <c r="E9" s="439"/>
      <c r="F9" s="452"/>
      <c r="G9" s="477"/>
      <c r="H9" s="462">
        <v>0.08</v>
      </c>
      <c r="I9" s="477"/>
    </row>
    <row r="10" spans="1:9" ht="45">
      <c r="A10" s="440" t="s">
        <v>97</v>
      </c>
      <c r="B10" s="472" t="s">
        <v>383</v>
      </c>
      <c r="C10" s="473">
        <v>100</v>
      </c>
      <c r="D10" s="440"/>
      <c r="E10" s="440"/>
      <c r="F10" s="452"/>
      <c r="G10" s="452"/>
      <c r="H10" s="462">
        <v>0.08</v>
      </c>
      <c r="I10" s="452"/>
    </row>
    <row r="11" spans="1:9" ht="105">
      <c r="A11" s="474" t="s">
        <v>98</v>
      </c>
      <c r="B11" s="472" t="s">
        <v>384</v>
      </c>
      <c r="C11" s="473">
        <v>20</v>
      </c>
      <c r="D11" s="439"/>
      <c r="E11" s="439"/>
      <c r="F11" s="452"/>
      <c r="G11" s="477"/>
      <c r="H11" s="462">
        <v>0.08</v>
      </c>
      <c r="I11" s="477"/>
    </row>
    <row r="12" spans="1:9" ht="105">
      <c r="A12" s="440" t="s">
        <v>17</v>
      </c>
      <c r="B12" s="472" t="s">
        <v>385</v>
      </c>
      <c r="C12" s="473">
        <v>20</v>
      </c>
      <c r="D12" s="336"/>
      <c r="E12" s="336"/>
      <c r="F12" s="432"/>
      <c r="G12" s="452"/>
      <c r="H12" s="462">
        <v>0.08</v>
      </c>
      <c r="I12" s="452"/>
    </row>
    <row r="13" spans="1:9" ht="105">
      <c r="A13" s="474" t="s">
        <v>18</v>
      </c>
      <c r="B13" s="472" t="s">
        <v>386</v>
      </c>
      <c r="C13" s="473">
        <v>20</v>
      </c>
      <c r="D13" s="336"/>
      <c r="E13" s="336"/>
      <c r="F13" s="432"/>
      <c r="G13" s="477"/>
      <c r="H13" s="462">
        <v>0.08</v>
      </c>
      <c r="I13" s="477"/>
    </row>
    <row r="14" spans="1:9" ht="105">
      <c r="A14" s="440" t="s">
        <v>19</v>
      </c>
      <c r="B14" s="472" t="s">
        <v>387</v>
      </c>
      <c r="C14" s="473">
        <v>20</v>
      </c>
      <c r="D14" s="336"/>
      <c r="E14" s="336"/>
      <c r="F14" s="432"/>
      <c r="G14" s="452"/>
      <c r="H14" s="462">
        <v>0.08</v>
      </c>
      <c r="I14" s="452"/>
    </row>
    <row r="15" spans="1:9" ht="120">
      <c r="A15" s="474" t="s">
        <v>20</v>
      </c>
      <c r="B15" s="472" t="s">
        <v>526</v>
      </c>
      <c r="C15" s="473">
        <v>20</v>
      </c>
      <c r="D15" s="336"/>
      <c r="E15" s="336"/>
      <c r="F15" s="432"/>
      <c r="G15" s="477"/>
      <c r="H15" s="462">
        <v>0.08</v>
      </c>
      <c r="I15" s="477"/>
    </row>
    <row r="16" spans="1:9" ht="90">
      <c r="A16" s="440" t="s">
        <v>21</v>
      </c>
      <c r="B16" s="472" t="s">
        <v>527</v>
      </c>
      <c r="C16" s="473">
        <v>20</v>
      </c>
      <c r="D16" s="336"/>
      <c r="E16" s="336"/>
      <c r="F16" s="432"/>
      <c r="G16" s="452"/>
      <c r="H16" s="462">
        <v>0.08</v>
      </c>
      <c r="I16" s="452"/>
    </row>
    <row r="17" spans="1:9" ht="90">
      <c r="A17" s="474" t="s">
        <v>22</v>
      </c>
      <c r="B17" s="472" t="s">
        <v>528</v>
      </c>
      <c r="C17" s="473">
        <v>20</v>
      </c>
      <c r="D17" s="336"/>
      <c r="E17" s="336"/>
      <c r="F17" s="432"/>
      <c r="G17" s="477"/>
      <c r="H17" s="462">
        <v>0.08</v>
      </c>
      <c r="I17" s="477"/>
    </row>
    <row r="18" spans="1:9" ht="90">
      <c r="A18" s="440" t="s">
        <v>23</v>
      </c>
      <c r="B18" s="472" t="s">
        <v>529</v>
      </c>
      <c r="C18" s="473">
        <v>20</v>
      </c>
      <c r="D18" s="336"/>
      <c r="E18" s="336"/>
      <c r="F18" s="432"/>
      <c r="G18" s="452"/>
      <c r="H18" s="462">
        <v>0.08</v>
      </c>
      <c r="I18" s="452"/>
    </row>
    <row r="19" spans="1:9" ht="105">
      <c r="A19" s="474" t="s">
        <v>24</v>
      </c>
      <c r="B19" s="472" t="s">
        <v>388</v>
      </c>
      <c r="C19" s="473">
        <v>20</v>
      </c>
      <c r="D19" s="336"/>
      <c r="E19" s="336"/>
      <c r="F19" s="432"/>
      <c r="G19" s="477"/>
      <c r="H19" s="462">
        <v>0.08</v>
      </c>
      <c r="I19" s="477"/>
    </row>
    <row r="20" spans="1:9" ht="45">
      <c r="A20" s="440" t="s">
        <v>25</v>
      </c>
      <c r="B20" s="472" t="s">
        <v>389</v>
      </c>
      <c r="C20" s="473">
        <v>20</v>
      </c>
      <c r="D20" s="336"/>
      <c r="E20" s="336"/>
      <c r="F20" s="432"/>
      <c r="G20" s="452"/>
      <c r="H20" s="462">
        <v>0.08</v>
      </c>
      <c r="I20" s="452"/>
    </row>
    <row r="21" spans="1:9" ht="180">
      <c r="A21" s="474" t="s">
        <v>26</v>
      </c>
      <c r="B21" s="472" t="s">
        <v>390</v>
      </c>
      <c r="C21" s="473">
        <v>6</v>
      </c>
      <c r="D21" s="336"/>
      <c r="E21" s="336"/>
      <c r="F21" s="432"/>
      <c r="G21" s="477"/>
      <c r="H21" s="462">
        <v>0.08</v>
      </c>
      <c r="I21" s="477"/>
    </row>
    <row r="22" spans="1:9" ht="30">
      <c r="A22" s="440" t="s">
        <v>27</v>
      </c>
      <c r="B22" s="472" t="s">
        <v>391</v>
      </c>
      <c r="C22" s="473">
        <v>10</v>
      </c>
      <c r="D22" s="336"/>
      <c r="E22" s="336"/>
      <c r="F22" s="432"/>
      <c r="G22" s="452"/>
      <c r="H22" s="462">
        <v>0.08</v>
      </c>
      <c r="I22" s="452"/>
    </row>
    <row r="23" spans="6:9" ht="15">
      <c r="F23" s="154" t="s">
        <v>35</v>
      </c>
      <c r="G23" s="433"/>
      <c r="H23" s="537"/>
      <c r="I23" s="433"/>
    </row>
    <row r="25" ht="15">
      <c r="B25" s="338" t="s">
        <v>10</v>
      </c>
    </row>
    <row r="26" ht="15">
      <c r="B26" s="338" t="s">
        <v>11</v>
      </c>
    </row>
    <row r="27" ht="15">
      <c r="B27" s="338" t="s">
        <v>12</v>
      </c>
    </row>
  </sheetData>
  <sheetProtection/>
  <printOptions/>
  <pageMargins left="0.26" right="0.35" top="0.49" bottom="0.47" header="0.5" footer="0.5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38"/>
  <sheetViews>
    <sheetView zoomScale="90" zoomScaleNormal="90" zoomScalePageLayoutView="0" workbookViewId="0" topLeftCell="A25">
      <selection activeCell="H35" sqref="H35"/>
    </sheetView>
  </sheetViews>
  <sheetFormatPr defaultColWidth="9.140625" defaultRowHeight="12.75"/>
  <cols>
    <col min="1" max="1" width="5.28125" style="479" customWidth="1"/>
    <col min="2" max="2" width="43.57421875" style="479" customWidth="1"/>
    <col min="3" max="3" width="7.00390625" style="479" customWidth="1"/>
    <col min="4" max="4" width="8.8515625" style="479" bestFit="1" customWidth="1"/>
    <col min="5" max="5" width="23.140625" style="479" customWidth="1"/>
    <col min="6" max="6" width="9.57421875" style="479" customWidth="1"/>
    <col min="7" max="7" width="12.8515625" style="479" customWidth="1"/>
    <col min="8" max="8" width="16.28125" style="512" customWidth="1"/>
    <col min="9" max="9" width="8.8515625" style="479" bestFit="1" customWidth="1"/>
    <col min="10" max="10" width="14.8515625" style="509" customWidth="1"/>
    <col min="11" max="11" width="10.57421875" style="479" bestFit="1" customWidth="1"/>
    <col min="12" max="12" width="8.8515625" style="479" bestFit="1" customWidth="1"/>
    <col min="13" max="16384" width="9.140625" style="479" customWidth="1"/>
  </cols>
  <sheetData>
    <row r="2" ht="15">
      <c r="B2" s="176" t="s">
        <v>563</v>
      </c>
    </row>
    <row r="3" spans="1:10" ht="15">
      <c r="A3" s="448"/>
      <c r="B3" s="499" t="s">
        <v>541</v>
      </c>
      <c r="C3" s="448"/>
      <c r="D3" s="448"/>
      <c r="E3" s="448"/>
      <c r="F3" s="448"/>
      <c r="G3" s="480"/>
      <c r="H3" s="513"/>
      <c r="I3" s="481"/>
      <c r="J3" s="510"/>
    </row>
    <row r="4" spans="1:10" ht="15.75" thickBot="1">
      <c r="A4" s="448"/>
      <c r="B4" s="483"/>
      <c r="C4" s="448"/>
      <c r="D4" s="448"/>
      <c r="E4" s="448"/>
      <c r="F4" s="448"/>
      <c r="G4" s="480"/>
      <c r="H4" s="513"/>
      <c r="I4" s="481"/>
      <c r="J4" s="510"/>
    </row>
    <row r="5" spans="1:12" s="214" customFormat="1" ht="52.5" customHeight="1" thickBot="1">
      <c r="A5" s="236" t="s">
        <v>161</v>
      </c>
      <c r="B5" s="237" t="s">
        <v>162</v>
      </c>
      <c r="C5" s="237" t="s">
        <v>163</v>
      </c>
      <c r="D5" s="237" t="s">
        <v>158</v>
      </c>
      <c r="E5" s="120" t="s">
        <v>117</v>
      </c>
      <c r="F5" s="120" t="s">
        <v>118</v>
      </c>
      <c r="G5" s="470" t="s">
        <v>119</v>
      </c>
      <c r="H5" s="470" t="s">
        <v>120</v>
      </c>
      <c r="I5" s="120" t="s">
        <v>93</v>
      </c>
      <c r="J5" s="471" t="s">
        <v>121</v>
      </c>
      <c r="K5" s="215"/>
      <c r="L5" s="215"/>
    </row>
    <row r="6" spans="1:12" ht="183.75" customHeight="1">
      <c r="A6" s="484">
        <v>1</v>
      </c>
      <c r="B6" s="508" t="s">
        <v>564</v>
      </c>
      <c r="C6" s="484" t="s">
        <v>357</v>
      </c>
      <c r="D6" s="484">
        <v>16</v>
      </c>
      <c r="E6" s="486"/>
      <c r="F6" s="487"/>
      <c r="G6" s="488"/>
      <c r="H6" s="514"/>
      <c r="I6" s="489"/>
      <c r="J6" s="511"/>
      <c r="K6" s="481"/>
      <c r="L6" s="481"/>
    </row>
    <row r="7" spans="1:12" ht="15">
      <c r="A7" s="484"/>
      <c r="B7" s="485" t="s">
        <v>542</v>
      </c>
      <c r="C7" s="484" t="s">
        <v>170</v>
      </c>
      <c r="D7" s="490">
        <v>16</v>
      </c>
      <c r="E7" s="486"/>
      <c r="F7" s="500"/>
      <c r="G7" s="491"/>
      <c r="H7" s="514"/>
      <c r="I7" s="489">
        <v>0.08</v>
      </c>
      <c r="J7" s="511"/>
      <c r="K7" s="481"/>
      <c r="L7" s="481"/>
    </row>
    <row r="8" spans="1:12" ht="15">
      <c r="A8" s="484"/>
      <c r="B8" s="485" t="s">
        <v>543</v>
      </c>
      <c r="C8" s="484" t="s">
        <v>170</v>
      </c>
      <c r="D8" s="490">
        <v>16</v>
      </c>
      <c r="E8" s="486"/>
      <c r="F8" s="500"/>
      <c r="G8" s="491"/>
      <c r="H8" s="514"/>
      <c r="I8" s="489">
        <v>0.08</v>
      </c>
      <c r="J8" s="511"/>
      <c r="K8" s="481"/>
      <c r="L8" s="481"/>
    </row>
    <row r="9" spans="1:12" ht="30">
      <c r="A9" s="484">
        <v>2</v>
      </c>
      <c r="B9" s="485" t="s">
        <v>544</v>
      </c>
      <c r="C9" s="484" t="s">
        <v>170</v>
      </c>
      <c r="D9" s="490">
        <v>16</v>
      </c>
      <c r="E9" s="486"/>
      <c r="F9" s="490"/>
      <c r="G9" s="491"/>
      <c r="H9" s="514"/>
      <c r="I9" s="489">
        <v>0.08</v>
      </c>
      <c r="J9" s="511"/>
      <c r="K9" s="482"/>
      <c r="L9" s="492"/>
    </row>
    <row r="10" spans="1:12" ht="161.25" customHeight="1">
      <c r="A10" s="484">
        <v>3</v>
      </c>
      <c r="B10" s="508" t="s">
        <v>565</v>
      </c>
      <c r="C10" s="484" t="s">
        <v>166</v>
      </c>
      <c r="D10" s="490">
        <v>16</v>
      </c>
      <c r="E10" s="486"/>
      <c r="F10" s="487"/>
      <c r="G10" s="491"/>
      <c r="H10" s="514"/>
      <c r="I10" s="484">
        <v>8</v>
      </c>
      <c r="J10" s="511"/>
      <c r="K10" s="481"/>
      <c r="L10" s="481"/>
    </row>
    <row r="11" spans="1:12" ht="30.75" customHeight="1">
      <c r="A11" s="484"/>
      <c r="B11" s="485" t="s">
        <v>545</v>
      </c>
      <c r="C11" s="484" t="s">
        <v>211</v>
      </c>
      <c r="D11" s="490">
        <v>16</v>
      </c>
      <c r="E11" s="486"/>
      <c r="F11" s="490"/>
      <c r="G11" s="501"/>
      <c r="H11" s="514"/>
      <c r="I11" s="489">
        <v>0.08</v>
      </c>
      <c r="J11" s="511"/>
      <c r="K11" s="482"/>
      <c r="L11" s="492"/>
    </row>
    <row r="12" spans="1:12" ht="15">
      <c r="A12" s="484"/>
      <c r="B12" s="493" t="s">
        <v>546</v>
      </c>
      <c r="C12" s="484" t="s">
        <v>211</v>
      </c>
      <c r="D12" s="490">
        <v>16</v>
      </c>
      <c r="E12" s="486"/>
      <c r="F12" s="490"/>
      <c r="G12" s="501"/>
      <c r="H12" s="514"/>
      <c r="I12" s="489">
        <v>0.08</v>
      </c>
      <c r="J12" s="511"/>
      <c r="K12" s="481"/>
      <c r="L12" s="481"/>
    </row>
    <row r="13" spans="1:12" ht="15">
      <c r="A13" s="484"/>
      <c r="B13" s="485" t="s">
        <v>547</v>
      </c>
      <c r="C13" s="484" t="s">
        <v>211</v>
      </c>
      <c r="D13" s="490">
        <v>16</v>
      </c>
      <c r="E13" s="486"/>
      <c r="F13" s="490"/>
      <c r="G13" s="501"/>
      <c r="H13" s="514"/>
      <c r="I13" s="489">
        <v>0.08</v>
      </c>
      <c r="J13" s="511"/>
      <c r="K13" s="481"/>
      <c r="L13" s="481"/>
    </row>
    <row r="14" spans="1:12" ht="15">
      <c r="A14" s="484"/>
      <c r="B14" s="493" t="s">
        <v>548</v>
      </c>
      <c r="C14" s="484" t="s">
        <v>211</v>
      </c>
      <c r="D14" s="490">
        <v>16</v>
      </c>
      <c r="E14" s="486"/>
      <c r="F14" s="490"/>
      <c r="G14" s="501"/>
      <c r="H14" s="514"/>
      <c r="I14" s="489">
        <v>0.08</v>
      </c>
      <c r="J14" s="511"/>
      <c r="K14" s="481"/>
      <c r="L14" s="481"/>
    </row>
    <row r="15" spans="1:12" ht="15">
      <c r="A15" s="484"/>
      <c r="B15" s="493" t="s">
        <v>549</v>
      </c>
      <c r="C15" s="484" t="s">
        <v>211</v>
      </c>
      <c r="D15" s="490">
        <v>16</v>
      </c>
      <c r="E15" s="486"/>
      <c r="F15" s="490"/>
      <c r="G15" s="501"/>
      <c r="H15" s="514"/>
      <c r="I15" s="489">
        <v>0.08</v>
      </c>
      <c r="J15" s="511"/>
      <c r="K15" s="481"/>
      <c r="L15" s="481"/>
    </row>
    <row r="16" spans="1:12" ht="15">
      <c r="A16" s="484"/>
      <c r="B16" s="493" t="s">
        <v>550</v>
      </c>
      <c r="C16" s="484" t="s">
        <v>211</v>
      </c>
      <c r="D16" s="490">
        <v>16</v>
      </c>
      <c r="E16" s="486"/>
      <c r="F16" s="490"/>
      <c r="G16" s="501"/>
      <c r="H16" s="514"/>
      <c r="I16" s="489">
        <v>0.08</v>
      </c>
      <c r="J16" s="511"/>
      <c r="K16" s="481"/>
      <c r="L16" s="481"/>
    </row>
    <row r="17" spans="1:12" ht="30">
      <c r="A17" s="484"/>
      <c r="B17" s="485" t="s">
        <v>551</v>
      </c>
      <c r="C17" s="484" t="s">
        <v>211</v>
      </c>
      <c r="D17" s="490">
        <v>8</v>
      </c>
      <c r="E17" s="486"/>
      <c r="F17" s="502"/>
      <c r="G17" s="503"/>
      <c r="H17" s="514"/>
      <c r="I17" s="489">
        <v>0.08</v>
      </c>
      <c r="J17" s="511"/>
      <c r="K17" s="481"/>
      <c r="L17" s="481"/>
    </row>
    <row r="18" spans="1:12" ht="260.25" customHeight="1">
      <c r="A18" s="484">
        <v>4</v>
      </c>
      <c r="B18" s="508" t="s">
        <v>566</v>
      </c>
      <c r="C18" s="484" t="s">
        <v>357</v>
      </c>
      <c r="D18" s="484">
        <v>10</v>
      </c>
      <c r="E18" s="486"/>
      <c r="F18" s="487"/>
      <c r="G18" s="504"/>
      <c r="H18" s="514"/>
      <c r="I18" s="489"/>
      <c r="J18" s="511"/>
      <c r="K18" s="481"/>
      <c r="L18" s="481"/>
    </row>
    <row r="19" spans="1:12" ht="15">
      <c r="A19" s="484"/>
      <c r="B19" s="494" t="s">
        <v>552</v>
      </c>
      <c r="C19" s="484" t="s">
        <v>211</v>
      </c>
      <c r="D19" s="490">
        <v>10</v>
      </c>
      <c r="E19" s="486"/>
      <c r="F19" s="505"/>
      <c r="G19" s="511"/>
      <c r="H19" s="514"/>
      <c r="I19" s="489">
        <v>0.08</v>
      </c>
      <c r="J19" s="511"/>
      <c r="K19" s="482"/>
      <c r="L19" s="492"/>
    </row>
    <row r="20" spans="1:12" ht="15">
      <c r="A20" s="484"/>
      <c r="B20" s="495" t="s">
        <v>553</v>
      </c>
      <c r="C20" s="484" t="s">
        <v>211</v>
      </c>
      <c r="D20" s="490">
        <v>10</v>
      </c>
      <c r="E20" s="486"/>
      <c r="F20" s="500"/>
      <c r="G20" s="511"/>
      <c r="H20" s="514"/>
      <c r="I20" s="489">
        <v>0.08</v>
      </c>
      <c r="J20" s="511"/>
      <c r="K20" s="481"/>
      <c r="L20" s="481"/>
    </row>
    <row r="21" spans="1:12" ht="15">
      <c r="A21" s="484"/>
      <c r="B21" s="495" t="s">
        <v>554</v>
      </c>
      <c r="C21" s="484" t="s">
        <v>211</v>
      </c>
      <c r="D21" s="490">
        <v>10</v>
      </c>
      <c r="E21" s="486"/>
      <c r="F21" s="500"/>
      <c r="G21" s="511"/>
      <c r="H21" s="514"/>
      <c r="I21" s="489">
        <v>0.08</v>
      </c>
      <c r="J21" s="511"/>
      <c r="K21" s="481"/>
      <c r="L21" s="481"/>
    </row>
    <row r="22" spans="1:12" ht="253.5" customHeight="1">
      <c r="A22" s="484">
        <v>5</v>
      </c>
      <c r="B22" s="508" t="s">
        <v>445</v>
      </c>
      <c r="C22" s="484" t="s">
        <v>357</v>
      </c>
      <c r="D22" s="490">
        <v>15</v>
      </c>
      <c r="E22" s="486"/>
      <c r="F22" s="487"/>
      <c r="G22" s="491"/>
      <c r="H22" s="514"/>
      <c r="I22" s="489"/>
      <c r="J22" s="511"/>
      <c r="K22" s="481"/>
      <c r="L22" s="481"/>
    </row>
    <row r="23" spans="1:12" ht="15">
      <c r="A23" s="484"/>
      <c r="B23" s="485" t="s">
        <v>555</v>
      </c>
      <c r="C23" s="484" t="s">
        <v>170</v>
      </c>
      <c r="D23" s="490">
        <v>15</v>
      </c>
      <c r="E23" s="486"/>
      <c r="F23" s="490"/>
      <c r="G23" s="506"/>
      <c r="H23" s="514"/>
      <c r="I23" s="489">
        <v>0.08</v>
      </c>
      <c r="J23" s="511"/>
      <c r="K23" s="482"/>
      <c r="L23" s="492"/>
    </row>
    <row r="24" spans="1:12" ht="15">
      <c r="A24" s="484"/>
      <c r="B24" s="485" t="s">
        <v>556</v>
      </c>
      <c r="C24" s="484" t="s">
        <v>170</v>
      </c>
      <c r="D24" s="490">
        <v>15</v>
      </c>
      <c r="E24" s="486"/>
      <c r="F24" s="490"/>
      <c r="G24" s="506"/>
      <c r="H24" s="514"/>
      <c r="I24" s="489">
        <v>0.08</v>
      </c>
      <c r="J24" s="511"/>
      <c r="K24" s="481"/>
      <c r="L24" s="481"/>
    </row>
    <row r="25" spans="1:12" ht="15">
      <c r="A25" s="484"/>
      <c r="B25" s="485" t="s">
        <v>557</v>
      </c>
      <c r="C25" s="484" t="s">
        <v>170</v>
      </c>
      <c r="D25" s="490">
        <v>15</v>
      </c>
      <c r="E25" s="486"/>
      <c r="F25" s="490"/>
      <c r="G25" s="506"/>
      <c r="H25" s="514"/>
      <c r="I25" s="489">
        <v>0.08</v>
      </c>
      <c r="J25" s="511"/>
      <c r="K25" s="481"/>
      <c r="L25" s="481"/>
    </row>
    <row r="26" spans="1:12" ht="15">
      <c r="A26" s="484"/>
      <c r="B26" s="485" t="s">
        <v>558</v>
      </c>
      <c r="C26" s="484" t="s">
        <v>170</v>
      </c>
      <c r="D26" s="490">
        <v>15</v>
      </c>
      <c r="E26" s="496"/>
      <c r="F26" s="490"/>
      <c r="G26" s="506"/>
      <c r="H26" s="514"/>
      <c r="I26" s="489">
        <v>0.08</v>
      </c>
      <c r="J26" s="511"/>
      <c r="K26" s="481"/>
      <c r="L26" s="481"/>
    </row>
    <row r="27" spans="1:12" ht="15">
      <c r="A27" s="484"/>
      <c r="B27" s="493" t="s">
        <v>549</v>
      </c>
      <c r="C27" s="484" t="s">
        <v>170</v>
      </c>
      <c r="D27" s="490">
        <v>60</v>
      </c>
      <c r="E27" s="496"/>
      <c r="F27" s="490"/>
      <c r="G27" s="506"/>
      <c r="H27" s="514"/>
      <c r="I27" s="489">
        <v>0.08</v>
      </c>
      <c r="J27" s="511"/>
      <c r="K27" s="481"/>
      <c r="L27" s="481"/>
    </row>
    <row r="28" spans="1:12" ht="15">
      <c r="A28" s="484"/>
      <c r="B28" s="493" t="s">
        <v>550</v>
      </c>
      <c r="C28" s="484" t="s">
        <v>170</v>
      </c>
      <c r="D28" s="490">
        <v>60</v>
      </c>
      <c r="E28" s="486"/>
      <c r="F28" s="490"/>
      <c r="G28" s="506"/>
      <c r="H28" s="514"/>
      <c r="I28" s="489">
        <v>0.08</v>
      </c>
      <c r="J28" s="511"/>
      <c r="K28" s="481"/>
      <c r="L28" s="481"/>
    </row>
    <row r="29" spans="1:12" ht="15">
      <c r="A29" s="484"/>
      <c r="B29" s="485" t="s">
        <v>559</v>
      </c>
      <c r="C29" s="484" t="s">
        <v>170</v>
      </c>
      <c r="D29" s="490">
        <v>10</v>
      </c>
      <c r="E29" s="486"/>
      <c r="F29" s="502"/>
      <c r="G29" s="501"/>
      <c r="H29" s="514"/>
      <c r="I29" s="489">
        <v>0.08</v>
      </c>
      <c r="J29" s="511"/>
      <c r="K29" s="481"/>
      <c r="L29" s="481"/>
    </row>
    <row r="30" spans="1:12" ht="15">
      <c r="A30" s="484">
        <v>6</v>
      </c>
      <c r="B30" s="493" t="s">
        <v>560</v>
      </c>
      <c r="C30" s="484" t="s">
        <v>170</v>
      </c>
      <c r="D30" s="490">
        <v>5</v>
      </c>
      <c r="E30" s="486"/>
      <c r="F30" s="502"/>
      <c r="G30" s="507"/>
      <c r="H30" s="514"/>
      <c r="I30" s="489">
        <v>0.08</v>
      </c>
      <c r="J30" s="511"/>
      <c r="K30" s="481"/>
      <c r="L30" s="481"/>
    </row>
    <row r="31" spans="1:12" ht="45">
      <c r="A31" s="484">
        <v>7</v>
      </c>
      <c r="B31" s="485" t="s">
        <v>561</v>
      </c>
      <c r="C31" s="484" t="s">
        <v>170</v>
      </c>
      <c r="D31" s="490">
        <v>5</v>
      </c>
      <c r="E31" s="486"/>
      <c r="F31" s="490"/>
      <c r="G31" s="491"/>
      <c r="H31" s="514"/>
      <c r="I31" s="489">
        <v>0.08</v>
      </c>
      <c r="J31" s="511"/>
      <c r="K31" s="481"/>
      <c r="L31" s="481"/>
    </row>
    <row r="32" spans="1:12" ht="104.25" customHeight="1">
      <c r="A32" s="484">
        <v>8</v>
      </c>
      <c r="B32" s="508" t="s">
        <v>446</v>
      </c>
      <c r="C32" s="484" t="s">
        <v>357</v>
      </c>
      <c r="D32" s="490">
        <v>10</v>
      </c>
      <c r="E32" s="496"/>
      <c r="F32" s="487"/>
      <c r="G32" s="491"/>
      <c r="H32" s="514"/>
      <c r="I32" s="489">
        <v>0.08</v>
      </c>
      <c r="J32" s="511"/>
      <c r="K32" s="497"/>
      <c r="L32" s="492"/>
    </row>
    <row r="33" spans="1:12" ht="15">
      <c r="A33" s="484"/>
      <c r="B33" s="493" t="s">
        <v>543</v>
      </c>
      <c r="C33" s="484" t="s">
        <v>170</v>
      </c>
      <c r="D33" s="490">
        <v>10</v>
      </c>
      <c r="E33" s="486"/>
      <c r="F33" s="490"/>
      <c r="G33" s="491"/>
      <c r="H33" s="514"/>
      <c r="I33" s="489">
        <v>0.08</v>
      </c>
      <c r="J33" s="511"/>
      <c r="K33" s="481"/>
      <c r="L33" s="481"/>
    </row>
    <row r="34" spans="1:12" ht="15">
      <c r="A34" s="498"/>
      <c r="B34" s="493" t="s">
        <v>562</v>
      </c>
      <c r="C34" s="484" t="s">
        <v>170</v>
      </c>
      <c r="D34" s="490">
        <v>10</v>
      </c>
      <c r="E34" s="486"/>
      <c r="F34" s="490"/>
      <c r="G34" s="491"/>
      <c r="H34" s="514"/>
      <c r="I34" s="489">
        <v>0.08</v>
      </c>
      <c r="J34" s="511"/>
      <c r="K34" s="481"/>
      <c r="L34" s="481"/>
    </row>
    <row r="35" spans="1:12" ht="18" customHeight="1">
      <c r="A35" s="481"/>
      <c r="B35" s="481"/>
      <c r="C35" s="481"/>
      <c r="D35" s="481"/>
      <c r="E35" s="481"/>
      <c r="F35" s="481"/>
      <c r="G35" s="154" t="s">
        <v>35</v>
      </c>
      <c r="H35" s="516"/>
      <c r="I35" s="517"/>
      <c r="J35" s="518"/>
      <c r="K35" s="481"/>
      <c r="L35" s="481"/>
    </row>
    <row r="36" spans="1:10" ht="15">
      <c r="A36" s="481"/>
      <c r="B36" s="481"/>
      <c r="C36" s="481"/>
      <c r="D36" s="481"/>
      <c r="E36" s="481"/>
      <c r="F36" s="481"/>
      <c r="G36" s="482"/>
      <c r="H36" s="515"/>
      <c r="I36" s="481"/>
      <c r="J36" s="510"/>
    </row>
    <row r="37" spans="1:10" ht="45">
      <c r="A37" s="481"/>
      <c r="B37" s="429" t="s">
        <v>209</v>
      </c>
      <c r="C37" s="481"/>
      <c r="D37" s="481"/>
      <c r="E37" s="481"/>
      <c r="F37" s="481"/>
      <c r="G37" s="482"/>
      <c r="H37" s="515"/>
      <c r="I37" s="481"/>
      <c r="J37" s="510"/>
    </row>
    <row r="38" spans="1:10" ht="15">
      <c r="A38" s="481"/>
      <c r="B38" s="481"/>
      <c r="C38" s="481"/>
      <c r="D38" s="481"/>
      <c r="E38" s="640"/>
      <c r="F38" s="640"/>
      <c r="G38" s="480"/>
      <c r="H38" s="515"/>
      <c r="I38" s="481"/>
      <c r="J38" s="510"/>
    </row>
  </sheetData>
  <sheetProtection/>
  <mergeCells count="1">
    <mergeCell ref="E38:F38"/>
  </mergeCells>
  <printOptions/>
  <pageMargins left="0.7" right="0.39" top="0.61" bottom="0.25" header="0.3" footer="0.3"/>
  <pageSetup horizontalDpi="600" verticalDpi="600" orientation="landscape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25">
      <selection activeCell="F25" sqref="F25"/>
    </sheetView>
  </sheetViews>
  <sheetFormatPr defaultColWidth="9.140625" defaultRowHeight="12.75"/>
  <cols>
    <col min="1" max="1" width="5.28125" style="479" customWidth="1"/>
    <col min="2" max="2" width="61.57421875" style="479" customWidth="1"/>
    <col min="3" max="3" width="8.8515625" style="479" bestFit="1" customWidth="1"/>
    <col min="4" max="4" width="23.140625" style="479" customWidth="1"/>
    <col min="5" max="5" width="9.57421875" style="479" customWidth="1"/>
    <col min="6" max="6" width="12.8515625" style="521" customWidth="1"/>
    <col min="7" max="7" width="16.28125" style="520" customWidth="1"/>
    <col min="8" max="8" width="8.8515625" style="519" bestFit="1" customWidth="1"/>
    <col min="9" max="9" width="13.140625" style="521" customWidth="1"/>
    <col min="10" max="10" width="10.57421875" style="479" bestFit="1" customWidth="1"/>
    <col min="11" max="11" width="9.28125" style="479" bestFit="1" customWidth="1"/>
    <col min="12" max="16384" width="9.140625" style="479" customWidth="1"/>
  </cols>
  <sheetData>
    <row r="2" ht="15">
      <c r="B2" s="176" t="s">
        <v>467</v>
      </c>
    </row>
    <row r="3" spans="1:9" ht="15.75" thickBot="1">
      <c r="A3" s="448"/>
      <c r="B3" s="483"/>
      <c r="C3" s="448"/>
      <c r="D3" s="448"/>
      <c r="E3" s="448"/>
      <c r="F3" s="522"/>
      <c r="G3" s="513"/>
      <c r="H3" s="448"/>
      <c r="I3" s="522"/>
    </row>
    <row r="4" spans="1:11" s="214" customFormat="1" ht="52.5" customHeight="1" thickBot="1">
      <c r="A4" s="236" t="s">
        <v>161</v>
      </c>
      <c r="B4" s="237" t="s">
        <v>162</v>
      </c>
      <c r="C4" s="237" t="s">
        <v>539</v>
      </c>
      <c r="D4" s="120" t="s">
        <v>117</v>
      </c>
      <c r="E4" s="120" t="s">
        <v>118</v>
      </c>
      <c r="F4" s="470" t="s">
        <v>119</v>
      </c>
      <c r="G4" s="470" t="s">
        <v>120</v>
      </c>
      <c r="H4" s="120" t="s">
        <v>93</v>
      </c>
      <c r="I4" s="471" t="s">
        <v>121</v>
      </c>
      <c r="J4" s="215"/>
      <c r="K4" s="215"/>
    </row>
    <row r="5" spans="1:11" ht="19.5" customHeight="1">
      <c r="A5" s="484" t="s">
        <v>374</v>
      </c>
      <c r="B5" s="641" t="s">
        <v>447</v>
      </c>
      <c r="C5" s="642"/>
      <c r="D5" s="642"/>
      <c r="E5" s="642"/>
      <c r="F5" s="642"/>
      <c r="G5" s="642"/>
      <c r="H5" s="642"/>
      <c r="I5" s="643"/>
      <c r="J5" s="481"/>
      <c r="K5" s="481"/>
    </row>
    <row r="6" spans="1:11" ht="62.25" customHeight="1">
      <c r="A6" s="484" t="s">
        <v>31</v>
      </c>
      <c r="B6" s="485" t="s">
        <v>448</v>
      </c>
      <c r="C6" s="490">
        <v>10</v>
      </c>
      <c r="D6" s="486"/>
      <c r="E6" s="500"/>
      <c r="F6" s="511"/>
      <c r="G6" s="514"/>
      <c r="H6" s="489">
        <v>0.08</v>
      </c>
      <c r="I6" s="511"/>
      <c r="J6" s="481"/>
      <c r="K6" s="481"/>
    </row>
    <row r="7" spans="1:11" ht="37.5" customHeight="1">
      <c r="A7" s="484" t="s">
        <v>32</v>
      </c>
      <c r="B7" s="485" t="s">
        <v>449</v>
      </c>
      <c r="C7" s="490">
        <v>10</v>
      </c>
      <c r="D7" s="486"/>
      <c r="E7" s="500"/>
      <c r="F7" s="523"/>
      <c r="G7" s="514"/>
      <c r="H7" s="489">
        <v>0.08</v>
      </c>
      <c r="I7" s="511"/>
      <c r="J7" s="481"/>
      <c r="K7" s="481"/>
    </row>
    <row r="8" spans="1:11" ht="35.25" customHeight="1">
      <c r="A8" s="484" t="s">
        <v>33</v>
      </c>
      <c r="B8" s="485" t="s">
        <v>450</v>
      </c>
      <c r="C8" s="490">
        <v>10</v>
      </c>
      <c r="D8" s="486"/>
      <c r="E8" s="490"/>
      <c r="F8" s="523"/>
      <c r="G8" s="514"/>
      <c r="H8" s="489">
        <v>0.08</v>
      </c>
      <c r="I8" s="511"/>
      <c r="J8" s="482"/>
      <c r="K8" s="492"/>
    </row>
    <row r="9" spans="1:11" ht="33.75" customHeight="1">
      <c r="A9" s="484" t="s">
        <v>34</v>
      </c>
      <c r="B9" s="508" t="s">
        <v>451</v>
      </c>
      <c r="C9" s="484">
        <v>10</v>
      </c>
      <c r="D9" s="486"/>
      <c r="E9" s="487"/>
      <c r="F9" s="523"/>
      <c r="G9" s="514"/>
      <c r="H9" s="489">
        <v>0.08</v>
      </c>
      <c r="I9" s="511"/>
      <c r="J9" s="481"/>
      <c r="K9" s="481"/>
    </row>
    <row r="10" spans="1:9" ht="15">
      <c r="A10" s="484" t="s">
        <v>377</v>
      </c>
      <c r="B10" s="646" t="s">
        <v>452</v>
      </c>
      <c r="C10" s="647"/>
      <c r="D10" s="647"/>
      <c r="E10" s="647"/>
      <c r="F10" s="647"/>
      <c r="G10" s="647"/>
      <c r="H10" s="647"/>
      <c r="I10" s="648"/>
    </row>
    <row r="11" spans="1:9" ht="105" customHeight="1">
      <c r="A11" s="484" t="s">
        <v>31</v>
      </c>
      <c r="B11" s="508" t="s">
        <v>453</v>
      </c>
      <c r="C11" s="490">
        <v>8</v>
      </c>
      <c r="D11" s="486"/>
      <c r="E11" s="500"/>
      <c r="F11" s="511"/>
      <c r="G11" s="514"/>
      <c r="H11" s="489">
        <v>0.08</v>
      </c>
      <c r="I11" s="511"/>
    </row>
    <row r="12" spans="1:9" ht="32.25" customHeight="1">
      <c r="A12" s="484" t="s">
        <v>32</v>
      </c>
      <c r="B12" s="485" t="s">
        <v>455</v>
      </c>
      <c r="C12" s="490">
        <v>8</v>
      </c>
      <c r="D12" s="486"/>
      <c r="E12" s="500"/>
      <c r="F12" s="523"/>
      <c r="G12" s="514"/>
      <c r="H12" s="489">
        <v>0.08</v>
      </c>
      <c r="I12" s="511"/>
    </row>
    <row r="13" spans="1:9" ht="30">
      <c r="A13" s="484" t="s">
        <v>33</v>
      </c>
      <c r="B13" s="485" t="s">
        <v>451</v>
      </c>
      <c r="C13" s="490">
        <v>8</v>
      </c>
      <c r="D13" s="486"/>
      <c r="E13" s="490"/>
      <c r="F13" s="523"/>
      <c r="G13" s="514"/>
      <c r="H13" s="489">
        <v>0.08</v>
      </c>
      <c r="I13" s="511"/>
    </row>
    <row r="14" spans="1:9" ht="15">
      <c r="A14" s="484" t="s">
        <v>378</v>
      </c>
      <c r="B14" s="644" t="s">
        <v>456</v>
      </c>
      <c r="C14" s="645"/>
      <c r="D14" s="645"/>
      <c r="E14" s="645"/>
      <c r="F14" s="645"/>
      <c r="G14" s="645"/>
      <c r="H14" s="645"/>
      <c r="I14" s="645"/>
    </row>
    <row r="15" spans="1:9" ht="132.75" customHeight="1">
      <c r="A15" s="484" t="s">
        <v>31</v>
      </c>
      <c r="B15" s="508" t="s">
        <v>457</v>
      </c>
      <c r="C15" s="490">
        <v>3</v>
      </c>
      <c r="D15" s="486"/>
      <c r="E15" s="500"/>
      <c r="F15" s="511"/>
      <c r="G15" s="514"/>
      <c r="H15" s="489">
        <v>0.08</v>
      </c>
      <c r="I15" s="511"/>
    </row>
    <row r="16" spans="1:9" ht="41.25" customHeight="1">
      <c r="A16" s="484" t="s">
        <v>32</v>
      </c>
      <c r="B16" s="485" t="s">
        <v>455</v>
      </c>
      <c r="C16" s="490">
        <v>3</v>
      </c>
      <c r="D16" s="486"/>
      <c r="E16" s="500"/>
      <c r="F16" s="523"/>
      <c r="G16" s="514"/>
      <c r="H16" s="489">
        <v>0.08</v>
      </c>
      <c r="I16" s="511"/>
    </row>
    <row r="17" spans="1:9" ht="39" customHeight="1">
      <c r="A17" s="484" t="s">
        <v>33</v>
      </c>
      <c r="B17" s="485" t="s">
        <v>451</v>
      </c>
      <c r="C17" s="490">
        <v>3</v>
      </c>
      <c r="D17" s="486"/>
      <c r="E17" s="490"/>
      <c r="F17" s="523"/>
      <c r="G17" s="514"/>
      <c r="H17" s="489">
        <v>0.08</v>
      </c>
      <c r="I17" s="511"/>
    </row>
    <row r="18" spans="1:9" ht="15">
      <c r="A18" s="484" t="s">
        <v>458</v>
      </c>
      <c r="B18" s="644" t="s">
        <v>459</v>
      </c>
      <c r="C18" s="645"/>
      <c r="D18" s="645"/>
      <c r="E18" s="645"/>
      <c r="F18" s="645"/>
      <c r="G18" s="645"/>
      <c r="H18" s="645"/>
      <c r="I18" s="645"/>
    </row>
    <row r="19" spans="1:9" ht="132.75" customHeight="1">
      <c r="A19" s="484" t="s">
        <v>31</v>
      </c>
      <c r="B19" s="508" t="s">
        <v>460</v>
      </c>
      <c r="C19" s="490">
        <v>20</v>
      </c>
      <c r="D19" s="486"/>
      <c r="E19" s="500"/>
      <c r="F19" s="511"/>
      <c r="G19" s="514"/>
      <c r="H19" s="489">
        <v>0.08</v>
      </c>
      <c r="I19" s="511"/>
    </row>
    <row r="20" spans="1:9" ht="41.25" customHeight="1">
      <c r="A20" s="484" t="s">
        <v>32</v>
      </c>
      <c r="B20" s="485" t="s">
        <v>461</v>
      </c>
      <c r="C20" s="490">
        <v>20</v>
      </c>
      <c r="D20" s="486"/>
      <c r="E20" s="500"/>
      <c r="F20" s="523"/>
      <c r="G20" s="514"/>
      <c r="H20" s="489">
        <v>0.08</v>
      </c>
      <c r="I20" s="511"/>
    </row>
    <row r="21" spans="1:9" ht="59.25" customHeight="1">
      <c r="A21" s="484" t="s">
        <v>33</v>
      </c>
      <c r="B21" s="485" t="s">
        <v>462</v>
      </c>
      <c r="C21" s="490">
        <v>20</v>
      </c>
      <c r="D21" s="486"/>
      <c r="E21" s="490"/>
      <c r="F21" s="523"/>
      <c r="G21" s="514"/>
      <c r="H21" s="489">
        <v>0.08</v>
      </c>
      <c r="I21" s="511"/>
    </row>
    <row r="22" spans="1:9" ht="67.5" customHeight="1">
      <c r="A22" s="484" t="s">
        <v>34</v>
      </c>
      <c r="B22" s="485" t="s">
        <v>463</v>
      </c>
      <c r="C22" s="490">
        <v>20</v>
      </c>
      <c r="D22" s="486"/>
      <c r="E22" s="490"/>
      <c r="F22" s="523"/>
      <c r="G22" s="514"/>
      <c r="H22" s="489">
        <v>0.08</v>
      </c>
      <c r="I22" s="511"/>
    </row>
    <row r="23" spans="1:9" ht="55.5" customHeight="1">
      <c r="A23" s="484" t="s">
        <v>95</v>
      </c>
      <c r="B23" s="485" t="s">
        <v>464</v>
      </c>
      <c r="C23" s="490">
        <v>20</v>
      </c>
      <c r="D23" s="486"/>
      <c r="E23" s="490"/>
      <c r="F23" s="523"/>
      <c r="G23" s="514"/>
      <c r="H23" s="489">
        <v>0.08</v>
      </c>
      <c r="I23" s="511"/>
    </row>
    <row r="24" spans="1:9" ht="69" customHeight="1">
      <c r="A24" s="484" t="s">
        <v>97</v>
      </c>
      <c r="B24" s="485" t="s">
        <v>465</v>
      </c>
      <c r="C24" s="490">
        <v>80</v>
      </c>
      <c r="D24" s="486"/>
      <c r="E24" s="490"/>
      <c r="F24" s="523"/>
      <c r="G24" s="514"/>
      <c r="H24" s="489">
        <v>0.08</v>
      </c>
      <c r="I24" s="511"/>
    </row>
    <row r="25" spans="1:9" ht="31.5" customHeight="1">
      <c r="A25" s="484" t="s">
        <v>98</v>
      </c>
      <c r="B25" s="485" t="s">
        <v>466</v>
      </c>
      <c r="C25" s="490">
        <v>20</v>
      </c>
      <c r="D25" s="486"/>
      <c r="E25" s="490"/>
      <c r="F25" s="523"/>
      <c r="G25" s="514"/>
      <c r="H25" s="489">
        <v>0.08</v>
      </c>
      <c r="I25" s="511"/>
    </row>
    <row r="26" spans="1:9" ht="15">
      <c r="A26" s="524"/>
      <c r="B26" s="525"/>
      <c r="C26" s="526"/>
      <c r="D26" s="527"/>
      <c r="E26" s="526"/>
      <c r="F26" s="154" t="s">
        <v>35</v>
      </c>
      <c r="G26" s="514"/>
      <c r="H26" s="528"/>
      <c r="I26" s="511"/>
    </row>
    <row r="29" ht="15">
      <c r="B29" s="564"/>
    </row>
    <row r="30" ht="15">
      <c r="B30" s="565"/>
    </row>
    <row r="31" ht="15">
      <c r="B31" s="564"/>
    </row>
  </sheetData>
  <sheetProtection/>
  <mergeCells count="4">
    <mergeCell ref="B5:I5"/>
    <mergeCell ref="B18:I18"/>
    <mergeCell ref="B14:I14"/>
    <mergeCell ref="B10:I10"/>
  </mergeCells>
  <printOptions/>
  <pageMargins left="0.37" right="0.26" top="0.75" bottom="0.75" header="0.3" footer="0.3"/>
  <pageSetup horizontalDpi="600" verticalDpi="6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39"/>
  <sheetViews>
    <sheetView zoomScale="85" zoomScaleNormal="85" zoomScalePageLayoutView="0" workbookViewId="0" topLeftCell="A34">
      <selection activeCell="I33" sqref="I33"/>
    </sheetView>
  </sheetViews>
  <sheetFormatPr defaultColWidth="8.00390625" defaultRowHeight="12.75"/>
  <cols>
    <col min="1" max="1" width="5.8515625" style="529" customWidth="1"/>
    <col min="2" max="2" width="93.8515625" style="216" customWidth="1"/>
    <col min="3" max="3" width="16.7109375" style="216" customWidth="1"/>
    <col min="4" max="4" width="16.140625" style="216" customWidth="1"/>
    <col min="5" max="5" width="12.00390625" style="216" customWidth="1"/>
    <col min="6" max="6" width="15.7109375" style="216" customWidth="1"/>
    <col min="7" max="8" width="10.28125" style="216" customWidth="1"/>
    <col min="9" max="9" width="9.8515625" style="216" customWidth="1"/>
    <col min="10" max="16384" width="8.00390625" style="216" customWidth="1"/>
  </cols>
  <sheetData>
    <row r="2" ht="15">
      <c r="B2" s="176" t="s">
        <v>468</v>
      </c>
    </row>
    <row r="3" ht="15.75" thickBot="1"/>
    <row r="4" spans="1:12" ht="30.75" thickBot="1">
      <c r="A4" s="183" t="s">
        <v>36</v>
      </c>
      <c r="B4" s="184" t="s">
        <v>47</v>
      </c>
      <c r="C4" s="185" t="s">
        <v>9</v>
      </c>
      <c r="D4" s="186" t="s">
        <v>145</v>
      </c>
      <c r="E4" s="186" t="s">
        <v>146</v>
      </c>
      <c r="F4" s="187" t="s">
        <v>147</v>
      </c>
      <c r="G4" s="188" t="s">
        <v>148</v>
      </c>
      <c r="H4" s="189" t="s">
        <v>93</v>
      </c>
      <c r="I4" s="190" t="s">
        <v>149</v>
      </c>
      <c r="L4" s="4"/>
    </row>
    <row r="5" spans="1:9" ht="60">
      <c r="A5" s="530" t="s">
        <v>28</v>
      </c>
      <c r="B5" s="256" t="s">
        <v>6</v>
      </c>
      <c r="C5" s="652"/>
      <c r="D5" s="653"/>
      <c r="E5" s="653"/>
      <c r="F5" s="653"/>
      <c r="G5" s="653"/>
      <c r="H5" s="653"/>
      <c r="I5" s="654"/>
    </row>
    <row r="6" spans="1:9" ht="30">
      <c r="A6" s="531" t="s">
        <v>31</v>
      </c>
      <c r="B6" s="222" t="s">
        <v>7</v>
      </c>
      <c r="C6" s="602">
        <v>8</v>
      </c>
      <c r="D6" s="602"/>
      <c r="E6" s="602"/>
      <c r="F6" s="224"/>
      <c r="G6" s="225"/>
      <c r="H6" s="213">
        <v>0.08</v>
      </c>
      <c r="I6" s="226"/>
    </row>
    <row r="7" spans="1:9" ht="30">
      <c r="A7" s="531" t="s">
        <v>32</v>
      </c>
      <c r="B7" s="222" t="s">
        <v>8</v>
      </c>
      <c r="C7" s="602">
        <v>8</v>
      </c>
      <c r="D7" s="602"/>
      <c r="E7" s="602"/>
      <c r="F7" s="224"/>
      <c r="G7" s="225"/>
      <c r="H7" s="213">
        <v>0.08</v>
      </c>
      <c r="I7" s="226"/>
    </row>
    <row r="8" spans="1:9" ht="45">
      <c r="A8" s="531" t="s">
        <v>33</v>
      </c>
      <c r="B8" s="223" t="s">
        <v>14</v>
      </c>
      <c r="C8" s="602">
        <v>8</v>
      </c>
      <c r="D8" s="602"/>
      <c r="E8" s="602"/>
      <c r="F8" s="224"/>
      <c r="G8" s="225"/>
      <c r="H8" s="213">
        <v>0.08</v>
      </c>
      <c r="I8" s="226"/>
    </row>
    <row r="9" spans="1:9" ht="30">
      <c r="A9" s="531" t="s">
        <v>34</v>
      </c>
      <c r="B9" s="222" t="s">
        <v>190</v>
      </c>
      <c r="C9" s="602">
        <v>8</v>
      </c>
      <c r="D9" s="602"/>
      <c r="E9" s="602"/>
      <c r="F9" s="224"/>
      <c r="G9" s="225"/>
      <c r="H9" s="213">
        <v>0.08</v>
      </c>
      <c r="I9" s="226"/>
    </row>
    <row r="10" spans="1:9" ht="60">
      <c r="A10" s="531" t="s">
        <v>95</v>
      </c>
      <c r="B10" s="223" t="s">
        <v>15</v>
      </c>
      <c r="C10" s="602">
        <v>8</v>
      </c>
      <c r="D10" s="602"/>
      <c r="E10" s="602"/>
      <c r="F10" s="224"/>
      <c r="G10" s="225"/>
      <c r="H10" s="213">
        <v>0.08</v>
      </c>
      <c r="I10" s="226"/>
    </row>
    <row r="11" spans="1:9" ht="30">
      <c r="A11" s="531" t="s">
        <v>97</v>
      </c>
      <c r="B11" s="222" t="s">
        <v>191</v>
      </c>
      <c r="C11" s="602">
        <v>2</v>
      </c>
      <c r="D11" s="602"/>
      <c r="E11" s="602"/>
      <c r="F11" s="224"/>
      <c r="G11" s="225"/>
      <c r="H11" s="213">
        <v>0.08</v>
      </c>
      <c r="I11" s="226"/>
    </row>
    <row r="12" spans="1:9" ht="30">
      <c r="A12" s="531" t="s">
        <v>98</v>
      </c>
      <c r="B12" s="222" t="s">
        <v>192</v>
      </c>
      <c r="C12" s="602">
        <v>3</v>
      </c>
      <c r="D12" s="602"/>
      <c r="E12" s="602"/>
      <c r="F12" s="224"/>
      <c r="G12" s="225"/>
      <c r="H12" s="213">
        <v>0.08</v>
      </c>
      <c r="I12" s="226"/>
    </row>
    <row r="13" spans="1:9" ht="30">
      <c r="A13" s="531" t="s">
        <v>17</v>
      </c>
      <c r="B13" s="222" t="s">
        <v>193</v>
      </c>
      <c r="C13" s="602">
        <v>4</v>
      </c>
      <c r="D13" s="602"/>
      <c r="E13" s="602"/>
      <c r="F13" s="224"/>
      <c r="G13" s="225"/>
      <c r="H13" s="213">
        <v>0.08</v>
      </c>
      <c r="I13" s="226"/>
    </row>
    <row r="14" spans="1:9" ht="30">
      <c r="A14" s="531" t="s">
        <v>18</v>
      </c>
      <c r="B14" s="222" t="s">
        <v>194</v>
      </c>
      <c r="C14" s="602">
        <v>1</v>
      </c>
      <c r="D14" s="602"/>
      <c r="E14" s="602"/>
      <c r="F14" s="224"/>
      <c r="G14" s="225"/>
      <c r="H14" s="213">
        <v>0.08</v>
      </c>
      <c r="I14" s="226"/>
    </row>
    <row r="15" spans="1:9" ht="30">
      <c r="A15" s="531" t="s">
        <v>19</v>
      </c>
      <c r="B15" s="222" t="s">
        <v>195</v>
      </c>
      <c r="C15" s="602">
        <v>1</v>
      </c>
      <c r="D15" s="602"/>
      <c r="E15" s="602"/>
      <c r="F15" s="224"/>
      <c r="G15" s="225"/>
      <c r="H15" s="213">
        <v>0.08</v>
      </c>
      <c r="I15" s="226"/>
    </row>
    <row r="16" spans="1:9" ht="30">
      <c r="A16" s="531" t="s">
        <v>20</v>
      </c>
      <c r="B16" s="222" t="s">
        <v>196</v>
      </c>
      <c r="C16" s="602">
        <v>3</v>
      </c>
      <c r="D16" s="602"/>
      <c r="E16" s="602"/>
      <c r="F16" s="224"/>
      <c r="G16" s="225"/>
      <c r="H16" s="213">
        <v>0.08</v>
      </c>
      <c r="I16" s="226"/>
    </row>
    <row r="17" spans="1:9" ht="30">
      <c r="A17" s="531" t="s">
        <v>21</v>
      </c>
      <c r="B17" s="222" t="s">
        <v>197</v>
      </c>
      <c r="C17" s="602">
        <v>3</v>
      </c>
      <c r="D17" s="602"/>
      <c r="E17" s="602"/>
      <c r="F17" s="224"/>
      <c r="G17" s="225"/>
      <c r="H17" s="213">
        <v>0.08</v>
      </c>
      <c r="I17" s="226"/>
    </row>
    <row r="18" spans="1:9" ht="45">
      <c r="A18" s="531" t="s">
        <v>22</v>
      </c>
      <c r="B18" s="222" t="s">
        <v>16</v>
      </c>
      <c r="C18" s="602" t="s">
        <v>416</v>
      </c>
      <c r="D18" s="602"/>
      <c r="E18" s="602"/>
      <c r="F18" s="224"/>
      <c r="G18" s="225"/>
      <c r="H18" s="213">
        <v>0.08</v>
      </c>
      <c r="I18" s="226"/>
    </row>
    <row r="19" spans="1:9" ht="45">
      <c r="A19" s="531" t="s">
        <v>23</v>
      </c>
      <c r="B19" s="222" t="s">
        <v>5</v>
      </c>
      <c r="C19" s="602" t="s">
        <v>416</v>
      </c>
      <c r="D19" s="602"/>
      <c r="E19" s="602"/>
      <c r="F19" s="224"/>
      <c r="G19" s="225"/>
      <c r="H19" s="213">
        <v>0.08</v>
      </c>
      <c r="I19" s="226"/>
    </row>
    <row r="20" spans="1:9" ht="45">
      <c r="A20" s="531" t="s">
        <v>24</v>
      </c>
      <c r="B20" s="222" t="s">
        <v>198</v>
      </c>
      <c r="C20" s="602" t="s">
        <v>416</v>
      </c>
      <c r="D20" s="602"/>
      <c r="E20" s="602"/>
      <c r="F20" s="224"/>
      <c r="G20" s="225"/>
      <c r="H20" s="213">
        <v>0.08</v>
      </c>
      <c r="I20" s="226"/>
    </row>
    <row r="21" spans="1:9" ht="45">
      <c r="A21" s="217" t="s">
        <v>29</v>
      </c>
      <c r="B21" s="222" t="s">
        <v>199</v>
      </c>
      <c r="C21" s="649"/>
      <c r="D21" s="650"/>
      <c r="E21" s="650"/>
      <c r="F21" s="650"/>
      <c r="G21" s="650"/>
      <c r="H21" s="650"/>
      <c r="I21" s="651"/>
    </row>
    <row r="22" spans="1:9" ht="45">
      <c r="A22" s="532" t="s">
        <v>31</v>
      </c>
      <c r="B22" s="222" t="s">
        <v>200</v>
      </c>
      <c r="C22" s="602">
        <v>1</v>
      </c>
      <c r="D22" s="602"/>
      <c r="E22" s="602"/>
      <c r="F22" s="224"/>
      <c r="G22" s="225"/>
      <c r="H22" s="213">
        <v>0.08</v>
      </c>
      <c r="I22" s="226"/>
    </row>
    <row r="23" spans="1:9" ht="30">
      <c r="A23" s="532" t="s">
        <v>32</v>
      </c>
      <c r="B23" s="222" t="s">
        <v>201</v>
      </c>
      <c r="C23" s="602">
        <v>12</v>
      </c>
      <c r="D23" s="602"/>
      <c r="E23" s="602"/>
      <c r="F23" s="224"/>
      <c r="G23" s="225"/>
      <c r="H23" s="213">
        <v>0.08</v>
      </c>
      <c r="I23" s="226"/>
    </row>
    <row r="24" spans="1:9" ht="30">
      <c r="A24" s="532" t="s">
        <v>33</v>
      </c>
      <c r="B24" s="222" t="s">
        <v>202</v>
      </c>
      <c r="C24" s="602">
        <v>4</v>
      </c>
      <c r="D24" s="602"/>
      <c r="E24" s="602"/>
      <c r="F24" s="224"/>
      <c r="G24" s="225"/>
      <c r="H24" s="213">
        <v>0.08</v>
      </c>
      <c r="I24" s="226"/>
    </row>
    <row r="25" spans="1:9" ht="30">
      <c r="A25" s="532" t="s">
        <v>34</v>
      </c>
      <c r="B25" s="222" t="s">
        <v>203</v>
      </c>
      <c r="C25" s="602">
        <v>4</v>
      </c>
      <c r="D25" s="602"/>
      <c r="E25" s="602"/>
      <c r="F25" s="224"/>
      <c r="G25" s="225"/>
      <c r="H25" s="213">
        <v>0.08</v>
      </c>
      <c r="I25" s="226"/>
    </row>
    <row r="26" spans="1:9" ht="45">
      <c r="A26" s="532" t="s">
        <v>95</v>
      </c>
      <c r="B26" s="222" t="s">
        <v>187</v>
      </c>
      <c r="C26" s="602">
        <v>2</v>
      </c>
      <c r="D26" s="602"/>
      <c r="E26" s="602"/>
      <c r="F26" s="224"/>
      <c r="G26" s="225"/>
      <c r="H26" s="213">
        <v>0.08</v>
      </c>
      <c r="I26" s="226"/>
    </row>
    <row r="27" spans="1:9" ht="30">
      <c r="A27" s="532" t="s">
        <v>97</v>
      </c>
      <c r="B27" s="222" t="s">
        <v>189</v>
      </c>
      <c r="C27" s="602">
        <v>4</v>
      </c>
      <c r="D27" s="602"/>
      <c r="E27" s="602"/>
      <c r="F27" s="224"/>
      <c r="G27" s="225"/>
      <c r="H27" s="213">
        <v>0.08</v>
      </c>
      <c r="I27" s="226"/>
    </row>
    <row r="28" spans="1:9" ht="15">
      <c r="A28" s="532" t="s">
        <v>98</v>
      </c>
      <c r="B28" s="222" t="s">
        <v>188</v>
      </c>
      <c r="C28" s="602">
        <v>4</v>
      </c>
      <c r="D28" s="602"/>
      <c r="E28" s="602"/>
      <c r="F28" s="224"/>
      <c r="G28" s="225"/>
      <c r="H28" s="213">
        <v>0.08</v>
      </c>
      <c r="I28" s="226"/>
    </row>
    <row r="29" spans="1:9" ht="45">
      <c r="A29" s="532" t="s">
        <v>17</v>
      </c>
      <c r="B29" s="223" t="s">
        <v>204</v>
      </c>
      <c r="C29" s="602" t="s">
        <v>159</v>
      </c>
      <c r="D29" s="602"/>
      <c r="E29" s="602"/>
      <c r="F29" s="224"/>
      <c r="G29" s="556"/>
      <c r="H29" s="213">
        <v>0.08</v>
      </c>
      <c r="I29" s="227"/>
    </row>
    <row r="30" spans="1:9" ht="45">
      <c r="A30" s="217" t="s">
        <v>30</v>
      </c>
      <c r="B30" s="223" t="s">
        <v>205</v>
      </c>
      <c r="C30" s="649"/>
      <c r="D30" s="650"/>
      <c r="E30" s="650"/>
      <c r="F30" s="650"/>
      <c r="G30" s="650"/>
      <c r="H30" s="650"/>
      <c r="I30" s="651"/>
    </row>
    <row r="31" spans="1:9" ht="30">
      <c r="A31" s="532" t="s">
        <v>31</v>
      </c>
      <c r="B31" s="222" t="s">
        <v>206</v>
      </c>
      <c r="C31" s="602" t="s">
        <v>160</v>
      </c>
      <c r="D31" s="602"/>
      <c r="E31" s="602"/>
      <c r="F31" s="224"/>
      <c r="G31" s="225"/>
      <c r="H31" s="213">
        <v>0.08</v>
      </c>
      <c r="I31" s="228"/>
    </row>
    <row r="32" spans="1:9" ht="45">
      <c r="A32" s="532" t="s">
        <v>32</v>
      </c>
      <c r="B32" s="222" t="s">
        <v>207</v>
      </c>
      <c r="C32" s="602" t="s">
        <v>416</v>
      </c>
      <c r="D32" s="602"/>
      <c r="E32" s="602"/>
      <c r="F32" s="224"/>
      <c r="G32" s="225"/>
      <c r="H32" s="213">
        <v>0.08</v>
      </c>
      <c r="I32" s="228"/>
    </row>
    <row r="33" spans="1:10" ht="15">
      <c r="A33" s="533"/>
      <c r="B33" s="220"/>
      <c r="C33" s="220"/>
      <c r="D33" s="220"/>
      <c r="E33" s="220"/>
      <c r="F33" s="154" t="s">
        <v>35</v>
      </c>
      <c r="G33" s="603"/>
      <c r="H33" s="568"/>
      <c r="I33" s="603"/>
      <c r="J33" s="569"/>
    </row>
    <row r="34" spans="1:10" ht="24" customHeight="1">
      <c r="A34" s="533"/>
      <c r="B34" s="221"/>
      <c r="C34" s="221"/>
      <c r="D34" s="221"/>
      <c r="E34" s="221"/>
      <c r="F34" s="221"/>
      <c r="G34" s="570"/>
      <c r="H34" s="570"/>
      <c r="I34" s="570"/>
      <c r="J34" s="569"/>
    </row>
    <row r="35" spans="1:9" ht="14.25" customHeight="1">
      <c r="A35" s="533"/>
      <c r="B35" s="221"/>
      <c r="C35" s="221"/>
      <c r="D35" s="221"/>
      <c r="E35" s="221"/>
      <c r="F35" s="221"/>
      <c r="G35" s="219"/>
      <c r="H35" s="219"/>
      <c r="I35" s="219"/>
    </row>
    <row r="36" spans="1:9" ht="14.25" customHeight="1">
      <c r="A36" s="533"/>
      <c r="B36" s="221"/>
      <c r="C36" s="221"/>
      <c r="D36" s="221"/>
      <c r="E36" s="221"/>
      <c r="F36" s="221"/>
      <c r="G36" s="219"/>
      <c r="H36" s="219"/>
      <c r="I36" s="219"/>
    </row>
    <row r="37" spans="1:9" ht="14.25" customHeight="1">
      <c r="A37" s="533"/>
      <c r="B37" s="221"/>
      <c r="C37" s="221"/>
      <c r="D37" s="221"/>
      <c r="E37" s="221"/>
      <c r="F37" s="221"/>
      <c r="G37" s="219"/>
      <c r="H37" s="219"/>
      <c r="I37" s="219"/>
    </row>
    <row r="38" spans="1:9" ht="14.25" customHeight="1">
      <c r="A38" s="533"/>
      <c r="B38" s="221"/>
      <c r="C38" s="221"/>
      <c r="D38" s="221"/>
      <c r="E38" s="221"/>
      <c r="F38" s="221"/>
      <c r="G38" s="218"/>
      <c r="H38" s="218"/>
      <c r="I38" s="218"/>
    </row>
    <row r="39" spans="1:9" ht="15" customHeight="1">
      <c r="A39" s="534"/>
      <c r="B39" s="218"/>
      <c r="C39" s="218"/>
      <c r="D39" s="218"/>
      <c r="E39" s="218"/>
      <c r="F39" s="218"/>
      <c r="G39" s="218"/>
      <c r="H39" s="218"/>
      <c r="I39" s="218"/>
    </row>
  </sheetData>
  <sheetProtection/>
  <mergeCells count="3">
    <mergeCell ref="C21:I21"/>
    <mergeCell ref="C5:I5"/>
    <mergeCell ref="C30:I30"/>
  </mergeCells>
  <printOptions/>
  <pageMargins left="0.17" right="0.17" top="0.19" bottom="0.24" header="0.21" footer="0.3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10"/>
  <sheetViews>
    <sheetView zoomScale="85" zoomScaleNormal="85" zoomScalePageLayoutView="0" workbookViewId="0" topLeftCell="A1">
      <selection activeCell="I8" sqref="I8"/>
    </sheetView>
  </sheetViews>
  <sheetFormatPr defaultColWidth="9.140625" defaultRowHeight="12.75"/>
  <cols>
    <col min="1" max="1" width="5.140625" style="258" customWidth="1"/>
    <col min="2" max="2" width="75.28125" style="258" customWidth="1"/>
    <col min="3" max="3" width="8.421875" style="258" customWidth="1"/>
    <col min="4" max="4" width="21.57421875" style="258" customWidth="1"/>
    <col min="5" max="5" width="9.57421875" style="258" customWidth="1"/>
    <col min="6" max="6" width="11.421875" style="535" customWidth="1"/>
    <col min="7" max="7" width="13.28125" style="535" customWidth="1"/>
    <col min="8" max="8" width="5.7109375" style="536" customWidth="1"/>
    <col min="9" max="9" width="14.28125" style="535" customWidth="1"/>
    <col min="10" max="16384" width="9.140625" style="258" customWidth="1"/>
  </cols>
  <sheetData>
    <row r="2" spans="1:9" ht="15">
      <c r="A2" s="166"/>
      <c r="B2" s="459" t="s">
        <v>567</v>
      </c>
      <c r="C2" s="166"/>
      <c r="D2" s="166"/>
      <c r="E2" s="166"/>
      <c r="F2" s="449"/>
      <c r="G2" s="449"/>
      <c r="H2" s="166"/>
      <c r="I2" s="449"/>
    </row>
    <row r="3" spans="1:11" s="214" customFormat="1" ht="15.75" thickBot="1">
      <c r="A3" s="166"/>
      <c r="B3" s="5"/>
      <c r="C3" s="166"/>
      <c r="D3" s="166"/>
      <c r="E3" s="166"/>
      <c r="F3" s="449"/>
      <c r="G3" s="449"/>
      <c r="H3" s="166"/>
      <c r="I3" s="449"/>
      <c r="J3" s="215"/>
      <c r="K3" s="215"/>
    </row>
    <row r="4" spans="1:11" s="214" customFormat="1" ht="30.75" thickBot="1">
      <c r="A4" s="236" t="s">
        <v>161</v>
      </c>
      <c r="B4" s="237" t="s">
        <v>162</v>
      </c>
      <c r="C4" s="237" t="s">
        <v>539</v>
      </c>
      <c r="D4" s="120" t="s">
        <v>117</v>
      </c>
      <c r="E4" s="120" t="s">
        <v>118</v>
      </c>
      <c r="F4" s="470" t="s">
        <v>119</v>
      </c>
      <c r="G4" s="470" t="s">
        <v>120</v>
      </c>
      <c r="H4" s="120" t="s">
        <v>93</v>
      </c>
      <c r="I4" s="471" t="s">
        <v>121</v>
      </c>
      <c r="J4" s="215"/>
      <c r="K4" s="215"/>
    </row>
    <row r="5" spans="1:10" ht="165.75" customHeight="1">
      <c r="A5" s="474" t="s">
        <v>374</v>
      </c>
      <c r="B5" s="561" t="s">
        <v>568</v>
      </c>
      <c r="C5" s="476"/>
      <c r="D5" s="117"/>
      <c r="E5" s="477"/>
      <c r="F5" s="477"/>
      <c r="G5" s="477"/>
      <c r="H5" s="478"/>
      <c r="I5" s="477"/>
      <c r="J5" s="403"/>
    </row>
    <row r="6" spans="1:9" ht="33.75" customHeight="1">
      <c r="A6" s="45" t="s">
        <v>31</v>
      </c>
      <c r="B6" s="174" t="s">
        <v>569</v>
      </c>
      <c r="C6" s="563">
        <v>20</v>
      </c>
      <c r="D6" s="122"/>
      <c r="E6" s="122"/>
      <c r="F6" s="177"/>
      <c r="G6" s="99"/>
      <c r="H6" s="91">
        <v>0.08</v>
      </c>
      <c r="I6" s="99"/>
    </row>
    <row r="7" spans="1:9" ht="34.5" customHeight="1">
      <c r="A7" s="45" t="s">
        <v>32</v>
      </c>
      <c r="B7" s="174" t="s">
        <v>570</v>
      </c>
      <c r="C7" s="563">
        <v>30</v>
      </c>
      <c r="D7" s="122"/>
      <c r="E7" s="122"/>
      <c r="F7" s="177"/>
      <c r="G7" s="99"/>
      <c r="H7" s="91">
        <v>0.08</v>
      </c>
      <c r="I7" s="99"/>
    </row>
    <row r="8" spans="1:10" ht="18" customHeight="1">
      <c r="A8" s="79"/>
      <c r="B8" s="43"/>
      <c r="C8" s="66"/>
      <c r="D8" s="1"/>
      <c r="E8" s="1"/>
      <c r="F8" s="154" t="s">
        <v>35</v>
      </c>
      <c r="G8" s="169"/>
      <c r="H8" s="562"/>
      <c r="I8" s="169"/>
      <c r="J8" s="144"/>
    </row>
    <row r="10" ht="15">
      <c r="B10" s="338" t="s">
        <v>109</v>
      </c>
    </row>
  </sheetData>
  <sheetProtection/>
  <printOptions/>
  <pageMargins left="0.29" right="0.35" top="1" bottom="1" header="0.5" footer="0.5"/>
  <pageSetup horizontalDpi="600" verticalDpi="600" orientation="landscape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140625" style="258" customWidth="1"/>
    <col min="2" max="2" width="52.28125" style="258" customWidth="1"/>
    <col min="3" max="3" width="8.421875" style="258" customWidth="1"/>
    <col min="4" max="4" width="15.8515625" style="258" customWidth="1"/>
    <col min="5" max="5" width="9.57421875" style="258" customWidth="1"/>
    <col min="6" max="6" width="11.421875" style="535" customWidth="1"/>
    <col min="7" max="7" width="13.28125" style="535" customWidth="1"/>
    <col min="8" max="8" width="5.7109375" style="536" customWidth="1"/>
    <col min="9" max="9" width="14.28125" style="535" customWidth="1"/>
    <col min="10" max="16384" width="9.140625" style="258" customWidth="1"/>
  </cols>
  <sheetData>
    <row r="2" spans="1:9" ht="15">
      <c r="A2" s="166"/>
      <c r="B2" s="459" t="s">
        <v>73</v>
      </c>
      <c r="C2" s="166"/>
      <c r="D2" s="166"/>
      <c r="E2" s="166"/>
      <c r="F2" s="449"/>
      <c r="G2" s="449"/>
      <c r="H2" s="166"/>
      <c r="I2" s="449"/>
    </row>
    <row r="3" spans="1:11" s="214" customFormat="1" ht="15.75" thickBot="1">
      <c r="A3" s="166"/>
      <c r="B3" s="5"/>
      <c r="C3" s="166"/>
      <c r="D3" s="166"/>
      <c r="E3" s="166"/>
      <c r="F3" s="449"/>
      <c r="G3" s="449"/>
      <c r="H3" s="166"/>
      <c r="I3" s="449"/>
      <c r="J3" s="215"/>
      <c r="K3" s="215"/>
    </row>
    <row r="4" spans="1:11" s="214" customFormat="1" ht="30.75" thickBot="1">
      <c r="A4" s="236" t="s">
        <v>161</v>
      </c>
      <c r="B4" s="237" t="s">
        <v>162</v>
      </c>
      <c r="C4" s="237" t="s">
        <v>539</v>
      </c>
      <c r="D4" s="120" t="s">
        <v>117</v>
      </c>
      <c r="E4" s="120" t="s">
        <v>118</v>
      </c>
      <c r="F4" s="470" t="s">
        <v>119</v>
      </c>
      <c r="G4" s="470" t="s">
        <v>120</v>
      </c>
      <c r="H4" s="120" t="s">
        <v>93</v>
      </c>
      <c r="I4" s="471" t="s">
        <v>121</v>
      </c>
      <c r="J4" s="215"/>
      <c r="K4" s="215"/>
    </row>
    <row r="5" spans="1:9" ht="92.25" customHeight="1">
      <c r="A5" s="45" t="s">
        <v>31</v>
      </c>
      <c r="B5" s="174" t="s">
        <v>69</v>
      </c>
      <c r="C5" s="563">
        <v>200</v>
      </c>
      <c r="D5" s="122"/>
      <c r="E5" s="122"/>
      <c r="F5" s="177"/>
      <c r="G5" s="99"/>
      <c r="H5" s="91">
        <v>0.08</v>
      </c>
      <c r="I5" s="99"/>
    </row>
    <row r="7" ht="15">
      <c r="B7" s="338" t="s">
        <v>68</v>
      </c>
    </row>
  </sheetData>
  <sheetProtection/>
  <printOptions/>
  <pageMargins left="0.29" right="0.35" top="1" bottom="1" header="0.5" footer="0.5"/>
  <pageSetup horizontalDpi="600" verticalDpi="600" orientation="landscape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6" sqref="I6"/>
    </sheetView>
  </sheetViews>
  <sheetFormatPr defaultColWidth="11.57421875" defaultRowHeight="12.75"/>
  <cols>
    <col min="1" max="1" width="5.57421875" style="579" customWidth="1"/>
    <col min="2" max="2" width="51.00390625" style="579" customWidth="1"/>
    <col min="3" max="16384" width="11.57421875" style="579" customWidth="1"/>
  </cols>
  <sheetData>
    <row r="1" spans="1:10" ht="15">
      <c r="A1" s="576"/>
      <c r="C1" s="576"/>
      <c r="D1" s="576"/>
      <c r="E1" s="576"/>
      <c r="F1" s="576"/>
      <c r="G1" s="576"/>
      <c r="H1" s="578"/>
      <c r="I1" s="578"/>
      <c r="J1" s="578"/>
    </row>
    <row r="2" spans="1:10" ht="15">
      <c r="A2" s="576"/>
      <c r="B2" s="577" t="s">
        <v>72</v>
      </c>
      <c r="C2" s="576"/>
      <c r="D2" s="576"/>
      <c r="E2" s="576"/>
      <c r="F2" s="576"/>
      <c r="G2" s="576"/>
      <c r="H2" s="578"/>
      <c r="I2" s="578"/>
      <c r="J2" s="578"/>
    </row>
    <row r="3" spans="1:10" ht="30">
      <c r="A3" s="576"/>
      <c r="B3" s="593" t="s">
        <v>70</v>
      </c>
      <c r="C3" s="576"/>
      <c r="D3" s="576"/>
      <c r="E3" s="576"/>
      <c r="F3" s="576"/>
      <c r="G3" s="576"/>
      <c r="H3" s="578"/>
      <c r="I3" s="578"/>
      <c r="J3" s="578"/>
    </row>
    <row r="4" spans="1:10" ht="15.75" thickBot="1">
      <c r="A4" s="576"/>
      <c r="B4" s="580"/>
      <c r="C4" s="576"/>
      <c r="D4" s="576"/>
      <c r="E4" s="576"/>
      <c r="F4" s="576"/>
      <c r="G4" s="576"/>
      <c r="H4" s="578"/>
      <c r="I4" s="578"/>
      <c r="J4" s="578"/>
    </row>
    <row r="5" spans="1:11" s="214" customFormat="1" ht="45.75" thickBot="1">
      <c r="A5" s="236" t="s">
        <v>161</v>
      </c>
      <c r="B5" s="237" t="s">
        <v>162</v>
      </c>
      <c r="C5" s="237" t="s">
        <v>539</v>
      </c>
      <c r="D5" s="120" t="s">
        <v>117</v>
      </c>
      <c r="E5" s="120" t="s">
        <v>118</v>
      </c>
      <c r="F5" s="470" t="s">
        <v>119</v>
      </c>
      <c r="G5" s="470" t="s">
        <v>120</v>
      </c>
      <c r="H5" s="120" t="s">
        <v>93</v>
      </c>
      <c r="I5" s="471" t="s">
        <v>121</v>
      </c>
      <c r="J5" s="215"/>
      <c r="K5" s="215"/>
    </row>
    <row r="6" spans="1:10" ht="243" customHeight="1">
      <c r="A6" s="587">
        <v>1</v>
      </c>
      <c r="B6" s="588" t="s">
        <v>71</v>
      </c>
      <c r="C6" s="587">
        <v>50</v>
      </c>
      <c r="D6" s="589"/>
      <c r="E6" s="590"/>
      <c r="F6" s="592"/>
      <c r="G6" s="592"/>
      <c r="H6" s="591">
        <v>0.08</v>
      </c>
      <c r="I6" s="592"/>
      <c r="J6" s="578"/>
    </row>
    <row r="7" spans="1:10" ht="15">
      <c r="A7" s="576"/>
      <c r="B7" s="578"/>
      <c r="C7" s="578"/>
      <c r="D7" s="581"/>
      <c r="E7" s="581"/>
      <c r="F7" s="581"/>
      <c r="G7" s="582"/>
      <c r="H7" s="582"/>
      <c r="I7" s="582"/>
      <c r="J7" s="578"/>
    </row>
    <row r="8" spans="1:10" ht="15">
      <c r="A8" s="576"/>
      <c r="B8" s="578"/>
      <c r="C8" s="576"/>
      <c r="D8" s="581"/>
      <c r="E8" s="581"/>
      <c r="F8" s="581"/>
      <c r="G8" s="581"/>
      <c r="H8" s="581"/>
      <c r="I8" s="581"/>
      <c r="J8" s="578"/>
    </row>
    <row r="9" spans="1:10" ht="15">
      <c r="A9" s="578"/>
      <c r="B9" s="578" t="s">
        <v>432</v>
      </c>
      <c r="C9" s="578"/>
      <c r="D9" s="581"/>
      <c r="E9" s="581"/>
      <c r="F9" s="581"/>
      <c r="G9" s="581"/>
      <c r="H9" s="581"/>
      <c r="I9" s="581"/>
      <c r="J9" s="578"/>
    </row>
    <row r="10" spans="1:10" ht="15">
      <c r="A10" s="578"/>
      <c r="B10" s="578"/>
      <c r="C10" s="578"/>
      <c r="D10" s="655"/>
      <c r="E10" s="655"/>
      <c r="F10" s="582"/>
      <c r="G10" s="583"/>
      <c r="H10" s="581"/>
      <c r="I10" s="581"/>
      <c r="J10" s="578"/>
    </row>
    <row r="11" spans="1:10" ht="15">
      <c r="A11" s="578"/>
      <c r="B11" s="584"/>
      <c r="C11" s="578"/>
      <c r="D11" s="581"/>
      <c r="E11" s="581"/>
      <c r="F11" s="581"/>
      <c r="G11" s="581"/>
      <c r="H11" s="581"/>
      <c r="I11" s="581"/>
      <c r="J11" s="578"/>
    </row>
    <row r="12" spans="1:10" ht="15">
      <c r="A12" s="578"/>
      <c r="B12" s="578"/>
      <c r="C12" s="578"/>
      <c r="D12" s="581"/>
      <c r="E12" s="581"/>
      <c r="F12" s="581"/>
      <c r="G12" s="581"/>
      <c r="H12" s="581"/>
      <c r="I12" s="581"/>
      <c r="J12" s="578"/>
    </row>
    <row r="13" spans="1:10" ht="15">
      <c r="A13" s="578"/>
      <c r="B13" s="578"/>
      <c r="C13" s="578"/>
      <c r="D13" s="581"/>
      <c r="E13" s="581"/>
      <c r="F13" s="581"/>
      <c r="G13" s="581"/>
      <c r="H13" s="581"/>
      <c r="I13" s="581"/>
      <c r="J13" s="578"/>
    </row>
    <row r="14" spans="1:10" ht="15">
      <c r="A14" s="578"/>
      <c r="B14" s="578"/>
      <c r="C14" s="578"/>
      <c r="D14" s="581"/>
      <c r="E14" s="581"/>
      <c r="F14" s="581"/>
      <c r="G14" s="581"/>
      <c r="H14" s="581"/>
      <c r="I14" s="581"/>
      <c r="J14" s="578"/>
    </row>
    <row r="15" spans="1:10" ht="15">
      <c r="A15" s="578"/>
      <c r="B15" s="578"/>
      <c r="C15" s="578"/>
      <c r="D15" s="581"/>
      <c r="E15" s="581"/>
      <c r="F15" s="581"/>
      <c r="G15" s="581"/>
      <c r="H15" s="581"/>
      <c r="I15" s="581"/>
      <c r="J15" s="578"/>
    </row>
    <row r="16" spans="1:10" ht="15">
      <c r="A16" s="578"/>
      <c r="B16" s="578"/>
      <c r="C16" s="578"/>
      <c r="D16" s="581"/>
      <c r="E16" s="581"/>
      <c r="F16" s="581"/>
      <c r="G16" s="581"/>
      <c r="H16" s="581"/>
      <c r="I16" s="581"/>
      <c r="J16" s="578"/>
    </row>
    <row r="17" spans="1:10" ht="15">
      <c r="A17" s="578"/>
      <c r="B17" s="578"/>
      <c r="C17" s="578"/>
      <c r="D17" s="581"/>
      <c r="E17" s="581"/>
      <c r="F17" s="581"/>
      <c r="G17" s="581"/>
      <c r="H17" s="581"/>
      <c r="I17" s="581"/>
      <c r="J17" s="578"/>
    </row>
    <row r="18" spans="1:10" ht="15">
      <c r="A18" s="578"/>
      <c r="B18" s="578"/>
      <c r="C18" s="578"/>
      <c r="D18" s="581"/>
      <c r="E18" s="581"/>
      <c r="F18" s="581"/>
      <c r="G18" s="581"/>
      <c r="H18" s="581"/>
      <c r="I18" s="581"/>
      <c r="J18" s="578"/>
    </row>
    <row r="19" spans="1:10" ht="15">
      <c r="A19" s="578"/>
      <c r="B19" s="578"/>
      <c r="C19" s="578"/>
      <c r="D19" s="581"/>
      <c r="E19" s="581"/>
      <c r="F19" s="581"/>
      <c r="G19" s="581"/>
      <c r="H19" s="581"/>
      <c r="I19" s="581"/>
      <c r="J19" s="578"/>
    </row>
    <row r="20" spans="4:9" ht="12.75">
      <c r="D20" s="585"/>
      <c r="E20" s="585"/>
      <c r="F20" s="585"/>
      <c r="G20" s="585"/>
      <c r="H20" s="585"/>
      <c r="I20" s="585"/>
    </row>
  </sheetData>
  <sheetProtection/>
  <mergeCells count="1">
    <mergeCell ref="D10:E10"/>
  </mergeCells>
  <printOptions/>
  <pageMargins left="0.7875" right="0.7875" top="1.05277777777778" bottom="1.05277777777778" header="0.7875" footer="0.7875"/>
  <pageSetup horizontalDpi="300" verticalDpi="3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140625" style="258" customWidth="1"/>
    <col min="2" max="2" width="52.28125" style="258" customWidth="1"/>
    <col min="3" max="3" width="8.421875" style="258" customWidth="1"/>
    <col min="4" max="4" width="15.8515625" style="258" customWidth="1"/>
    <col min="5" max="5" width="9.57421875" style="258" customWidth="1"/>
    <col min="6" max="6" width="11.421875" style="535" customWidth="1"/>
    <col min="7" max="7" width="13.28125" style="535" customWidth="1"/>
    <col min="8" max="8" width="5.7109375" style="536" customWidth="1"/>
    <col min="9" max="9" width="14.28125" style="535" customWidth="1"/>
    <col min="10" max="16384" width="9.140625" style="258" customWidth="1"/>
  </cols>
  <sheetData>
    <row r="2" spans="1:9" ht="15">
      <c r="A2" s="166"/>
      <c r="B2" s="459" t="s">
        <v>532</v>
      </c>
      <c r="C2" s="166"/>
      <c r="D2" s="166"/>
      <c r="E2" s="166"/>
      <c r="F2" s="449"/>
      <c r="G2" s="449"/>
      <c r="H2" s="166"/>
      <c r="I2" s="449"/>
    </row>
    <row r="3" spans="1:11" s="214" customFormat="1" ht="15.75" thickBot="1">
      <c r="A3" s="166"/>
      <c r="B3" s="5"/>
      <c r="C3" s="166"/>
      <c r="D3" s="166"/>
      <c r="E3" s="166"/>
      <c r="F3" s="449"/>
      <c r="G3" s="449"/>
      <c r="H3" s="166"/>
      <c r="I3" s="449"/>
      <c r="J3" s="215"/>
      <c r="K3" s="215"/>
    </row>
    <row r="4" spans="1:11" s="214" customFormat="1" ht="30.75" thickBot="1">
      <c r="A4" s="236" t="s">
        <v>161</v>
      </c>
      <c r="B4" s="237" t="s">
        <v>162</v>
      </c>
      <c r="C4" s="237" t="s">
        <v>539</v>
      </c>
      <c r="D4" s="120" t="s">
        <v>117</v>
      </c>
      <c r="E4" s="120" t="s">
        <v>118</v>
      </c>
      <c r="F4" s="470" t="s">
        <v>119</v>
      </c>
      <c r="G4" s="470" t="s">
        <v>120</v>
      </c>
      <c r="H4" s="120" t="s">
        <v>93</v>
      </c>
      <c r="I4" s="471" t="s">
        <v>121</v>
      </c>
      <c r="J4" s="215"/>
      <c r="K4" s="215"/>
    </row>
    <row r="5" spans="1:9" ht="75.75" customHeight="1">
      <c r="A5" s="45" t="s">
        <v>31</v>
      </c>
      <c r="B5" s="174" t="s">
        <v>534</v>
      </c>
      <c r="C5" s="563">
        <v>40</v>
      </c>
      <c r="D5" s="122"/>
      <c r="E5" s="122"/>
      <c r="F5" s="177"/>
      <c r="G5" s="99"/>
      <c r="H5" s="91">
        <v>0.08</v>
      </c>
      <c r="I5" s="99"/>
    </row>
    <row r="6" spans="1:9" ht="65.25" customHeight="1">
      <c r="A6" s="45" t="s">
        <v>32</v>
      </c>
      <c r="B6" s="174" t="s">
        <v>535</v>
      </c>
      <c r="C6" s="563">
        <v>5</v>
      </c>
      <c r="D6" s="122"/>
      <c r="E6" s="122"/>
      <c r="F6" s="177"/>
      <c r="G6" s="99"/>
      <c r="H6" s="91">
        <v>0.08</v>
      </c>
      <c r="I6" s="99"/>
    </row>
    <row r="7" spans="1:9" ht="33" customHeight="1">
      <c r="A7" s="45" t="s">
        <v>33</v>
      </c>
      <c r="B7" s="174" t="s">
        <v>533</v>
      </c>
      <c r="C7" s="563">
        <v>10</v>
      </c>
      <c r="D7" s="122"/>
      <c r="E7" s="122"/>
      <c r="F7" s="177"/>
      <c r="G7" s="99"/>
      <c r="H7" s="91">
        <v>0.08</v>
      </c>
      <c r="I7" s="99"/>
    </row>
    <row r="8" spans="1:9" ht="42" customHeight="1">
      <c r="A8" s="45" t="s">
        <v>34</v>
      </c>
      <c r="B8" s="174" t="s">
        <v>536</v>
      </c>
      <c r="C8" s="563">
        <v>30</v>
      </c>
      <c r="D8" s="122"/>
      <c r="E8" s="122"/>
      <c r="F8" s="177"/>
      <c r="G8" s="99"/>
      <c r="H8" s="91">
        <v>0.08</v>
      </c>
      <c r="I8" s="99"/>
    </row>
    <row r="9" spans="6:9" ht="15">
      <c r="F9" s="154" t="s">
        <v>35</v>
      </c>
      <c r="G9" s="169"/>
      <c r="H9" s="562"/>
      <c r="I9" s="169"/>
    </row>
    <row r="11" ht="15">
      <c r="B11" s="338"/>
    </row>
  </sheetData>
  <sheetProtection/>
  <printOptions/>
  <pageMargins left="0.68" right="0.35" top="1" bottom="1" header="0.5" footer="0.5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K30"/>
  <sheetViews>
    <sheetView zoomScale="85" zoomScaleNormal="85" zoomScalePageLayoutView="0" workbookViewId="0" topLeftCell="A16">
      <selection activeCell="J5" sqref="J5"/>
    </sheetView>
  </sheetViews>
  <sheetFormatPr defaultColWidth="9.140625" defaultRowHeight="12.75"/>
  <cols>
    <col min="1" max="1" width="5.140625" style="258" customWidth="1"/>
    <col min="2" max="2" width="69.8515625" style="258" customWidth="1"/>
    <col min="3" max="3" width="8.421875" style="258" customWidth="1"/>
    <col min="4" max="4" width="15.8515625" style="258" customWidth="1"/>
    <col min="5" max="5" width="9.57421875" style="258" customWidth="1"/>
    <col min="6" max="6" width="11.421875" style="535" customWidth="1"/>
    <col min="7" max="7" width="13.28125" style="535" customWidth="1"/>
    <col min="8" max="8" width="5.7109375" style="536" customWidth="1"/>
    <col min="9" max="9" width="14.28125" style="535" customWidth="1"/>
    <col min="10" max="16384" width="9.140625" style="258" customWidth="1"/>
  </cols>
  <sheetData>
    <row r="2" spans="1:9" ht="15">
      <c r="A2" s="166"/>
      <c r="B2" s="459" t="s">
        <v>454</v>
      </c>
      <c r="C2" s="166"/>
      <c r="D2" s="166"/>
      <c r="E2" s="166"/>
      <c r="F2" s="449"/>
      <c r="G2" s="449"/>
      <c r="H2" s="166"/>
      <c r="I2" s="449"/>
    </row>
    <row r="3" spans="1:11" s="214" customFormat="1" ht="15.75" thickBot="1">
      <c r="A3" s="166"/>
      <c r="B3" s="5"/>
      <c r="C3" s="166"/>
      <c r="D3" s="166"/>
      <c r="E3" s="166"/>
      <c r="F3" s="449"/>
      <c r="G3" s="449"/>
      <c r="H3" s="166"/>
      <c r="I3" s="449"/>
      <c r="J3" s="215"/>
      <c r="K3" s="215"/>
    </row>
    <row r="4" spans="1:11" s="214" customFormat="1" ht="30.75" thickBot="1">
      <c r="A4" s="236" t="s">
        <v>161</v>
      </c>
      <c r="B4" s="237" t="s">
        <v>162</v>
      </c>
      <c r="C4" s="237" t="s">
        <v>539</v>
      </c>
      <c r="D4" s="120" t="s">
        <v>117</v>
      </c>
      <c r="E4" s="120" t="s">
        <v>118</v>
      </c>
      <c r="F4" s="470" t="s">
        <v>119</v>
      </c>
      <c r="G4" s="470" t="s">
        <v>120</v>
      </c>
      <c r="H4" s="120" t="s">
        <v>93</v>
      </c>
      <c r="I4" s="471" t="s">
        <v>121</v>
      </c>
      <c r="J4" s="215"/>
      <c r="K4" s="215"/>
    </row>
    <row r="5" spans="1:9" ht="325.5" customHeight="1">
      <c r="A5" s="45" t="s">
        <v>31</v>
      </c>
      <c r="B5" s="605" t="s">
        <v>412</v>
      </c>
      <c r="C5" s="563">
        <v>6</v>
      </c>
      <c r="D5" s="122"/>
      <c r="E5" s="122"/>
      <c r="F5" s="177"/>
      <c r="G5" s="99"/>
      <c r="H5" s="91">
        <v>0.08</v>
      </c>
      <c r="I5" s="99"/>
    </row>
    <row r="6" spans="1:9" ht="347.25" customHeight="1">
      <c r="A6" s="45" t="s">
        <v>32</v>
      </c>
      <c r="B6" s="605" t="s">
        <v>56</v>
      </c>
      <c r="C6" s="563">
        <v>10</v>
      </c>
      <c r="D6" s="122"/>
      <c r="E6" s="122"/>
      <c r="F6" s="177"/>
      <c r="G6" s="99"/>
      <c r="H6" s="91">
        <v>0.08</v>
      </c>
      <c r="I6" s="99"/>
    </row>
    <row r="7" spans="1:9" ht="33" customHeight="1">
      <c r="A7" s="45" t="s">
        <v>33</v>
      </c>
      <c r="B7" s="174" t="s">
        <v>404</v>
      </c>
      <c r="C7" s="563">
        <v>5</v>
      </c>
      <c r="D7" s="122"/>
      <c r="E7" s="122"/>
      <c r="F7" s="177"/>
      <c r="G7" s="99"/>
      <c r="H7" s="91">
        <v>0.08</v>
      </c>
      <c r="I7" s="99"/>
    </row>
    <row r="8" spans="1:9" ht="123" customHeight="1">
      <c r="A8" s="45" t="s">
        <v>34</v>
      </c>
      <c r="B8" s="605" t="s">
        <v>405</v>
      </c>
      <c r="C8" s="563">
        <v>6</v>
      </c>
      <c r="D8" s="122"/>
      <c r="E8" s="122"/>
      <c r="F8" s="177"/>
      <c r="G8" s="99"/>
      <c r="H8" s="91">
        <v>0.08</v>
      </c>
      <c r="I8" s="99"/>
    </row>
    <row r="9" spans="1:9" ht="33" customHeight="1">
      <c r="A9" s="45" t="s">
        <v>95</v>
      </c>
      <c r="B9" s="174" t="s">
        <v>409</v>
      </c>
      <c r="C9" s="563">
        <v>80</v>
      </c>
      <c r="D9" s="122"/>
      <c r="E9" s="122"/>
      <c r="F9" s="606"/>
      <c r="G9" s="99"/>
      <c r="H9" s="91">
        <v>0.08</v>
      </c>
      <c r="I9" s="99"/>
    </row>
    <row r="10" spans="1:9" ht="33" customHeight="1">
      <c r="A10" s="45" t="s">
        <v>97</v>
      </c>
      <c r="B10" s="174" t="s">
        <v>406</v>
      </c>
      <c r="C10" s="563">
        <v>50</v>
      </c>
      <c r="D10" s="122"/>
      <c r="E10" s="122"/>
      <c r="F10" s="177"/>
      <c r="G10" s="99"/>
      <c r="H10" s="91">
        <v>0.08</v>
      </c>
      <c r="I10" s="99"/>
    </row>
    <row r="11" spans="1:9" ht="33" customHeight="1">
      <c r="A11" s="45" t="s">
        <v>98</v>
      </c>
      <c r="B11" s="174" t="s">
        <v>407</v>
      </c>
      <c r="C11" s="563">
        <v>30</v>
      </c>
      <c r="D11" s="122"/>
      <c r="E11" s="122"/>
      <c r="F11" s="177"/>
      <c r="G11" s="99"/>
      <c r="H11" s="91">
        <v>0.08</v>
      </c>
      <c r="I11" s="99"/>
    </row>
    <row r="12" spans="1:9" ht="33" customHeight="1">
      <c r="A12" s="45" t="s">
        <v>17</v>
      </c>
      <c r="B12" s="174" t="s">
        <v>408</v>
      </c>
      <c r="C12" s="563">
        <v>45</v>
      </c>
      <c r="D12" s="122"/>
      <c r="E12" s="122"/>
      <c r="F12" s="177"/>
      <c r="G12" s="99"/>
      <c r="H12" s="91">
        <v>0.08</v>
      </c>
      <c r="I12" s="99"/>
    </row>
    <row r="13" spans="1:9" ht="33" customHeight="1">
      <c r="A13" s="45" t="s">
        <v>18</v>
      </c>
      <c r="B13" s="607" t="s">
        <v>410</v>
      </c>
      <c r="C13" s="563">
        <v>40</v>
      </c>
      <c r="D13" s="608"/>
      <c r="E13" s="608"/>
      <c r="F13" s="606"/>
      <c r="G13" s="609"/>
      <c r="H13" s="610">
        <v>0.08</v>
      </c>
      <c r="I13" s="609"/>
    </row>
    <row r="14" spans="1:9" ht="33" customHeight="1">
      <c r="A14" s="45" t="s">
        <v>19</v>
      </c>
      <c r="B14" s="607" t="s">
        <v>411</v>
      </c>
      <c r="C14" s="563">
        <v>80</v>
      </c>
      <c r="D14" s="608"/>
      <c r="E14" s="608"/>
      <c r="F14" s="606"/>
      <c r="G14" s="609"/>
      <c r="H14" s="610">
        <v>0.08</v>
      </c>
      <c r="I14" s="609"/>
    </row>
    <row r="15" spans="1:9" ht="15">
      <c r="A15" s="611"/>
      <c r="B15" s="611"/>
      <c r="C15" s="611"/>
      <c r="D15" s="611"/>
      <c r="E15" s="611"/>
      <c r="F15" s="612" t="s">
        <v>35</v>
      </c>
      <c r="G15" s="613"/>
      <c r="H15" s="614"/>
      <c r="I15" s="613"/>
    </row>
    <row r="16" spans="1:9" ht="15">
      <c r="A16" s="611"/>
      <c r="B16" s="611"/>
      <c r="C16" s="611"/>
      <c r="D16" s="611"/>
      <c r="E16" s="611"/>
      <c r="F16" s="430"/>
      <c r="G16" s="430"/>
      <c r="H16" s="615"/>
      <c r="I16" s="430"/>
    </row>
    <row r="17" spans="1:9" ht="15">
      <c r="A17" s="611"/>
      <c r="B17" s="616" t="s">
        <v>54</v>
      </c>
      <c r="C17" s="611"/>
      <c r="D17" s="611"/>
      <c r="E17" s="611"/>
      <c r="F17" s="430"/>
      <c r="G17" s="430"/>
      <c r="H17" s="615"/>
      <c r="I17" s="430"/>
    </row>
    <row r="18" spans="1:9" ht="15">
      <c r="A18" s="611"/>
      <c r="B18" s="616" t="s">
        <v>53</v>
      </c>
      <c r="C18" s="611"/>
      <c r="D18" s="611"/>
      <c r="E18" s="611"/>
      <c r="F18" s="430"/>
      <c r="G18" s="430"/>
      <c r="H18" s="615"/>
      <c r="I18" s="430"/>
    </row>
    <row r="19" spans="1:9" ht="9" customHeight="1">
      <c r="A19" s="611"/>
      <c r="B19" s="611"/>
      <c r="C19" s="611"/>
      <c r="D19" s="611"/>
      <c r="E19" s="611"/>
      <c r="F19" s="430"/>
      <c r="G19" s="430"/>
      <c r="H19" s="615"/>
      <c r="I19" s="430"/>
    </row>
    <row r="20" spans="1:9" ht="15">
      <c r="A20" s="611"/>
      <c r="B20" s="616" t="s">
        <v>66</v>
      </c>
      <c r="C20" s="611"/>
      <c r="D20" s="611"/>
      <c r="E20" s="611"/>
      <c r="F20" s="430"/>
      <c r="G20" s="430"/>
      <c r="H20" s="615"/>
      <c r="I20" s="430"/>
    </row>
    <row r="21" spans="1:9" ht="15">
      <c r="A21" s="611"/>
      <c r="B21" s="616" t="s">
        <v>55</v>
      </c>
      <c r="C21" s="611"/>
      <c r="D21" s="611"/>
      <c r="E21" s="611"/>
      <c r="F21" s="430"/>
      <c r="G21" s="430"/>
      <c r="H21" s="615"/>
      <c r="I21" s="430"/>
    </row>
    <row r="22" spans="1:9" ht="15">
      <c r="A22" s="611"/>
      <c r="B22" s="338" t="s">
        <v>65</v>
      </c>
      <c r="C22" s="611"/>
      <c r="D22" s="611"/>
      <c r="E22" s="611"/>
      <c r="F22" s="430"/>
      <c r="G22" s="430"/>
      <c r="H22" s="615"/>
      <c r="I22" s="430"/>
    </row>
    <row r="23" spans="1:9" ht="15">
      <c r="A23" s="611"/>
      <c r="B23" s="616" t="s">
        <v>57</v>
      </c>
      <c r="C23" s="611"/>
      <c r="D23" s="611"/>
      <c r="E23" s="611"/>
      <c r="F23" s="430"/>
      <c r="G23" s="430"/>
      <c r="H23" s="615"/>
      <c r="I23" s="430"/>
    </row>
    <row r="24" spans="1:9" ht="15">
      <c r="A24" s="611"/>
      <c r="B24" s="616" t="s">
        <v>58</v>
      </c>
      <c r="C24" s="611"/>
      <c r="D24" s="611"/>
      <c r="E24" s="611"/>
      <c r="F24" s="430"/>
      <c r="G24" s="430"/>
      <c r="H24" s="615"/>
      <c r="I24" s="430"/>
    </row>
    <row r="25" spans="1:9" ht="15">
      <c r="A25" s="611"/>
      <c r="B25" s="616" t="s">
        <v>59</v>
      </c>
      <c r="C25" s="611"/>
      <c r="D25" s="611"/>
      <c r="E25" s="611"/>
      <c r="F25" s="430"/>
      <c r="G25" s="430"/>
      <c r="H25" s="615"/>
      <c r="I25" s="430"/>
    </row>
    <row r="26" spans="1:9" ht="15">
      <c r="A26" s="611"/>
      <c r="B26" s="616" t="s">
        <v>60</v>
      </c>
      <c r="C26" s="611"/>
      <c r="D26" s="611"/>
      <c r="E26" s="611"/>
      <c r="F26" s="430"/>
      <c r="G26" s="430"/>
      <c r="H26" s="615"/>
      <c r="I26" s="430"/>
    </row>
    <row r="27" spans="1:9" ht="15">
      <c r="A27" s="611"/>
      <c r="B27" s="616" t="s">
        <v>61</v>
      </c>
      <c r="C27" s="611"/>
      <c r="D27" s="611"/>
      <c r="E27" s="611"/>
      <c r="F27" s="430"/>
      <c r="G27" s="430"/>
      <c r="H27" s="615"/>
      <c r="I27" s="430"/>
    </row>
    <row r="28" ht="15">
      <c r="B28" s="616" t="s">
        <v>62</v>
      </c>
    </row>
    <row r="29" ht="15">
      <c r="B29" s="616" t="s">
        <v>63</v>
      </c>
    </row>
    <row r="30" ht="15">
      <c r="B30" s="616" t="s">
        <v>64</v>
      </c>
    </row>
  </sheetData>
  <sheetProtection/>
  <printOptions/>
  <pageMargins left="0.68" right="0.3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67.140625" style="0" customWidth="1"/>
    <col min="3" max="3" width="9.7109375" style="0" customWidth="1"/>
    <col min="4" max="4" width="10.7109375" style="0" customWidth="1"/>
    <col min="5" max="5" width="7.8515625" style="0" customWidth="1"/>
    <col min="6" max="6" width="7.421875" style="0" customWidth="1"/>
    <col min="7" max="7" width="13.00390625" style="0" customWidth="1"/>
    <col min="8" max="8" width="5.7109375" style="0" customWidth="1"/>
    <col min="9" max="9" width="13.8515625" style="0" customWidth="1"/>
  </cols>
  <sheetData>
    <row r="1" spans="1:7" ht="15">
      <c r="A1" s="4"/>
      <c r="B1" s="4"/>
      <c r="C1" s="4"/>
      <c r="D1" s="4"/>
      <c r="E1" s="4"/>
      <c r="F1" s="4"/>
      <c r="G1" s="4"/>
    </row>
    <row r="2" spans="1:7" ht="15">
      <c r="A2" s="37"/>
      <c r="B2" s="38" t="s">
        <v>122</v>
      </c>
      <c r="C2" s="37"/>
      <c r="D2" s="4"/>
      <c r="E2" s="4"/>
      <c r="F2" s="4"/>
      <c r="G2" s="4"/>
    </row>
    <row r="3" spans="1:7" ht="15.75" thickBot="1">
      <c r="A3" s="37"/>
      <c r="B3" s="37"/>
      <c r="C3" s="37"/>
      <c r="D3" s="4"/>
      <c r="E3" s="4"/>
      <c r="F3" s="4"/>
      <c r="G3" s="4"/>
    </row>
    <row r="4" spans="1:9" s="4" customFormat="1" ht="45.75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101.25" customHeight="1">
      <c r="A5" s="39" t="s">
        <v>31</v>
      </c>
      <c r="B5" s="40" t="s">
        <v>131</v>
      </c>
      <c r="C5" s="39">
        <v>600</v>
      </c>
      <c r="D5" s="2"/>
      <c r="E5" s="90"/>
      <c r="F5" s="41"/>
      <c r="G5" s="101"/>
      <c r="H5" s="92">
        <v>0.08</v>
      </c>
      <c r="I5" s="103"/>
    </row>
    <row r="6" spans="1:7" ht="15">
      <c r="A6" s="37"/>
      <c r="B6" s="37"/>
      <c r="C6" s="37"/>
      <c r="D6" s="4"/>
      <c r="E6" s="4"/>
      <c r="F6" s="4"/>
      <c r="G6" s="4"/>
    </row>
    <row r="7" spans="1:7" ht="15">
      <c r="A7" s="37"/>
      <c r="B7" s="37" t="s">
        <v>45</v>
      </c>
      <c r="C7" s="37"/>
      <c r="D7" s="4"/>
      <c r="E7" s="4"/>
      <c r="F7" s="4"/>
      <c r="G7" s="4"/>
    </row>
    <row r="8" spans="1:7" ht="30">
      <c r="A8" s="37"/>
      <c r="B8" s="42" t="s">
        <v>46</v>
      </c>
      <c r="C8" s="37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  <row r="10" spans="1:7" ht="15">
      <c r="A10" s="4"/>
      <c r="B10" s="4"/>
      <c r="C10" s="4"/>
      <c r="D10" s="4"/>
      <c r="E10" s="4"/>
      <c r="F10" s="4"/>
      <c r="G10" s="4"/>
    </row>
    <row r="11" spans="1:7" ht="15">
      <c r="A11" s="4"/>
      <c r="B11" s="6"/>
      <c r="C11" s="4"/>
      <c r="D11" s="4"/>
      <c r="E11" s="4"/>
      <c r="F11" s="4"/>
      <c r="G11" s="4"/>
    </row>
    <row r="12" spans="1:7" ht="15">
      <c r="A12" s="4"/>
      <c r="B12" s="6"/>
      <c r="C12" s="4"/>
      <c r="D12" s="4"/>
      <c r="E12" s="4"/>
      <c r="F12" s="4"/>
      <c r="G12" s="4"/>
    </row>
    <row r="13" spans="1:7" ht="15">
      <c r="A13" s="4"/>
      <c r="B13" s="4"/>
      <c r="C13" s="4"/>
      <c r="D13" s="4"/>
      <c r="E13" s="4"/>
      <c r="F13" s="4"/>
      <c r="G13" s="4"/>
    </row>
    <row r="14" spans="1:7" ht="15">
      <c r="A14" s="4"/>
      <c r="B14" s="4"/>
      <c r="C14" s="4"/>
      <c r="D14" s="4"/>
      <c r="E14" s="4"/>
      <c r="F14" s="4"/>
      <c r="G14" s="4"/>
    </row>
    <row r="15" spans="1:7" ht="15">
      <c r="A15" s="4"/>
      <c r="B15" s="4"/>
      <c r="C15" s="4"/>
      <c r="D15" s="4"/>
      <c r="E15" s="4"/>
      <c r="F15" s="4"/>
      <c r="G15" s="4"/>
    </row>
    <row r="16" spans="1:7" ht="15">
      <c r="A16" s="4"/>
      <c r="B16" s="4"/>
      <c r="C16" s="4"/>
      <c r="D16" s="4"/>
      <c r="E16" s="4"/>
      <c r="F16" s="4"/>
      <c r="G16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K8"/>
  <sheetViews>
    <sheetView tabSelected="1" zoomScalePageLayoutView="0" workbookViewId="0" topLeftCell="A1">
      <selection activeCell="H48" sqref="H48"/>
    </sheetView>
  </sheetViews>
  <sheetFormatPr defaultColWidth="9.140625" defaultRowHeight="12.75"/>
  <cols>
    <col min="1" max="1" width="5.140625" style="258" customWidth="1"/>
    <col min="2" max="2" width="52.28125" style="258" customWidth="1"/>
    <col min="3" max="3" width="8.421875" style="258" customWidth="1"/>
    <col min="4" max="4" width="15.8515625" style="258" customWidth="1"/>
    <col min="5" max="5" width="9.57421875" style="258" customWidth="1"/>
    <col min="6" max="6" width="11.421875" style="535" customWidth="1"/>
    <col min="7" max="7" width="13.28125" style="535" customWidth="1"/>
    <col min="8" max="8" width="5.7109375" style="536" customWidth="1"/>
    <col min="9" max="9" width="14.28125" style="535" customWidth="1"/>
    <col min="10" max="16384" width="9.140625" style="258" customWidth="1"/>
  </cols>
  <sheetData>
    <row r="2" spans="1:9" ht="15">
      <c r="A2" s="166"/>
      <c r="B2" s="459" t="s">
        <v>13</v>
      </c>
      <c r="C2" s="166"/>
      <c r="D2" s="166"/>
      <c r="E2" s="166"/>
      <c r="F2" s="449"/>
      <c r="G2" s="449"/>
      <c r="H2" s="166"/>
      <c r="I2" s="449"/>
    </row>
    <row r="3" spans="1:11" s="214" customFormat="1" ht="15.75" thickBot="1">
      <c r="A3" s="166"/>
      <c r="B3" s="5"/>
      <c r="C3" s="166"/>
      <c r="D3" s="166"/>
      <c r="E3" s="166"/>
      <c r="F3" s="449"/>
      <c r="G3" s="449"/>
      <c r="H3" s="166"/>
      <c r="I3" s="449"/>
      <c r="J3" s="215"/>
      <c r="K3" s="215"/>
    </row>
    <row r="4" spans="1:11" s="214" customFormat="1" ht="30.75" thickBot="1">
      <c r="A4" s="236" t="s">
        <v>161</v>
      </c>
      <c r="B4" s="237" t="s">
        <v>162</v>
      </c>
      <c r="C4" s="237" t="s">
        <v>539</v>
      </c>
      <c r="D4" s="120" t="s">
        <v>117</v>
      </c>
      <c r="E4" s="120" t="s">
        <v>118</v>
      </c>
      <c r="F4" s="470" t="s">
        <v>119</v>
      </c>
      <c r="G4" s="470" t="s">
        <v>120</v>
      </c>
      <c r="H4" s="120" t="s">
        <v>93</v>
      </c>
      <c r="I4" s="471" t="s">
        <v>121</v>
      </c>
      <c r="J4" s="215"/>
      <c r="K4" s="215"/>
    </row>
    <row r="5" spans="1:9" ht="81" customHeight="1">
      <c r="A5" s="336">
        <v>3</v>
      </c>
      <c r="B5" s="337" t="s">
        <v>2</v>
      </c>
      <c r="C5" s="409">
        <v>30</v>
      </c>
      <c r="D5" s="409"/>
      <c r="E5" s="409"/>
      <c r="F5" s="431"/>
      <c r="G5" s="432"/>
      <c r="H5" s="363">
        <v>0.08</v>
      </c>
      <c r="I5" s="432"/>
    </row>
    <row r="8" ht="15">
      <c r="B8" s="258" t="s">
        <v>358</v>
      </c>
    </row>
  </sheetData>
  <sheetProtection/>
  <printOptions/>
  <pageMargins left="0.68" right="0.3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I5" sqref="I5:I7"/>
    </sheetView>
  </sheetViews>
  <sheetFormatPr defaultColWidth="9.140625" defaultRowHeight="12.75"/>
  <cols>
    <col min="1" max="1" width="6.57421875" style="0" customWidth="1"/>
    <col min="2" max="2" width="66.00390625" style="0" customWidth="1"/>
    <col min="3" max="3" width="9.421875" style="0" customWidth="1"/>
    <col min="4" max="4" width="12.00390625" style="0" customWidth="1"/>
    <col min="5" max="5" width="8.00390625" style="0" customWidth="1"/>
    <col min="7" max="7" width="12.8515625" style="0" customWidth="1"/>
    <col min="8" max="8" width="5.8515625" style="0" customWidth="1"/>
    <col min="9" max="9" width="12.421875" style="0" customWidth="1"/>
  </cols>
  <sheetData>
    <row r="2" spans="1:4" ht="15">
      <c r="A2" s="43"/>
      <c r="B2" s="44" t="s">
        <v>123</v>
      </c>
      <c r="C2" s="43"/>
      <c r="D2" s="8"/>
    </row>
    <row r="3" spans="1:4" ht="15.75" thickBot="1">
      <c r="A3" s="43"/>
      <c r="B3" s="43"/>
      <c r="C3" s="43"/>
      <c r="D3" s="8"/>
    </row>
    <row r="4" spans="1:9" s="4" customFormat="1" ht="45.75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10" ht="30">
      <c r="A5" s="45" t="s">
        <v>31</v>
      </c>
      <c r="B5" s="46" t="s">
        <v>124</v>
      </c>
      <c r="C5" s="45">
        <v>50</v>
      </c>
      <c r="D5" s="90"/>
      <c r="E5" s="3"/>
      <c r="F5" s="113"/>
      <c r="G5" s="128"/>
      <c r="H5" s="129">
        <v>0.08</v>
      </c>
      <c r="I5" s="133"/>
      <c r="J5" s="4"/>
    </row>
    <row r="6" spans="1:10" ht="30">
      <c r="A6" s="45" t="s">
        <v>32</v>
      </c>
      <c r="B6" s="46" t="s">
        <v>125</v>
      </c>
      <c r="C6" s="45">
        <v>50</v>
      </c>
      <c r="D6" s="90"/>
      <c r="E6" s="143"/>
      <c r="F6" s="123"/>
      <c r="G6" s="99"/>
      <c r="H6" s="91">
        <v>0.08</v>
      </c>
      <c r="I6" s="99"/>
      <c r="J6" s="4"/>
    </row>
    <row r="7" spans="1:10" ht="15">
      <c r="A7" s="43"/>
      <c r="B7" s="47"/>
      <c r="C7" s="48"/>
      <c r="D7" s="4"/>
      <c r="E7" s="1"/>
      <c r="F7" s="154" t="s">
        <v>35</v>
      </c>
      <c r="G7" s="167"/>
      <c r="H7" s="115"/>
      <c r="I7" s="167"/>
      <c r="J7" s="4"/>
    </row>
    <row r="8" spans="1:10" ht="15">
      <c r="A8" s="43"/>
      <c r="B8" s="43" t="s">
        <v>48</v>
      </c>
      <c r="C8" s="43"/>
      <c r="D8" s="8"/>
      <c r="F8" s="4"/>
      <c r="G8" s="4"/>
      <c r="H8" s="4"/>
      <c r="I8" s="4"/>
      <c r="J8" s="4"/>
    </row>
    <row r="9" spans="1:10" ht="15">
      <c r="A9" s="43"/>
      <c r="B9" s="43"/>
      <c r="C9" s="43"/>
      <c r="D9" s="8"/>
      <c r="F9" s="4"/>
      <c r="G9" s="4"/>
      <c r="H9" s="4"/>
      <c r="I9" s="4"/>
      <c r="J9" s="4"/>
    </row>
    <row r="10" spans="1:4" ht="15">
      <c r="A10" s="43"/>
      <c r="B10" s="43"/>
      <c r="C10" s="43"/>
      <c r="D10" s="8"/>
    </row>
    <row r="11" spans="1:4" ht="30">
      <c r="A11" s="43"/>
      <c r="B11" s="47" t="s">
        <v>49</v>
      </c>
      <c r="C11" s="43"/>
      <c r="D11" s="8"/>
    </row>
    <row r="12" spans="1:4" ht="15">
      <c r="A12" s="4"/>
      <c r="B12" s="4"/>
      <c r="C12" s="4"/>
      <c r="D12" s="8"/>
    </row>
    <row r="13" spans="1:4" ht="15">
      <c r="A13" s="4"/>
      <c r="B13" s="43"/>
      <c r="C13" s="47"/>
      <c r="D13" s="8"/>
    </row>
    <row r="14" spans="1:4" ht="15">
      <c r="A14" s="4"/>
      <c r="B14" s="31"/>
      <c r="C14" s="4"/>
      <c r="D14" s="8"/>
    </row>
    <row r="15" spans="1:4" ht="15">
      <c r="A15" s="8"/>
      <c r="B15" s="50"/>
      <c r="C15" s="8"/>
      <c r="D15" s="8"/>
    </row>
    <row r="16" spans="1:4" ht="15">
      <c r="A16" s="8"/>
      <c r="B16" s="10"/>
      <c r="C16" s="8"/>
      <c r="D16" s="8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8515625" style="0" customWidth="1"/>
    <col min="2" max="2" width="56.8515625" style="0" customWidth="1"/>
    <col min="3" max="3" width="11.421875" style="0" customWidth="1"/>
    <col min="4" max="4" width="11.28125" style="0" customWidth="1"/>
    <col min="5" max="5" width="9.00390625" style="0" customWidth="1"/>
    <col min="6" max="6" width="9.7109375" style="0" bestFit="1" customWidth="1"/>
    <col min="7" max="7" width="13.00390625" style="0" customWidth="1"/>
    <col min="8" max="8" width="5.8515625" style="0" customWidth="1"/>
    <col min="9" max="9" width="13.421875" style="0" bestFit="1" customWidth="1"/>
  </cols>
  <sheetData>
    <row r="1" spans="1:5" ht="15">
      <c r="A1" s="4"/>
      <c r="B1" s="4"/>
      <c r="C1" s="4"/>
      <c r="D1" s="4"/>
      <c r="E1" s="4"/>
    </row>
    <row r="2" spans="1:5" ht="15">
      <c r="A2" s="61"/>
      <c r="B2" s="62" t="s">
        <v>126</v>
      </c>
      <c r="C2" s="61"/>
      <c r="D2" s="4"/>
      <c r="E2" s="4"/>
    </row>
    <row r="3" spans="1:5" ht="15.75" thickBot="1">
      <c r="A3" s="61"/>
      <c r="B3" s="61"/>
      <c r="C3" s="61"/>
      <c r="D3" s="4"/>
      <c r="E3" s="4"/>
    </row>
    <row r="4" spans="1:9" s="4" customFormat="1" ht="45.75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102.75" customHeight="1">
      <c r="A5" s="63" t="s">
        <v>31</v>
      </c>
      <c r="B5" s="70" t="s">
        <v>77</v>
      </c>
      <c r="C5" s="63">
        <v>600</v>
      </c>
      <c r="D5" s="90"/>
      <c r="E5" s="90"/>
      <c r="F5" s="105"/>
      <c r="G5" s="105"/>
      <c r="H5" s="92">
        <v>0.08</v>
      </c>
      <c r="I5" s="105"/>
    </row>
    <row r="6" spans="1:5" ht="20.25" customHeight="1">
      <c r="A6" s="68"/>
      <c r="B6" s="69" t="s">
        <v>78</v>
      </c>
      <c r="C6" s="68"/>
      <c r="D6" s="4"/>
      <c r="E6" s="4"/>
    </row>
    <row r="7" spans="1:5" ht="49.5" customHeight="1">
      <c r="A7" s="4"/>
      <c r="B7" s="72" t="s">
        <v>79</v>
      </c>
      <c r="C7" s="4"/>
      <c r="D7" s="4"/>
      <c r="E7" s="4"/>
    </row>
    <row r="8" spans="1:5" ht="15">
      <c r="A8" s="4"/>
      <c r="B8" s="61"/>
      <c r="C8" s="4"/>
      <c r="D8" s="4"/>
      <c r="E8" s="4"/>
    </row>
    <row r="9" spans="1:5" ht="15">
      <c r="A9" s="4"/>
      <c r="B9" s="4"/>
      <c r="C9" s="4"/>
      <c r="D9" s="4"/>
      <c r="E9" s="4"/>
    </row>
    <row r="10" spans="1:5" ht="15">
      <c r="A10" s="4"/>
      <c r="B10" s="6"/>
      <c r="C10" s="4"/>
      <c r="D10" s="4"/>
      <c r="E10" s="4"/>
    </row>
    <row r="11" spans="1:5" ht="15">
      <c r="A11" s="4"/>
      <c r="B11" s="6"/>
      <c r="C11" s="4"/>
      <c r="D11" s="4"/>
      <c r="E11" s="4"/>
    </row>
    <row r="12" spans="1:5" ht="15">
      <c r="A12" s="4"/>
      <c r="B12" s="4"/>
      <c r="C12" s="4"/>
      <c r="D12" s="4"/>
      <c r="E12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28125" style="1" customWidth="1"/>
    <col min="2" max="2" width="68.57421875" style="1" customWidth="1"/>
    <col min="3" max="3" width="9.28125" style="1" customWidth="1"/>
    <col min="4" max="4" width="10.57421875" style="1" customWidth="1"/>
    <col min="5" max="5" width="8.28125" style="1" customWidth="1"/>
    <col min="6" max="6" width="9.8515625" style="1" customWidth="1"/>
    <col min="7" max="7" width="13.140625" style="0" customWidth="1"/>
    <col min="8" max="8" width="5.7109375" style="0" customWidth="1"/>
    <col min="9" max="9" width="13.421875" style="0" bestFit="1" customWidth="1"/>
  </cols>
  <sheetData>
    <row r="2" spans="1:5" ht="15">
      <c r="A2" s="51"/>
      <c r="B2" s="52" t="s">
        <v>127</v>
      </c>
      <c r="C2" s="51"/>
      <c r="D2" s="4"/>
      <c r="E2" s="4"/>
    </row>
    <row r="3" spans="1:5" ht="15.75" thickBot="1">
      <c r="A3" s="51"/>
      <c r="B3" s="51"/>
      <c r="C3" s="51"/>
      <c r="D3" s="4"/>
      <c r="E3" s="4"/>
    </row>
    <row r="4" spans="1:9" s="4" customFormat="1" ht="45.75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10" ht="30">
      <c r="A5" s="53">
        <v>1</v>
      </c>
      <c r="B5" s="54" t="s">
        <v>50</v>
      </c>
      <c r="C5" s="53">
        <v>200</v>
      </c>
      <c r="D5" s="162"/>
      <c r="E5" s="7"/>
      <c r="F5" s="101"/>
      <c r="G5" s="128"/>
      <c r="H5" s="92">
        <v>0.08</v>
      </c>
      <c r="I5" s="566"/>
      <c r="J5" s="166"/>
    </row>
    <row r="6" spans="1:10" ht="15">
      <c r="A6" s="55" t="s">
        <v>32</v>
      </c>
      <c r="B6" s="56" t="s">
        <v>51</v>
      </c>
      <c r="C6" s="83">
        <v>300</v>
      </c>
      <c r="D6" s="163"/>
      <c r="E6" s="168"/>
      <c r="F6" s="164"/>
      <c r="G6" s="99"/>
      <c r="H6" s="145">
        <v>0.08</v>
      </c>
      <c r="I6" s="567"/>
      <c r="J6" s="166"/>
    </row>
    <row r="7" spans="1:10" ht="15">
      <c r="A7" s="57" t="s">
        <v>33</v>
      </c>
      <c r="B7" s="56" t="s">
        <v>52</v>
      </c>
      <c r="C7" s="57">
        <v>600</v>
      </c>
      <c r="D7" s="165"/>
      <c r="E7" s="7"/>
      <c r="F7" s="164"/>
      <c r="G7" s="99"/>
      <c r="H7" s="91">
        <v>0.08</v>
      </c>
      <c r="I7" s="452"/>
      <c r="J7" s="166"/>
    </row>
    <row r="8" spans="1:10" ht="15">
      <c r="A8" s="51"/>
      <c r="B8" s="51"/>
      <c r="C8" s="51"/>
      <c r="D8" s="4"/>
      <c r="E8" s="4"/>
      <c r="F8" s="154" t="s">
        <v>35</v>
      </c>
      <c r="G8" s="169"/>
      <c r="H8" s="170"/>
      <c r="I8" s="169"/>
      <c r="J8" s="166"/>
    </row>
    <row r="9" spans="1:10" ht="30">
      <c r="A9" s="51"/>
      <c r="B9" s="59" t="s">
        <v>75</v>
      </c>
      <c r="C9" s="51"/>
      <c r="D9" s="4"/>
      <c r="E9" s="4"/>
      <c r="F9" s="166"/>
      <c r="G9" s="166"/>
      <c r="H9" s="12"/>
      <c r="I9" s="166"/>
      <c r="J9" s="166"/>
    </row>
    <row r="10" spans="1:5" ht="15">
      <c r="A10" s="51"/>
      <c r="B10" s="51"/>
      <c r="C10" s="51"/>
      <c r="D10" s="4"/>
      <c r="E10" s="4"/>
    </row>
    <row r="11" spans="1:5" ht="15">
      <c r="A11" s="51"/>
      <c r="B11" s="51"/>
      <c r="C11" s="51"/>
      <c r="D11" s="4"/>
      <c r="E11" s="4"/>
    </row>
    <row r="12" spans="1:5" ht="15">
      <c r="A12" s="4"/>
      <c r="B12" s="60"/>
      <c r="C12" s="4"/>
      <c r="D12" s="4"/>
      <c r="E12" s="4"/>
    </row>
    <row r="15" ht="12.75">
      <c r="B15" s="58"/>
    </row>
    <row r="16" ht="12.75">
      <c r="B16" s="58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421875" style="0" customWidth="1"/>
    <col min="2" max="2" width="63.140625" style="0" customWidth="1"/>
    <col min="3" max="3" width="9.421875" style="0" customWidth="1"/>
    <col min="4" max="4" width="10.140625" style="0" customWidth="1"/>
    <col min="6" max="6" width="10.8515625" style="0" customWidth="1"/>
    <col min="7" max="7" width="12.8515625" style="0" customWidth="1"/>
    <col min="8" max="8" width="5.7109375" style="0" customWidth="1"/>
    <col min="9" max="9" width="12.28125" style="0" bestFit="1" customWidth="1"/>
  </cols>
  <sheetData>
    <row r="1" spans="1:6" ht="15">
      <c r="A1" s="4"/>
      <c r="B1" s="4"/>
      <c r="C1" s="4"/>
      <c r="D1" s="4"/>
      <c r="E1" s="4"/>
      <c r="F1" s="4"/>
    </row>
    <row r="2" spans="1:6" ht="15">
      <c r="A2" s="4"/>
      <c r="B2" s="9" t="s">
        <v>128</v>
      </c>
      <c r="C2" s="4"/>
      <c r="D2" s="4"/>
      <c r="E2" s="4"/>
      <c r="F2" s="4"/>
    </row>
    <row r="3" spans="1:6" ht="15.75" thickBot="1">
      <c r="A3" s="4"/>
      <c r="B3" s="4"/>
      <c r="C3" s="4"/>
      <c r="D3" s="4"/>
      <c r="E3" s="4"/>
      <c r="F3" s="4"/>
    </row>
    <row r="4" spans="1:9" s="4" customFormat="1" ht="45.75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55.5" customHeight="1">
      <c r="A5" s="15" t="s">
        <v>31</v>
      </c>
      <c r="B5" s="77" t="s">
        <v>88</v>
      </c>
      <c r="C5" s="15">
        <v>200</v>
      </c>
      <c r="D5" s="90"/>
      <c r="E5" s="7"/>
      <c r="F5" s="101"/>
      <c r="G5" s="146"/>
      <c r="H5" s="92">
        <v>0.08</v>
      </c>
      <c r="I5" s="146"/>
    </row>
    <row r="6" spans="1:9" ht="45">
      <c r="A6" s="15" t="s">
        <v>32</v>
      </c>
      <c r="B6" s="77" t="s">
        <v>100</v>
      </c>
      <c r="C6" s="15">
        <v>100</v>
      </c>
      <c r="D6" s="90"/>
      <c r="E6" s="7"/>
      <c r="F6" s="101"/>
      <c r="G6" s="148"/>
      <c r="H6" s="92">
        <v>0.08</v>
      </c>
      <c r="I6" s="148"/>
    </row>
    <row r="7" spans="1:9" ht="15">
      <c r="A7" s="4"/>
      <c r="C7" s="4"/>
      <c r="D7" s="4"/>
      <c r="E7" s="4"/>
      <c r="F7" s="154" t="s">
        <v>35</v>
      </c>
      <c r="G7" s="148"/>
      <c r="I7" s="148"/>
    </row>
    <row r="8" spans="1:6" ht="15">
      <c r="A8" s="4"/>
      <c r="B8" s="4" t="s">
        <v>89</v>
      </c>
      <c r="C8" s="4"/>
      <c r="D8" s="4"/>
      <c r="E8" s="4"/>
      <c r="F8" s="4"/>
    </row>
    <row r="9" spans="1:6" ht="15">
      <c r="A9" s="4"/>
      <c r="C9" s="4"/>
      <c r="D9" s="4"/>
      <c r="E9" s="4"/>
      <c r="F9" s="4"/>
    </row>
    <row r="10" spans="1:6" ht="15">
      <c r="A10" s="4"/>
      <c r="B10" s="6"/>
      <c r="C10" s="4"/>
      <c r="D10" s="4"/>
      <c r="E10" s="4"/>
      <c r="F10" s="4"/>
    </row>
    <row r="11" spans="1:6" ht="15">
      <c r="A11" s="4"/>
      <c r="B11" s="6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7.00390625" style="0" customWidth="1"/>
    <col min="2" max="2" width="59.140625" style="0" customWidth="1"/>
    <col min="4" max="4" width="11.140625" style="0" customWidth="1"/>
    <col min="6" max="6" width="10.28125" style="0" customWidth="1"/>
    <col min="7" max="7" width="11.421875" style="0" bestFit="1" customWidth="1"/>
    <col min="8" max="8" width="6.140625" style="0" customWidth="1"/>
    <col min="9" max="9" width="11.28125" style="0" bestFit="1" customWidth="1"/>
  </cols>
  <sheetData>
    <row r="2" spans="1:4" ht="15">
      <c r="A2" s="61"/>
      <c r="B2" s="62" t="s">
        <v>129</v>
      </c>
      <c r="C2" s="61"/>
      <c r="D2" s="4"/>
    </row>
    <row r="3" spans="1:4" ht="15.75" thickBot="1">
      <c r="A3" s="61"/>
      <c r="B3" s="61"/>
      <c r="C3" s="61"/>
      <c r="D3" s="4"/>
    </row>
    <row r="4" spans="1:9" s="4" customFormat="1" ht="45.75" thickBot="1">
      <c r="A4" s="118" t="s">
        <v>36</v>
      </c>
      <c r="B4" s="119" t="s">
        <v>47</v>
      </c>
      <c r="C4" s="120" t="s">
        <v>116</v>
      </c>
      <c r="D4" s="120" t="s">
        <v>117</v>
      </c>
      <c r="E4" s="120" t="s">
        <v>118</v>
      </c>
      <c r="F4" s="120" t="s">
        <v>119</v>
      </c>
      <c r="G4" s="120" t="s">
        <v>120</v>
      </c>
      <c r="H4" s="120" t="s">
        <v>93</v>
      </c>
      <c r="I4" s="141" t="s">
        <v>121</v>
      </c>
    </row>
    <row r="5" spans="1:9" ht="30">
      <c r="A5" s="63" t="s">
        <v>31</v>
      </c>
      <c r="B5" s="70" t="s">
        <v>80</v>
      </c>
      <c r="C5" s="63">
        <v>5</v>
      </c>
      <c r="D5" s="90"/>
      <c r="E5" s="94"/>
      <c r="F5" s="105"/>
      <c r="G5" s="104"/>
      <c r="H5" s="129">
        <v>0.08</v>
      </c>
      <c r="I5" s="104"/>
    </row>
    <row r="6" spans="1:9" ht="36" customHeight="1">
      <c r="A6" s="67" t="s">
        <v>32</v>
      </c>
      <c r="B6" s="73" t="s">
        <v>81</v>
      </c>
      <c r="C6" s="67">
        <v>5</v>
      </c>
      <c r="D6" s="90"/>
      <c r="E6" s="94"/>
      <c r="F6" s="150"/>
      <c r="G6" s="151"/>
      <c r="H6" s="91">
        <v>0.08</v>
      </c>
      <c r="I6" s="151"/>
    </row>
    <row r="7" spans="1:9" ht="17.25" customHeight="1">
      <c r="A7" s="68"/>
      <c r="C7" s="68"/>
      <c r="D7" s="4"/>
      <c r="F7" s="154" t="s">
        <v>35</v>
      </c>
      <c r="G7" s="152"/>
      <c r="H7" s="149"/>
      <c r="I7" s="153"/>
    </row>
    <row r="8" spans="1:8" ht="15">
      <c r="A8" s="4"/>
      <c r="B8" s="69" t="s">
        <v>82</v>
      </c>
      <c r="C8" s="4"/>
      <c r="D8" s="4"/>
      <c r="H8" s="144"/>
    </row>
    <row r="9" spans="1:4" ht="45">
      <c r="A9" s="4"/>
      <c r="B9" s="5" t="s">
        <v>83</v>
      </c>
      <c r="C9" s="4"/>
      <c r="D9" s="4"/>
    </row>
    <row r="10" spans="1:4" ht="15">
      <c r="A10" s="4"/>
      <c r="B10" s="31"/>
      <c r="C10" s="4"/>
      <c r="D10" s="4"/>
    </row>
    <row r="11" spans="1:4" ht="15">
      <c r="A11" s="4"/>
      <c r="B11" s="4"/>
      <c r="C11" s="4"/>
      <c r="D11" s="4"/>
    </row>
    <row r="12" spans="1:4" ht="15">
      <c r="A12" s="4"/>
      <c r="B12" s="4"/>
      <c r="C12" s="4"/>
      <c r="D12" s="4"/>
    </row>
    <row r="13" spans="1:4" ht="15">
      <c r="A13" s="4"/>
      <c r="B13" s="6"/>
      <c r="C13" s="4"/>
      <c r="D13" s="4"/>
    </row>
    <row r="14" spans="1:4" ht="15">
      <c r="A14" s="4"/>
      <c r="B14" s="6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Kuch</dc:creator>
  <cp:keywords/>
  <dc:description/>
  <cp:lastModifiedBy>HP</cp:lastModifiedBy>
  <cp:lastPrinted>2024-05-24T08:44:14Z</cp:lastPrinted>
  <dcterms:created xsi:type="dcterms:W3CDTF">2023-03-30T08:29:38Z</dcterms:created>
  <dcterms:modified xsi:type="dcterms:W3CDTF">2024-06-10T08:10:48Z</dcterms:modified>
  <cp:category/>
  <cp:version/>
  <cp:contentType/>
  <cp:contentStatus/>
</cp:coreProperties>
</file>