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andrzej.pec\Desktop\podział pakietu 3\"/>
    </mc:Choice>
  </mc:AlternateContent>
  <xr:revisionPtr revIDLastSave="0" documentId="13_ncr:1_{53DC2298-119D-4E4F-B1C0-D0CD77D4856B}" xr6:coauthVersionLast="36" xr6:coauthVersionMax="36" xr10:uidLastSave="{00000000-0000-0000-0000-000000000000}"/>
  <bookViews>
    <workbookView xWindow="0" yWindow="0" windowWidth="22992" windowHeight="9144" tabRatio="491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6" i="1" l="1"/>
  <c r="I54" i="1" l="1"/>
  <c r="K54" i="1" s="1"/>
  <c r="I53" i="1"/>
  <c r="K53" i="1" s="1"/>
  <c r="I52" i="1"/>
  <c r="K52" i="1" s="1"/>
  <c r="I51" i="1"/>
  <c r="K51" i="1" s="1"/>
  <c r="I50" i="1"/>
  <c r="K50" i="1" s="1"/>
  <c r="I49" i="1"/>
  <c r="K49" i="1" s="1"/>
  <c r="I46" i="1"/>
  <c r="K46" i="1" s="1"/>
  <c r="I41" i="1"/>
  <c r="K41" i="1" l="1"/>
  <c r="F57" i="1"/>
  <c r="K36" i="1"/>
  <c r="L36" i="1" s="1"/>
  <c r="L54" i="1"/>
  <c r="L53" i="1"/>
  <c r="L52" i="1"/>
  <c r="L51" i="1"/>
  <c r="L50" i="1"/>
  <c r="L49" i="1"/>
  <c r="L46" i="1"/>
  <c r="L41" i="1"/>
  <c r="F58" i="1" l="1"/>
  <c r="B26" i="1" s="1"/>
</calcChain>
</file>

<file path=xl/sharedStrings.xml><?xml version="1.0" encoding="utf-8"?>
<sst xmlns="http://schemas.openxmlformats.org/spreadsheetml/2006/main" count="112" uniqueCount="68">
  <si>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</si>
  <si>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</si>
  <si>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</si>
  <si>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</si>
  <si>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</si>
  <si>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</si>
  <si>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</si>
  <si>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</si>
  <si>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</si>
  <si>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</si>
  <si>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</si>
  <si>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</si>
  <si>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</si>
  <si>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</si>
  <si>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</si>
  <si>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</si>
  <si>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</si>
  <si>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</si>
  <si>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</si>
  <si>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</si>
  <si>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</si>
  <si>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</si>
  <si>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149</t>
  </si>
  <si>
    <t>PORZ-STOS</t>
  </si>
  <si>
    <t>Wynoszenie i układanie pozostałości w stosy niewymiarowe</t>
  </si>
  <si>
    <t>M3P</t>
  </si>
  <si>
    <t>384</t>
  </si>
  <si>
    <t>GODZ RH8</t>
  </si>
  <si>
    <t>Prace godzinowe ręczne (8% VAT)</t>
  </si>
  <si>
    <t>H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</si>
  <si>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</si>
  <si>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</si>
  <si>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</si>
  <si>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</si>
  <si>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</si>
  <si>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</si>
  <si>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</si>
  <si>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</si>
  <si>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</si>
  <si>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</si>
  <si>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</si>
  <si>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</si>
  <si>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</si>
  <si>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</si>
  <si>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</si>
  <si>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</si>
  <si>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</si>
  <si>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</si>
  <si>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</si>
  <si>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</si>
  <si>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Leśnictwo: 03 Łopień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</si>
  <si>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</si>
  <si>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</si>
  <si>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</si>
  <si>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</si>
  <si>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</si>
  <si>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</si>
  <si>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</si>
  <si>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</si>
  <si>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</si>
  <si>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</si>
  <si>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</si>
  <si>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</si>
  <si>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</si>
  <si>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</si>
  <si>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</si>
  <si>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Oświadczamy, że następujące usługi stanowiące przedmiot zamówienia wykonają poszczególni Wykonawcy wspólnie ubiegający się o udzielenie zamówienia (np. Konsorcjum) **:</t>
  </si>
  <si>
    <t>Odpowiadając na ogłoszenie o przetargu nieograniczonym na „Wykonywanie usług z zakresu gospodarki leśnej na terenie Nadleśnictwa Limanowa w roku 2023''  składamy niniejszym ofertę na pakiet 3A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</si>
</sst>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 applyProtection="1">
      <alignment horizontal="left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39" fontId="1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left"/>
    </xf>
    <xf numFmtId="0" fontId="0" fillId="0" borderId="0" xfId="0" applyProtection="1"/>
    <xf numFmtId="0" fontId="5" fillId="2" borderId="0" xfId="0" applyFont="1" applyFill="1" applyAlignment="1" applyProtection="1">
      <alignment horizontal="left" vertical="center" wrapText="1"/>
    </xf>
    <xf numFmtId="49" fontId="8" fillId="2" borderId="0" xfId="0" applyNumberFormat="1" applyFont="1" applyFill="1" applyAlignment="1" applyProtection="1">
      <alignment horizontal="left" vertical="center"/>
    </xf>
    <xf numFmtId="49" fontId="4" fillId="3" borderId="1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4" fontId="4" fillId="2" borderId="1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Fill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8" fillId="2" borderId="0" xfId="0" applyNumberFormat="1" applyFont="1" applyFill="1" applyAlignment="1" applyProtection="1">
      <alignment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zoomScaleNormal="100" workbookViewId="0">
      <selection activeCell="H54" sqref="H54"/>
    </sheetView>
  </sheetViews>
  <sheetFormatPr defaultRowHeight="13.2" x14ac:dyDescent="0.25"/>
  <cols>
    <col min="1" max="1" width="0.109375" style="12" customWidth="1"/>
    <col min="2" max="2" width="5.6640625" style="12" customWidth="1"/>
    <col min="3" max="3" width="7.21875" style="12" customWidth="1"/>
    <col min="4" max="4" width="11.109375" style="12" customWidth="1"/>
    <col min="5" max="5" width="43.88671875" style="12" customWidth="1"/>
    <col min="6" max="6" width="6.77734375" style="12" customWidth="1"/>
    <col min="7" max="7" width="10.109375" style="12" customWidth="1"/>
    <col min="8" max="8" width="11.109375" style="12" customWidth="1"/>
    <col min="9" max="9" width="12.77734375" style="12" customWidth="1"/>
    <col min="10" max="10" width="6.77734375" style="12" customWidth="1"/>
    <col min="11" max="11" width="9.5546875" style="12" customWidth="1"/>
    <col min="12" max="12" width="9" style="12" customWidth="1"/>
    <col min="13" max="13" width="3.5546875" style="12" customWidth="1"/>
    <col min="14" max="14" width="0.6640625" style="12" customWidth="1"/>
    <col min="15" max="15" width="0.5546875" style="12" customWidth="1"/>
    <col min="16" max="16" width="1.6640625" style="12" customWidth="1"/>
    <col min="17" max="17" width="9.109375" style="12" customWidth="1"/>
    <col min="18" max="16384" width="8.88671875" style="12"/>
  </cols>
  <sheetData>
    <row r="1" spans="2:15" s="21" customFormat="1" ht="5.25" customHeight="1" x14ac:dyDescent="0.2"/>
    <row r="2" spans="2:15" s="21" customFormat="1" ht="17.100000000000001" customHeight="1" x14ac:dyDescent="0.2">
      <c r="I2" s="30" t="s">
        <v>42</v>
      </c>
      <c r="J2" s="30"/>
      <c r="K2" s="30"/>
      <c r="L2" s="30"/>
      <c r="M2" s="30"/>
      <c r="N2" s="30"/>
      <c r="O2" s="30"/>
    </row>
    <row r="3" spans="2:15" s="21" customFormat="1" ht="28.8" customHeight="1" x14ac:dyDescent="0.2"/>
    <row r="4" spans="2:15" s="21" customFormat="1" ht="2.7" customHeight="1" x14ac:dyDescent="0.2">
      <c r="B4" s="31"/>
      <c r="C4" s="31"/>
      <c r="D4" s="31"/>
    </row>
    <row r="5" spans="2:15" s="21" customFormat="1" ht="28.8" customHeight="1" x14ac:dyDescent="0.2"/>
    <row r="6" spans="2:15" s="21" customFormat="1" ht="2.7" customHeight="1" x14ac:dyDescent="0.2">
      <c r="B6" s="31"/>
      <c r="C6" s="31"/>
      <c r="D6" s="31"/>
    </row>
    <row r="7" spans="2:15" s="21" customFormat="1" ht="28.8" customHeight="1" x14ac:dyDescent="0.2"/>
    <row r="8" spans="2:15" s="21" customFormat="1" ht="5.25" customHeight="1" x14ac:dyDescent="0.2">
      <c r="B8" s="31"/>
      <c r="C8" s="31"/>
      <c r="D8" s="31"/>
    </row>
    <row r="9" spans="2:15" s="21" customFormat="1" ht="4.2" customHeight="1" x14ac:dyDescent="0.2"/>
    <row r="10" spans="2:15" s="21" customFormat="1" ht="6.9" customHeight="1" x14ac:dyDescent="0.2">
      <c r="B10" s="32" t="s">
        <v>43</v>
      </c>
      <c r="C10" s="32"/>
      <c r="D10" s="32"/>
    </row>
    <row r="11" spans="2:15" s="21" customFormat="1" ht="12.3" customHeight="1" x14ac:dyDescent="0.2">
      <c r="B11" s="32"/>
      <c r="C11" s="32"/>
      <c r="D11" s="32"/>
      <c r="G11" s="33" t="s">
        <v>44</v>
      </c>
      <c r="H11" s="33"/>
      <c r="I11" s="33"/>
      <c r="J11" s="33"/>
      <c r="K11" s="33"/>
      <c r="L11" s="33"/>
      <c r="M11" s="33"/>
      <c r="N11" s="33"/>
    </row>
    <row r="12" spans="2:15" s="21" customFormat="1" ht="7.95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21" customFormat="1" ht="20.25" customHeight="1" x14ac:dyDescent="0.2"/>
    <row r="14" spans="2:15" s="21" customFormat="1" ht="24" customHeight="1" x14ac:dyDescent="0.2">
      <c r="E14" s="34" t="s">
        <v>45</v>
      </c>
      <c r="F14" s="34"/>
      <c r="G14" s="34"/>
    </row>
    <row r="15" spans="2:15" s="21" customFormat="1" ht="43.2" customHeight="1" x14ac:dyDescent="0.2"/>
    <row r="16" spans="2:15" s="21" customFormat="1" ht="20.7" customHeight="1" x14ac:dyDescent="0.2">
      <c r="B16" s="35" t="s">
        <v>46</v>
      </c>
      <c r="C16" s="35"/>
    </row>
    <row r="17" spans="2:12" s="21" customFormat="1" ht="2.7" customHeight="1" x14ac:dyDescent="0.2"/>
    <row r="18" spans="2:12" s="21" customFormat="1" ht="20.7" customHeight="1" x14ac:dyDescent="0.2">
      <c r="B18" s="35" t="s">
        <v>47</v>
      </c>
      <c r="C18" s="35"/>
    </row>
    <row r="19" spans="2:12" s="21" customFormat="1" ht="2.7" customHeight="1" x14ac:dyDescent="0.2"/>
    <row r="20" spans="2:12" s="21" customFormat="1" ht="20.7" customHeight="1" x14ac:dyDescent="0.2">
      <c r="B20" s="35" t="s">
        <v>48</v>
      </c>
      <c r="C20" s="35"/>
    </row>
    <row r="21" spans="2:12" s="21" customFormat="1" ht="2.7" customHeight="1" x14ac:dyDescent="0.2"/>
    <row r="22" spans="2:12" s="21" customFormat="1" ht="20.7" customHeight="1" x14ac:dyDescent="0.2">
      <c r="B22" s="35" t="s">
        <v>49</v>
      </c>
      <c r="C22" s="35"/>
    </row>
    <row r="23" spans="2:12" s="21" customFormat="1" ht="34.65" customHeight="1" x14ac:dyDescent="0.2"/>
    <row r="24" spans="2:12" s="21" customFormat="1" ht="50.1" customHeight="1" x14ac:dyDescent="0.2">
      <c r="B24" s="25" t="s">
        <v>67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2" s="1" customFormat="1" ht="2.7" customHeight="1" x14ac:dyDescent="0.2"/>
    <row r="26" spans="2:12" s="1" customFormat="1" ht="50.1" customHeight="1" x14ac:dyDescent="0.2">
      <c r="B26" s="13" t="str">
        <f>"1.  Za wykonanie przedmiotu zamówienia w tym Pakiecie oferujemy następujące wynagrodzenie brutto: "&amp;F58&amp;"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2" s="1" customFormat="1" ht="28.8" customHeight="1" x14ac:dyDescent="0.2"/>
    <row r="28" spans="2:12" s="1" customFormat="1" ht="1.5" customHeight="1" x14ac:dyDescent="0.2"/>
    <row r="29" spans="2:12" s="1" customFormat="1" ht="20.7" customHeight="1" x14ac:dyDescent="0.2">
      <c r="B29" s="14" t="s">
        <v>50</v>
      </c>
      <c r="C29" s="14"/>
      <c r="D29" s="14"/>
      <c r="E29" s="14"/>
      <c r="F29" s="14"/>
      <c r="G29" s="14"/>
      <c r="H29" s="14"/>
      <c r="I29" s="14"/>
      <c r="J29" s="14"/>
    </row>
    <row r="30" spans="2:12" s="1" customFormat="1" ht="2.1" customHeight="1" x14ac:dyDescent="0.2"/>
    <row r="31" spans="2:12" s="1" customFormat="1" ht="1.5" customHeight="1" x14ac:dyDescent="0.2"/>
    <row r="32" spans="2:12" s="1" customFormat="1" ht="1.5" customHeight="1" x14ac:dyDescent="0.2"/>
    <row r="33" spans="2:13" s="1" customFormat="1" ht="18.149999999999999" customHeight="1" x14ac:dyDescent="0.2">
      <c r="B33" s="14" t="s">
        <v>51</v>
      </c>
      <c r="C33" s="14"/>
      <c r="D33" s="14"/>
      <c r="E33" s="14"/>
      <c r="F33" s="14"/>
      <c r="G33" s="14"/>
      <c r="H33" s="14"/>
      <c r="I33" s="14"/>
      <c r="J33" s="14"/>
      <c r="K33" s="14"/>
    </row>
    <row r="34" spans="2:13" s="1" customFormat="1" ht="5.25" customHeight="1" x14ac:dyDescent="0.2"/>
    <row r="35" spans="2:13" s="1" customFormat="1" ht="45.3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19" t="s">
        <v>10</v>
      </c>
      <c r="M35" s="19"/>
    </row>
    <row r="36" spans="2:13" s="1" customFormat="1" ht="19.649999999999999" customHeight="1" x14ac:dyDescent="0.2">
      <c r="B36" s="5">
        <v>1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2272</v>
      </c>
      <c r="H36" s="9"/>
      <c r="I36" s="10">
        <f>ROUND(G36*H36,2)</f>
        <v>0</v>
      </c>
      <c r="J36" s="5">
        <v>8</v>
      </c>
      <c r="K36" s="10">
        <f>ROUND(I36*J36%,2)</f>
        <v>0</v>
      </c>
      <c r="L36" s="16">
        <f>ROUND(I36+K36,2)</f>
        <v>0</v>
      </c>
      <c r="M36" s="16"/>
    </row>
    <row r="37" spans="2:13" s="1" customFormat="1" ht="1.5" customHeight="1" x14ac:dyDescent="0.2"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2:13" s="1" customFormat="1" ht="18.149999999999999" customHeight="1" x14ac:dyDescent="0.2">
      <c r="B38" s="18" t="s">
        <v>52</v>
      </c>
      <c r="C38" s="18"/>
      <c r="D38" s="18"/>
      <c r="E38" s="18"/>
      <c r="F38" s="18"/>
      <c r="G38" s="18"/>
      <c r="H38" s="18"/>
      <c r="I38" s="18"/>
      <c r="J38" s="18"/>
      <c r="K38" s="18"/>
    </row>
    <row r="39" spans="2:13" s="1" customFormat="1" ht="5.25" customHeight="1" x14ac:dyDescent="0.2">
      <c r="B39" s="11"/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45.3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19" t="s">
        <v>10</v>
      </c>
      <c r="M40" s="19"/>
    </row>
    <row r="41" spans="2:13" s="1" customFormat="1" ht="19.649999999999999" customHeight="1" x14ac:dyDescent="0.2">
      <c r="B41" s="5">
        <v>2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4</v>
      </c>
      <c r="H41" s="9"/>
      <c r="I41" s="10">
        <f>ROUND(G41*H41,2)</f>
        <v>0</v>
      </c>
      <c r="J41" s="5">
        <v>8</v>
      </c>
      <c r="K41" s="10">
        <f>ROUND(I41*J41%,2)</f>
        <v>0</v>
      </c>
      <c r="L41" s="16">
        <f>ROUND(I41+K41,2)</f>
        <v>0</v>
      </c>
      <c r="M41" s="16"/>
    </row>
    <row r="42" spans="2:13" s="1" customFormat="1" ht="1.5" customHeight="1" x14ac:dyDescent="0.2"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2:13" s="1" customFormat="1" ht="18.149999999999999" customHeight="1" x14ac:dyDescent="0.2">
      <c r="B43" s="18" t="s">
        <v>53</v>
      </c>
      <c r="C43" s="18"/>
      <c r="D43" s="18"/>
      <c r="E43" s="18"/>
      <c r="F43" s="18"/>
      <c r="G43" s="18"/>
      <c r="H43" s="18"/>
      <c r="I43" s="18"/>
      <c r="J43" s="18"/>
      <c r="K43" s="18"/>
    </row>
    <row r="44" spans="2:13" s="1" customFormat="1" ht="5.25" customHeight="1" x14ac:dyDescent="0.2"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45.3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19" t="s">
        <v>10</v>
      </c>
      <c r="M45" s="19"/>
    </row>
    <row r="46" spans="2:13" s="1" customFormat="1" ht="19.649999999999999" customHeight="1" x14ac:dyDescent="0.2">
      <c r="B46" s="5">
        <v>3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25</v>
      </c>
      <c r="H46" s="9"/>
      <c r="I46" s="10">
        <f>ROUND(G46*H46,2)</f>
        <v>0</v>
      </c>
      <c r="J46" s="5">
        <v>8</v>
      </c>
      <c r="K46" s="10">
        <f>ROUND(I46*J46%,2)</f>
        <v>0</v>
      </c>
      <c r="L46" s="16">
        <f>ROUND(I46+K46,2)</f>
        <v>0</v>
      </c>
      <c r="M46" s="16"/>
    </row>
    <row r="47" spans="2:13" s="1" customFormat="1" ht="7.5" customHeight="1" x14ac:dyDescent="0.2"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2:13" s="1" customFormat="1" ht="45.3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9" t="s">
        <v>10</v>
      </c>
      <c r="M48" s="19"/>
    </row>
    <row r="49" spans="2:14" s="1" customFormat="1" ht="19.649999999999999" customHeight="1" x14ac:dyDescent="0.2">
      <c r="B49" s="5">
        <v>4</v>
      </c>
      <c r="C49" s="6" t="s">
        <v>15</v>
      </c>
      <c r="D49" s="6" t="s">
        <v>16</v>
      </c>
      <c r="E49" s="7" t="s">
        <v>17</v>
      </c>
      <c r="F49" s="6" t="s">
        <v>18</v>
      </c>
      <c r="G49" s="8">
        <v>50</v>
      </c>
      <c r="H49" s="9"/>
      <c r="I49" s="10">
        <f t="shared" ref="I49:I54" si="0">ROUND(G49*H49,2)</f>
        <v>0</v>
      </c>
      <c r="J49" s="5">
        <v>8</v>
      </c>
      <c r="K49" s="10">
        <f t="shared" ref="K49:K54" si="1">ROUND(I49*J49%,2)</f>
        <v>0</v>
      </c>
      <c r="L49" s="16">
        <f t="shared" ref="L49:L54" si="2">ROUND(I49+K49,2)</f>
        <v>0</v>
      </c>
      <c r="M49" s="16"/>
    </row>
    <row r="50" spans="2:14" s="1" customFormat="1" ht="19.649999999999999" customHeight="1" x14ac:dyDescent="0.2">
      <c r="B50" s="5">
        <v>5</v>
      </c>
      <c r="C50" s="6" t="s">
        <v>19</v>
      </c>
      <c r="D50" s="6" t="s">
        <v>20</v>
      </c>
      <c r="E50" s="7" t="s">
        <v>21</v>
      </c>
      <c r="F50" s="6" t="s">
        <v>18</v>
      </c>
      <c r="G50" s="8">
        <v>50</v>
      </c>
      <c r="H50" s="9"/>
      <c r="I50" s="10">
        <f t="shared" si="0"/>
        <v>0</v>
      </c>
      <c r="J50" s="5">
        <v>8</v>
      </c>
      <c r="K50" s="10">
        <f t="shared" si="1"/>
        <v>0</v>
      </c>
      <c r="L50" s="16">
        <f t="shared" si="2"/>
        <v>0</v>
      </c>
      <c r="M50" s="16"/>
    </row>
    <row r="51" spans="2:14" s="1" customFormat="1" ht="28.8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154.69999999999999</v>
      </c>
      <c r="H51" s="9"/>
      <c r="I51" s="10">
        <f t="shared" si="0"/>
        <v>0</v>
      </c>
      <c r="J51" s="5">
        <v>8</v>
      </c>
      <c r="K51" s="10">
        <f t="shared" si="1"/>
        <v>0</v>
      </c>
      <c r="L51" s="16">
        <f t="shared" si="2"/>
        <v>0</v>
      </c>
      <c r="M51" s="16"/>
    </row>
    <row r="52" spans="2:14" s="1" customFormat="1" ht="19.649999999999999" customHeight="1" x14ac:dyDescent="0.2">
      <c r="B52" s="5">
        <v>7</v>
      </c>
      <c r="C52" s="6" t="s">
        <v>26</v>
      </c>
      <c r="D52" s="6" t="s">
        <v>27</v>
      </c>
      <c r="E52" s="7" t="s">
        <v>28</v>
      </c>
      <c r="F52" s="6" t="s">
        <v>29</v>
      </c>
      <c r="G52" s="8">
        <v>20</v>
      </c>
      <c r="H52" s="9"/>
      <c r="I52" s="10">
        <f t="shared" si="0"/>
        <v>0</v>
      </c>
      <c r="J52" s="5">
        <v>8</v>
      </c>
      <c r="K52" s="10">
        <f t="shared" si="1"/>
        <v>0</v>
      </c>
      <c r="L52" s="16">
        <f t="shared" si="2"/>
        <v>0</v>
      </c>
      <c r="M52" s="16"/>
    </row>
    <row r="53" spans="2:14" s="1" customFormat="1" ht="19.649999999999999" customHeight="1" x14ac:dyDescent="0.2">
      <c r="B53" s="5">
        <v>8</v>
      </c>
      <c r="C53" s="6" t="s">
        <v>30</v>
      </c>
      <c r="D53" s="6" t="s">
        <v>31</v>
      </c>
      <c r="E53" s="7" t="s">
        <v>32</v>
      </c>
      <c r="F53" s="6" t="s">
        <v>29</v>
      </c>
      <c r="G53" s="8">
        <v>15</v>
      </c>
      <c r="H53" s="9"/>
      <c r="I53" s="10">
        <f t="shared" si="0"/>
        <v>0</v>
      </c>
      <c r="J53" s="5">
        <v>8</v>
      </c>
      <c r="K53" s="10">
        <f t="shared" si="1"/>
        <v>0</v>
      </c>
      <c r="L53" s="16">
        <f t="shared" si="2"/>
        <v>0</v>
      </c>
      <c r="M53" s="16"/>
    </row>
    <row r="54" spans="2:14" s="1" customFormat="1" ht="19.649999999999999" customHeight="1" x14ac:dyDescent="0.2">
      <c r="B54" s="5">
        <v>9</v>
      </c>
      <c r="C54" s="6" t="s">
        <v>33</v>
      </c>
      <c r="D54" s="6" t="s">
        <v>34</v>
      </c>
      <c r="E54" s="7" t="s">
        <v>35</v>
      </c>
      <c r="F54" s="6" t="s">
        <v>29</v>
      </c>
      <c r="G54" s="8">
        <v>15</v>
      </c>
      <c r="H54" s="9"/>
      <c r="I54" s="10">
        <f t="shared" si="0"/>
        <v>0</v>
      </c>
      <c r="J54" s="5">
        <v>8</v>
      </c>
      <c r="K54" s="10">
        <f t="shared" si="1"/>
        <v>0</v>
      </c>
      <c r="L54" s="16">
        <f t="shared" si="2"/>
        <v>0</v>
      </c>
      <c r="M54" s="16"/>
    </row>
    <row r="55" spans="2:14" s="1" customFormat="1" ht="30.3" customHeight="1" x14ac:dyDescent="0.2"/>
    <row r="56" spans="2:14" s="1" customFormat="1" ht="55.95" customHeight="1" x14ac:dyDescent="0.2"/>
    <row r="57" spans="2:14" s="1" customFormat="1" ht="21.3" customHeight="1" x14ac:dyDescent="0.2">
      <c r="B57" s="15" t="s">
        <v>36</v>
      </c>
      <c r="C57" s="15"/>
      <c r="D57" s="15"/>
      <c r="E57" s="15"/>
      <c r="F57" s="17">
        <f>ROUND(SUM(I49:I54)+I46+I41+I36,2)</f>
        <v>0</v>
      </c>
      <c r="G57" s="17"/>
      <c r="H57" s="17"/>
      <c r="I57" s="17"/>
      <c r="J57" s="17"/>
      <c r="K57" s="17"/>
      <c r="L57" s="17"/>
      <c r="M57" s="17"/>
    </row>
    <row r="58" spans="2:14" s="1" customFormat="1" ht="21.3" customHeight="1" x14ac:dyDescent="0.2">
      <c r="B58" s="15" t="s">
        <v>37</v>
      </c>
      <c r="C58" s="15"/>
      <c r="D58" s="15"/>
      <c r="E58" s="15"/>
      <c r="F58" s="17">
        <f>ROUND(SUM(L49:L54)+L46+L41+L36,2)</f>
        <v>0</v>
      </c>
      <c r="G58" s="17"/>
      <c r="H58" s="17"/>
      <c r="I58" s="17"/>
      <c r="J58" s="17"/>
      <c r="K58" s="17"/>
      <c r="L58" s="17"/>
      <c r="M58" s="17"/>
    </row>
    <row r="59" spans="2:14" s="1" customFormat="1" ht="11.1" customHeight="1" x14ac:dyDescent="0.2"/>
    <row r="60" spans="2:14" s="21" customFormat="1" ht="61.35" customHeight="1" x14ac:dyDescent="0.2">
      <c r="B60" s="20" t="s">
        <v>54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</row>
    <row r="61" spans="2:14" s="21" customFormat="1" ht="2.7" customHeight="1" x14ac:dyDescent="0.2"/>
    <row r="62" spans="2:14" s="21" customFormat="1" ht="89.1" customHeight="1" x14ac:dyDescent="0.2">
      <c r="B62" s="20" t="s">
        <v>55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</row>
    <row r="63" spans="2:14" s="21" customFormat="1" ht="5.25" customHeight="1" x14ac:dyDescent="0.2"/>
    <row r="64" spans="2:14" s="21" customFormat="1" ht="89.1" customHeight="1" x14ac:dyDescent="0.2">
      <c r="B64" s="20" t="s">
        <v>56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2:14" s="21" customFormat="1" ht="5.25" customHeight="1" x14ac:dyDescent="0.2"/>
    <row r="66" spans="2:14" s="21" customFormat="1" ht="37.799999999999997" customHeight="1" x14ac:dyDescent="0.2">
      <c r="B66" s="22" t="s">
        <v>38</v>
      </c>
      <c r="C66" s="22"/>
      <c r="D66" s="22"/>
      <c r="E66" s="22"/>
      <c r="F66" s="23" t="s">
        <v>39</v>
      </c>
      <c r="G66" s="23"/>
      <c r="H66" s="23"/>
      <c r="I66" s="23"/>
      <c r="J66" s="23"/>
      <c r="K66" s="23"/>
      <c r="L66" s="23"/>
    </row>
    <row r="67" spans="2:14" s="21" customFormat="1" ht="28.8" customHeight="1" x14ac:dyDescent="0.2"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2:14" s="21" customFormat="1" ht="28.8" customHeight="1" x14ac:dyDescent="0.2"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2:14" s="21" customFormat="1" ht="28.8" customHeight="1" x14ac:dyDescent="0.2"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2:14" s="21" customFormat="1" ht="28.8" customHeight="1" x14ac:dyDescent="0.2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2:14" s="21" customFormat="1" ht="2.7" customHeight="1" x14ac:dyDescent="0.2"/>
    <row r="72" spans="2:14" s="21" customFormat="1" ht="158.4" customHeight="1" x14ac:dyDescent="0.2">
      <c r="B72" s="20" t="s">
        <v>57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2:14" s="21" customFormat="1" ht="2.7" customHeight="1" x14ac:dyDescent="0.2"/>
    <row r="74" spans="2:14" s="21" customFormat="1" ht="33.6" customHeight="1" x14ac:dyDescent="0.2">
      <c r="B74" s="25" t="s">
        <v>66</v>
      </c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</row>
    <row r="75" spans="2:14" s="21" customFormat="1" ht="2.7" customHeight="1" x14ac:dyDescent="0.2"/>
    <row r="76" spans="2:14" s="21" customFormat="1" ht="37.799999999999997" customHeight="1" x14ac:dyDescent="0.2">
      <c r="B76" s="22" t="s">
        <v>40</v>
      </c>
      <c r="C76" s="22"/>
      <c r="D76" s="22"/>
      <c r="E76" s="22"/>
      <c r="F76" s="26" t="s">
        <v>41</v>
      </c>
      <c r="G76" s="26"/>
      <c r="H76" s="26"/>
      <c r="I76" s="26"/>
      <c r="J76" s="26"/>
      <c r="K76" s="26"/>
      <c r="L76" s="26"/>
    </row>
    <row r="77" spans="2:14" s="21" customFormat="1" ht="28.8" customHeight="1" x14ac:dyDescent="0.2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spans="2:14" s="21" customFormat="1" ht="28.8" customHeight="1" x14ac:dyDescent="0.2"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2:14" s="21" customFormat="1" ht="28.8" customHeight="1" x14ac:dyDescent="0.2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2:14" s="21" customFormat="1" ht="28.8" customHeight="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2:14" s="21" customFormat="1" ht="2.7" customHeight="1" x14ac:dyDescent="0.2"/>
    <row r="82" spans="2:14" s="21" customFormat="1" ht="130.65" customHeight="1" x14ac:dyDescent="0.2">
      <c r="B82" s="20" t="s">
        <v>58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</row>
    <row r="83" spans="2:14" s="21" customFormat="1" ht="2.7" customHeight="1" x14ac:dyDescent="0.2"/>
    <row r="84" spans="2:14" s="21" customFormat="1" ht="47.4" customHeight="1" x14ac:dyDescent="0.2">
      <c r="B84" s="20" t="s">
        <v>59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</row>
    <row r="85" spans="2:14" s="21" customFormat="1" ht="2.7" customHeight="1" x14ac:dyDescent="0.2"/>
    <row r="86" spans="2:14" s="21" customFormat="1" ht="47.4" customHeight="1" x14ac:dyDescent="0.2">
      <c r="B86" s="20" t="s">
        <v>60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</row>
    <row r="87" spans="2:14" s="21" customFormat="1" ht="2.7" customHeight="1" x14ac:dyDescent="0.2"/>
    <row r="88" spans="2:14" s="21" customFormat="1" ht="33.6" customHeight="1" x14ac:dyDescent="0.2">
      <c r="B88" s="20" t="s">
        <v>61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</row>
    <row r="89" spans="2:14" s="21" customFormat="1" ht="2.7" customHeight="1" x14ac:dyDescent="0.2"/>
    <row r="90" spans="2:14" s="21" customFormat="1" ht="116.7" customHeight="1" x14ac:dyDescent="0.2">
      <c r="B90" s="20" t="s">
        <v>62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</row>
    <row r="91" spans="2:14" s="21" customFormat="1" ht="2.7" customHeight="1" x14ac:dyDescent="0.2"/>
    <row r="92" spans="2:14" s="21" customFormat="1" ht="75.150000000000006" customHeight="1" x14ac:dyDescent="0.2">
      <c r="B92" s="20" t="s">
        <v>63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2:14" s="21" customFormat="1" ht="86.85" customHeight="1" x14ac:dyDescent="0.2"/>
    <row r="94" spans="2:14" s="21" customFormat="1" ht="17.55" customHeight="1" x14ac:dyDescent="0.2">
      <c r="I94" s="27" t="s">
        <v>64</v>
      </c>
      <c r="J94" s="27"/>
    </row>
    <row r="95" spans="2:14" s="21" customFormat="1" ht="145.05000000000001" customHeight="1" x14ac:dyDescent="0.2"/>
    <row r="96" spans="2:14" s="21" customFormat="1" ht="81.599999999999994" customHeight="1" x14ac:dyDescent="0.2">
      <c r="B96" s="28" t="s">
        <v>65</v>
      </c>
      <c r="C96" s="28"/>
      <c r="D96" s="28"/>
      <c r="E96" s="28"/>
      <c r="F96" s="28"/>
      <c r="G96" s="28"/>
      <c r="H96" s="28"/>
      <c r="I96" s="28"/>
      <c r="J96" s="28"/>
    </row>
    <row r="97" s="21" customFormat="1" ht="28.8" customHeight="1" x14ac:dyDescent="0.2"/>
    <row r="98" s="29" customFormat="1" x14ac:dyDescent="0.25"/>
    <row r="99" s="29" customFormat="1" x14ac:dyDescent="0.25"/>
    <row r="100" s="29" customFormat="1" x14ac:dyDescent="0.25"/>
    <row r="101" s="29" customFormat="1" x14ac:dyDescent="0.25"/>
    <row r="102" s="29" customFormat="1" x14ac:dyDescent="0.25"/>
    <row r="103" s="29" customFormat="1" x14ac:dyDescent="0.25"/>
    <row r="104" s="29" customFormat="1" x14ac:dyDescent="0.25"/>
    <row r="105" s="29" customFormat="1" x14ac:dyDescent="0.25"/>
    <row r="106" s="29" customFormat="1" x14ac:dyDescent="0.25"/>
    <row r="107" s="29" customFormat="1" x14ac:dyDescent="0.25"/>
    <row r="108" s="29" customFormat="1" x14ac:dyDescent="0.25"/>
    <row r="109" s="29" customFormat="1" x14ac:dyDescent="0.25"/>
    <row r="110" s="29" customFormat="1" x14ac:dyDescent="0.25"/>
    <row r="111" s="29" customFormat="1" x14ac:dyDescent="0.25"/>
    <row r="112" s="29" customFormat="1" x14ac:dyDescent="0.25"/>
    <row r="113" s="29" customFormat="1" x14ac:dyDescent="0.25"/>
    <row r="114" s="29" customFormat="1" x14ac:dyDescent="0.25"/>
    <row r="115" s="29" customFormat="1" x14ac:dyDescent="0.25"/>
    <row r="116" s="29" customFormat="1" x14ac:dyDescent="0.25"/>
    <row r="117" s="29" customFormat="1" x14ac:dyDescent="0.25"/>
    <row r="118" s="29" customFormat="1" x14ac:dyDescent="0.25"/>
    <row r="119" s="29" customFormat="1" x14ac:dyDescent="0.25"/>
    <row r="120" s="29" customFormat="1" x14ac:dyDescent="0.25"/>
    <row r="121" s="29" customFormat="1" x14ac:dyDescent="0.25"/>
    <row r="122" s="29" customFormat="1" x14ac:dyDescent="0.25"/>
    <row r="123" s="29" customFormat="1" x14ac:dyDescent="0.25"/>
    <row r="124" s="29" customFormat="1" x14ac:dyDescent="0.25"/>
    <row r="125" s="29" customFormat="1" x14ac:dyDescent="0.25"/>
    <row r="126" s="29" customFormat="1" x14ac:dyDescent="0.25"/>
    <row r="127" s="29" customFormat="1" x14ac:dyDescent="0.25"/>
  </sheetData>
  <sheetProtection algorithmName="SHA-512" hashValue="PNwwiTvhR7FOyvelyNILmOiLmYTKvK8dCeNC8EnyYflfQ8FpcBOWoRrZIMBUDU8WAg+S9IFkMRNbW+l+Sk68MQ==" saltValue="ciY3euvMKB43B38+iICqzg==" spinCount="100000" sheet="1" formatCells="0" formatColumns="0" formatRows="0" selectLockedCells="1"/>
  <mergeCells count="63">
    <mergeCell ref="F66:L66"/>
    <mergeCell ref="F67:L67"/>
    <mergeCell ref="B57:E57"/>
    <mergeCell ref="I94:J94"/>
    <mergeCell ref="I2:O2"/>
    <mergeCell ref="L35:M35"/>
    <mergeCell ref="L36:M36"/>
    <mergeCell ref="L40:M40"/>
    <mergeCell ref="L41:M41"/>
    <mergeCell ref="L45:M45"/>
    <mergeCell ref="L46:M46"/>
    <mergeCell ref="L48:M48"/>
    <mergeCell ref="L49:M49"/>
    <mergeCell ref="L50:M50"/>
    <mergeCell ref="B84:N84"/>
    <mergeCell ref="L52:M52"/>
    <mergeCell ref="L53:M53"/>
    <mergeCell ref="L54:M54"/>
    <mergeCell ref="F57:M57"/>
    <mergeCell ref="F58:M58"/>
    <mergeCell ref="B4:D4"/>
    <mergeCell ref="B38:K38"/>
    <mergeCell ref="B43:K43"/>
    <mergeCell ref="B6:D6"/>
    <mergeCell ref="B8:D8"/>
    <mergeCell ref="G11:N12"/>
    <mergeCell ref="B10:D11"/>
    <mergeCell ref="E14:G14"/>
    <mergeCell ref="B96:J96"/>
    <mergeCell ref="B24:L24"/>
    <mergeCell ref="B26:L26"/>
    <mergeCell ref="B29:J29"/>
    <mergeCell ref="B33:K33"/>
    <mergeCell ref="B58:E58"/>
    <mergeCell ref="B60:N60"/>
    <mergeCell ref="B62:N62"/>
    <mergeCell ref="B64:N64"/>
    <mergeCell ref="B66:E66"/>
    <mergeCell ref="B67:E67"/>
    <mergeCell ref="B86:N86"/>
    <mergeCell ref="B88:N88"/>
    <mergeCell ref="B90:N90"/>
    <mergeCell ref="B92:N92"/>
    <mergeCell ref="L51:M51"/>
    <mergeCell ref="B68:E68"/>
    <mergeCell ref="B69:E69"/>
    <mergeCell ref="B70:E70"/>
    <mergeCell ref="B72:N72"/>
    <mergeCell ref="B74:N74"/>
    <mergeCell ref="F68:L68"/>
    <mergeCell ref="F69:L69"/>
    <mergeCell ref="F70:L70"/>
    <mergeCell ref="B82:N82"/>
    <mergeCell ref="B76:E76"/>
    <mergeCell ref="B77:E77"/>
    <mergeCell ref="B78:E78"/>
    <mergeCell ref="B79:E79"/>
    <mergeCell ref="B80:E80"/>
    <mergeCell ref="F78:L78"/>
    <mergeCell ref="F79:L79"/>
    <mergeCell ref="F80:L80"/>
    <mergeCell ref="F76:L76"/>
    <mergeCell ref="F77:L7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2022-10-07T10:42:03Z</dcterms:created>
  <dcterms:modified xsi:type="dcterms:W3CDTF">2023-01-10T08:15:35Z</dcterms:modified>
</cp:coreProperties>
</file>