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onam.SOSW\Desktop\zapytania 2024\platforma 2024\ZC092023 PIECZYWO I WYROBY CUKIERNICZE\"/>
    </mc:Choice>
  </mc:AlternateContent>
  <bookViews>
    <workbookView xWindow="0" yWindow="0" windowWidth="38400" windowHeight="17700" tabRatio="757"/>
  </bookViews>
  <sheets>
    <sheet name="pieczywo, wyr. cukiernicze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9" l="1"/>
  <c r="J5" i="9"/>
  <c r="J6" i="9"/>
  <c r="J7" i="9"/>
  <c r="J8" i="9"/>
  <c r="J9" i="9"/>
  <c r="J10" i="9"/>
  <c r="J11" i="9"/>
  <c r="J12" i="9"/>
  <c r="J13" i="9"/>
  <c r="J14" i="9"/>
  <c r="J15" i="9"/>
  <c r="M5" i="9"/>
  <c r="M6" i="9"/>
  <c r="M9" i="9"/>
  <c r="M10" i="9"/>
  <c r="M11" i="9"/>
  <c r="M12" i="9"/>
  <c r="M14" i="9"/>
  <c r="M15" i="9"/>
  <c r="M16" i="9"/>
  <c r="L5" i="9"/>
  <c r="L6" i="9"/>
  <c r="L7" i="9"/>
  <c r="M7" i="9" s="1"/>
  <c r="L8" i="9"/>
  <c r="M8" i="9" s="1"/>
  <c r="L9" i="9"/>
  <c r="L10" i="9"/>
  <c r="L11" i="9"/>
  <c r="L12" i="9"/>
  <c r="L13" i="9"/>
  <c r="M13" i="9" s="1"/>
  <c r="L14" i="9"/>
  <c r="L15" i="9"/>
  <c r="L16" i="9"/>
  <c r="L4" i="9"/>
  <c r="M4" i="9" s="1"/>
  <c r="J4" i="9"/>
  <c r="M17" i="9" l="1"/>
  <c r="J17" i="9"/>
</calcChain>
</file>

<file path=xl/sharedStrings.xml><?xml version="1.0" encoding="utf-8"?>
<sst xmlns="http://schemas.openxmlformats.org/spreadsheetml/2006/main" count="67" uniqueCount="46">
  <si>
    <t>Opis przedmiotu zamówienia</t>
  </si>
  <si>
    <t>JEDN.
MIARY</t>
  </si>
  <si>
    <t>kg</t>
  </si>
  <si>
    <t>KOD CPV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</si>
  <si>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</si>
  <si>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</si>
  <si>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</si>
  <si>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</si>
  <si>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</si>
  <si>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</si>
  <si>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</si>
  <si>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</si>
  <si>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</si>
  <si>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</si>
  <si>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</si>
  <si>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</si>
  <si>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bułka drożdzowa z nadzieniem, różne smaki (60g-100g)</t>
  </si>
  <si>
    <t>15810000-9</t>
  </si>
  <si>
    <t>bułka typu graham nie krojona (50g-60g)</t>
  </si>
  <si>
    <t>bułka typu kajzerka (45g - 60g)</t>
  </si>
  <si>
    <t>bułka wieloziarnista (70g - 90g)</t>
  </si>
  <si>
    <t xml:space="preserve"> kg</t>
  </si>
  <si>
    <t>bułka pszenna typu Hot-Dog (70g - 100g)</t>
  </si>
  <si>
    <t>chleb ciemny pszenno- żytni z ziarnem wypiekany z mąki pszennej razowej bez barwników i konserwantów krojony (400-600 g)</t>
  </si>
  <si>
    <t>15811100-7</t>
  </si>
  <si>
    <t>chleb orkiszowy krojony (400g - 600g)</t>
  </si>
  <si>
    <t>chleb pszenno-żytni typu szczeciński krojony (500g-600g)</t>
  </si>
  <si>
    <t>chleb razowy krojony wypiekany z mąki żytniej razowej ok. 50% i mąki pszennej ok. 20%  (500g – 600g)</t>
  </si>
  <si>
    <t xml:space="preserve">chleb tostowy krojony skład: mąka pszenna, skrobia pszenna, drożdże , sól, cukier, tłuszcz, mleko, kwas mlekowy i propionowy waga 400g - 500g  </t>
  </si>
  <si>
    <t>15821110-3</t>
  </si>
  <si>
    <t>pączek z marmoladą lub dżemem lub masą budyniową, z cukrem pudrem bądź lukrem  60g-100g</t>
  </si>
  <si>
    <t>rogal pszenny posypany  makiem  skład: mąka pszenna min. typ 500, mak niebieski, masło, woda , cukier,  drożdże sól, mąka słodowa pszenna, słód jęczmienny  waga 90g  - 100g</t>
  </si>
  <si>
    <t xml:space="preserve"> </t>
  </si>
  <si>
    <t>bułka tarta opakowanie 0,5kg - 1 kg</t>
  </si>
  <si>
    <t>13.</t>
  </si>
  <si>
    <t>Łącznie wartośc netto</t>
  </si>
  <si>
    <t>Łącznie wartość brutto</t>
  </si>
  <si>
    <t>cena jednostkowa netto</t>
  </si>
  <si>
    <t>wartośc netto</t>
  </si>
  <si>
    <t>vat stawka</t>
  </si>
  <si>
    <t>cena jednostkowa brutto</t>
  </si>
  <si>
    <t>wartość brutto</t>
  </si>
  <si>
    <t>Miejsce dostaw:</t>
  </si>
  <si>
    <r>
      <t xml:space="preserve">SOSW nr 1, ul. Korczaka 45, 72-010 Police.  </t>
    </r>
    <r>
      <rPr>
        <b/>
        <sz val="16"/>
        <color rgb="FF000000"/>
        <rFont val="Times New Roman"/>
        <family val="1"/>
        <charset val="238"/>
      </rPr>
      <t>Dostawy będą realizowane sześć razy w tygodniu od poniedziałku do soboty, w godzinach 6:00 - 7:00.</t>
    </r>
  </si>
  <si>
    <t>ilość</t>
  </si>
  <si>
    <t>ZC/09/2023 Formularz asortymentowo - kalkulacyjny "pieczywo i wyroby cukiernicze"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</si>
</sst>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</font>
    <font>
      <b/>
      <sz val="16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44" fontId="2" fillId="0" borderId="1" xfId="1" applyFont="1" applyFill="1" applyBorder="1" applyAlignment="1" applyProtection="1">
      <alignment horizontal="center" vertical="center" wrapText="1"/>
    </xf>
    <xf numFmtId="7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7" fontId="3" fillId="0" borderId="1" xfId="1" applyNumberFormat="1" applyFont="1" applyBorder="1" applyAlignment="1" applyProtection="1">
      <alignment horizontal="center" vertical="center"/>
    </xf>
    <xf numFmtId="7" fontId="3" fillId="4" borderId="1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44" fontId="2" fillId="0" borderId="3" xfId="1" applyFont="1" applyFill="1" applyBorder="1" applyAlignment="1" applyProtection="1">
      <alignment horizontal="left" vertical="center" wrapText="1"/>
    </xf>
    <xf numFmtId="44" fontId="2" fillId="6" borderId="3" xfId="1" applyFont="1" applyFill="1" applyBorder="1" applyAlignment="1" applyProtection="1">
      <alignment horizontal="left" vertical="center" wrapText="1"/>
    </xf>
    <xf numFmtId="7" fontId="2" fillId="6" borderId="3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2" fontId="3" fillId="0" borderId="0" xfId="0" applyNumberFormat="1" applyFont="1" applyProtection="1"/>
    <xf numFmtId="2" fontId="3" fillId="4" borderId="0" xfId="0" applyNumberFormat="1" applyFont="1" applyFill="1" applyProtection="1"/>
    <xf numFmtId="0" fontId="4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7" fontId="4" fillId="3" borderId="1" xfId="1" applyNumberFormat="1" applyFont="1" applyFill="1" applyBorder="1" applyAlignment="1" applyProtection="1">
      <alignment horizontal="center" vertical="center"/>
      <protection locked="0"/>
    </xf>
    <xf numFmtId="10" fontId="3" fillId="3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wrapText="1"/>
    </xf>
    <xf numFmtId="2" fontId="9" fillId="0" borderId="0" xfId="0" applyNumberFormat="1" applyFont="1" applyFill="1" applyProtection="1"/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Protection="1"/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7" fontId="3" fillId="0" borderId="1" xfId="1" applyNumberFormat="1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wrapText="1"/>
    </xf>
    <xf numFmtId="0" fontId="14" fillId="0" borderId="2" xfId="0" applyFont="1" applyBorder="1" applyProtection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D1:R874"/>
  <sheetViews>
    <sheetView tabSelected="1" topLeftCell="D2" zoomScale="70" zoomScaleNormal="70" workbookViewId="0">
      <selection activeCell="E5" sqref="E5"/>
    </sheetView>
  </sheetViews>
  <sheetFormatPr defaultColWidth="11.5703125" defaultRowHeight="15.75" x14ac:dyDescent="0.25"/>
  <cols>
    <col min="1" max="3" width="0" style="12" hidden="1" customWidth="1"/>
    <col min="4" max="4" width="3.42578125" style="13" customWidth="1"/>
    <col min="5" max="5" width="35.28515625" style="17" customWidth="1"/>
    <col min="6" max="6" width="7.7109375" style="13" customWidth="1"/>
    <col min="7" max="7" width="38.5703125" style="13" customWidth="1"/>
    <col min="8" max="8" width="13.7109375" style="13" customWidth="1"/>
    <col min="9" max="9" width="23" style="14" customWidth="1"/>
    <col min="10" max="10" width="32.42578125" style="15" customWidth="1"/>
    <col min="11" max="11" width="15.42578125" style="15" customWidth="1"/>
    <col min="12" max="12" width="29.5703125" style="16" customWidth="1"/>
    <col min="13" max="13" width="35.85546875" style="12" customWidth="1"/>
    <col min="14" max="16384" width="11.5703125" style="12"/>
  </cols>
  <sheetData>
    <row r="1" spans="4:18" ht="57.4" hidden="1" customHeight="1" x14ac:dyDescent="0.25">
      <c r="E1" s="22"/>
    </row>
    <row r="2" spans="4:18" ht="89.25" customHeight="1" x14ac:dyDescent="0.3">
      <c r="E2" s="38" t="s">
        <v>45</v>
      </c>
      <c r="F2" s="39"/>
      <c r="G2" s="39"/>
    </row>
    <row r="3" spans="4:18" s="23" customFormat="1" ht="83.45" customHeight="1" x14ac:dyDescent="0.2">
      <c r="D3" s="33"/>
      <c r="E3" s="34" t="s">
        <v>0</v>
      </c>
      <c r="F3" s="35" t="s">
        <v>1</v>
      </c>
      <c r="G3" s="35" t="s">
        <v>3</v>
      </c>
      <c r="H3" s="34" t="s">
        <v>44</v>
      </c>
      <c r="I3" s="24" t="s">
        <v>37</v>
      </c>
      <c r="J3" s="25" t="s">
        <v>38</v>
      </c>
      <c r="K3" s="24" t="s">
        <v>39</v>
      </c>
      <c r="L3" s="25" t="s">
        <v>40</v>
      </c>
      <c r="M3" s="1" t="s">
        <v>41</v>
      </c>
    </row>
    <row r="4" spans="4:18" ht="39.6" customHeight="1" x14ac:dyDescent="0.25">
      <c r="D4" s="18" t="s">
        <v>4</v>
      </c>
      <c r="E4" s="19" t="s">
        <v>16</v>
      </c>
      <c r="F4" s="20" t="s">
        <v>2</v>
      </c>
      <c r="G4" s="20" t="s">
        <v>17</v>
      </c>
      <c r="H4" s="36">
        <v>105</v>
      </c>
      <c r="I4" s="2"/>
      <c r="J4" s="3">
        <f>H4*I4</f>
        <v>0</v>
      </c>
      <c r="K4" s="27"/>
      <c r="L4" s="4">
        <f>I4*K4+I4</f>
        <v>0</v>
      </c>
      <c r="M4" s="37">
        <f>H4*L4</f>
        <v>0</v>
      </c>
    </row>
    <row r="5" spans="4:18" ht="32.450000000000003" customHeight="1" x14ac:dyDescent="0.25">
      <c r="D5" s="18" t="s">
        <v>5</v>
      </c>
      <c r="E5" s="19" t="s">
        <v>18</v>
      </c>
      <c r="F5" s="20" t="s">
        <v>2</v>
      </c>
      <c r="G5" s="20" t="s">
        <v>17</v>
      </c>
      <c r="H5" s="36">
        <v>110</v>
      </c>
      <c r="I5" s="2"/>
      <c r="J5" s="3">
        <f t="shared" ref="J5:J15" si="0">H5*I5</f>
        <v>0</v>
      </c>
      <c r="K5" s="27"/>
      <c r="L5" s="4">
        <f t="shared" ref="L5:L16" si="1">I5*K5+I5</f>
        <v>0</v>
      </c>
      <c r="M5" s="37">
        <f t="shared" ref="M5:M16" si="2">H5*L5</f>
        <v>0</v>
      </c>
    </row>
    <row r="6" spans="4:18" ht="26.25" customHeight="1" x14ac:dyDescent="0.25">
      <c r="D6" s="18" t="s">
        <v>6</v>
      </c>
      <c r="E6" s="19" t="s">
        <v>19</v>
      </c>
      <c r="F6" s="20" t="s">
        <v>2</v>
      </c>
      <c r="G6" s="20" t="s">
        <v>17</v>
      </c>
      <c r="H6" s="36">
        <v>510</v>
      </c>
      <c r="I6" s="2"/>
      <c r="J6" s="3">
        <f t="shared" si="0"/>
        <v>0</v>
      </c>
      <c r="K6" s="27"/>
      <c r="L6" s="4">
        <f t="shared" si="1"/>
        <v>0</v>
      </c>
      <c r="M6" s="37">
        <f t="shared" si="2"/>
        <v>0</v>
      </c>
    </row>
    <row r="7" spans="4:18" ht="27" customHeight="1" x14ac:dyDescent="0.25">
      <c r="D7" s="18" t="s">
        <v>7</v>
      </c>
      <c r="E7" s="19" t="s">
        <v>20</v>
      </c>
      <c r="F7" s="21" t="s">
        <v>21</v>
      </c>
      <c r="G7" s="20" t="s">
        <v>17</v>
      </c>
      <c r="H7" s="36">
        <v>25</v>
      </c>
      <c r="I7" s="2"/>
      <c r="J7" s="3">
        <f t="shared" si="0"/>
        <v>0</v>
      </c>
      <c r="K7" s="27"/>
      <c r="L7" s="4">
        <f t="shared" si="1"/>
        <v>0</v>
      </c>
      <c r="M7" s="37">
        <f t="shared" si="2"/>
        <v>0</v>
      </c>
    </row>
    <row r="8" spans="4:18" ht="30.6" customHeight="1" x14ac:dyDescent="0.25">
      <c r="D8" s="18" t="s">
        <v>8</v>
      </c>
      <c r="E8" s="19" t="s">
        <v>22</v>
      </c>
      <c r="F8" s="21" t="s">
        <v>21</v>
      </c>
      <c r="G8" s="20" t="s">
        <v>17</v>
      </c>
      <c r="H8" s="36">
        <v>22</v>
      </c>
      <c r="I8" s="2"/>
      <c r="J8" s="3">
        <f t="shared" si="0"/>
        <v>0</v>
      </c>
      <c r="K8" s="27"/>
      <c r="L8" s="4">
        <f t="shared" si="1"/>
        <v>0</v>
      </c>
      <c r="M8" s="37">
        <f t="shared" si="2"/>
        <v>0</v>
      </c>
      <c r="R8" s="12" t="s">
        <v>32</v>
      </c>
    </row>
    <row r="9" spans="4:18" ht="83.25" customHeight="1" x14ac:dyDescent="0.25">
      <c r="D9" s="18" t="s">
        <v>9</v>
      </c>
      <c r="E9" s="19" t="s">
        <v>23</v>
      </c>
      <c r="F9" s="21" t="s">
        <v>2</v>
      </c>
      <c r="G9" s="20" t="s">
        <v>24</v>
      </c>
      <c r="H9" s="36">
        <v>40</v>
      </c>
      <c r="I9" s="2"/>
      <c r="J9" s="3">
        <f t="shared" si="0"/>
        <v>0</v>
      </c>
      <c r="K9" s="27"/>
      <c r="L9" s="4">
        <f t="shared" si="1"/>
        <v>0</v>
      </c>
      <c r="M9" s="37">
        <f t="shared" si="2"/>
        <v>0</v>
      </c>
    </row>
    <row r="10" spans="4:18" ht="40.5" customHeight="1" x14ac:dyDescent="0.25">
      <c r="D10" s="18" t="s">
        <v>10</v>
      </c>
      <c r="E10" s="19" t="s">
        <v>25</v>
      </c>
      <c r="F10" s="20" t="s">
        <v>2</v>
      </c>
      <c r="G10" s="21" t="s">
        <v>24</v>
      </c>
      <c r="H10" s="36">
        <v>20</v>
      </c>
      <c r="I10" s="2"/>
      <c r="J10" s="3">
        <f t="shared" si="0"/>
        <v>0</v>
      </c>
      <c r="K10" s="27"/>
      <c r="L10" s="4">
        <f t="shared" si="1"/>
        <v>0</v>
      </c>
      <c r="M10" s="37">
        <f t="shared" si="2"/>
        <v>0</v>
      </c>
    </row>
    <row r="11" spans="4:18" ht="45.75" customHeight="1" x14ac:dyDescent="0.25">
      <c r="D11" s="18" t="s">
        <v>11</v>
      </c>
      <c r="E11" s="19" t="s">
        <v>26</v>
      </c>
      <c r="F11" s="20" t="s">
        <v>2</v>
      </c>
      <c r="G11" s="20" t="s">
        <v>24</v>
      </c>
      <c r="H11" s="36">
        <v>700</v>
      </c>
      <c r="I11" s="2"/>
      <c r="J11" s="3">
        <f t="shared" si="0"/>
        <v>0</v>
      </c>
      <c r="K11" s="27"/>
      <c r="L11" s="4">
        <f t="shared" si="1"/>
        <v>0</v>
      </c>
      <c r="M11" s="37">
        <f t="shared" si="2"/>
        <v>0</v>
      </c>
    </row>
    <row r="12" spans="4:18" ht="75" customHeight="1" x14ac:dyDescent="0.25">
      <c r="D12" s="18" t="s">
        <v>12</v>
      </c>
      <c r="E12" s="19" t="s">
        <v>27</v>
      </c>
      <c r="F12" s="20" t="s">
        <v>2</v>
      </c>
      <c r="G12" s="20" t="s">
        <v>24</v>
      </c>
      <c r="H12" s="36">
        <v>150</v>
      </c>
      <c r="I12" s="2"/>
      <c r="J12" s="3">
        <f t="shared" si="0"/>
        <v>0</v>
      </c>
      <c r="K12" s="27"/>
      <c r="L12" s="4">
        <f t="shared" si="1"/>
        <v>0</v>
      </c>
      <c r="M12" s="37">
        <f t="shared" si="2"/>
        <v>0</v>
      </c>
    </row>
    <row r="13" spans="4:18" ht="93" customHeight="1" x14ac:dyDescent="0.25">
      <c r="D13" s="18" t="s">
        <v>13</v>
      </c>
      <c r="E13" s="19" t="s">
        <v>28</v>
      </c>
      <c r="F13" s="20" t="s">
        <v>2</v>
      </c>
      <c r="G13" s="20" t="s">
        <v>29</v>
      </c>
      <c r="H13" s="36">
        <v>75</v>
      </c>
      <c r="I13" s="2"/>
      <c r="J13" s="3">
        <f t="shared" si="0"/>
        <v>0</v>
      </c>
      <c r="K13" s="27"/>
      <c r="L13" s="4">
        <f t="shared" si="1"/>
        <v>0</v>
      </c>
      <c r="M13" s="37">
        <f t="shared" si="2"/>
        <v>0</v>
      </c>
    </row>
    <row r="14" spans="4:18" ht="60.6" customHeight="1" x14ac:dyDescent="0.25">
      <c r="D14" s="18" t="s">
        <v>14</v>
      </c>
      <c r="E14" s="19" t="s">
        <v>30</v>
      </c>
      <c r="F14" s="20" t="s">
        <v>2</v>
      </c>
      <c r="G14" s="20" t="s">
        <v>17</v>
      </c>
      <c r="H14" s="36">
        <v>65</v>
      </c>
      <c r="I14" s="2"/>
      <c r="J14" s="3">
        <f t="shared" si="0"/>
        <v>0</v>
      </c>
      <c r="K14" s="27"/>
      <c r="L14" s="4">
        <f t="shared" si="1"/>
        <v>0</v>
      </c>
      <c r="M14" s="37">
        <f t="shared" si="2"/>
        <v>0</v>
      </c>
    </row>
    <row r="15" spans="4:18" ht="85.15" customHeight="1" x14ac:dyDescent="0.25">
      <c r="D15" s="18" t="s">
        <v>15</v>
      </c>
      <c r="E15" s="19" t="s">
        <v>31</v>
      </c>
      <c r="F15" s="21" t="s">
        <v>2</v>
      </c>
      <c r="G15" s="20" t="s">
        <v>17</v>
      </c>
      <c r="H15" s="36">
        <v>12</v>
      </c>
      <c r="I15" s="2"/>
      <c r="J15" s="3">
        <f t="shared" si="0"/>
        <v>0</v>
      </c>
      <c r="K15" s="27"/>
      <c r="L15" s="4">
        <f t="shared" si="1"/>
        <v>0</v>
      </c>
      <c r="M15" s="37">
        <f t="shared" si="2"/>
        <v>0</v>
      </c>
    </row>
    <row r="16" spans="4:18" ht="31.5" customHeight="1" x14ac:dyDescent="0.25">
      <c r="D16" s="18" t="s">
        <v>34</v>
      </c>
      <c r="E16" s="19" t="s">
        <v>33</v>
      </c>
      <c r="F16" s="20" t="s">
        <v>2</v>
      </c>
      <c r="G16" s="20" t="s">
        <v>17</v>
      </c>
      <c r="H16" s="36">
        <v>100</v>
      </c>
      <c r="I16" s="26"/>
      <c r="J16" s="3">
        <f>H16*I16</f>
        <v>0</v>
      </c>
      <c r="K16" s="27"/>
      <c r="L16" s="4">
        <f t="shared" si="1"/>
        <v>0</v>
      </c>
      <c r="M16" s="37">
        <f t="shared" si="2"/>
        <v>0</v>
      </c>
    </row>
    <row r="17" spans="4:13" ht="57.4" customHeight="1" x14ac:dyDescent="0.25">
      <c r="D17" s="5"/>
      <c r="E17" s="6"/>
      <c r="F17" s="5"/>
      <c r="G17" s="5"/>
      <c r="H17" s="5"/>
      <c r="I17" s="7" t="s">
        <v>35</v>
      </c>
      <c r="J17" s="8">
        <f>SUM(J4:J16)</f>
        <v>0</v>
      </c>
      <c r="K17" s="9"/>
      <c r="L17" s="10" t="s">
        <v>36</v>
      </c>
      <c r="M17" s="11">
        <f>SUM(M4:M16)</f>
        <v>0</v>
      </c>
    </row>
    <row r="18" spans="4:13" ht="57.4" customHeight="1" x14ac:dyDescent="0.25">
      <c r="E18" s="31" t="s">
        <v>42</v>
      </c>
      <c r="F18" s="28"/>
      <c r="G18" s="28"/>
      <c r="H18" s="28"/>
      <c r="I18" s="29"/>
      <c r="J18" s="30"/>
    </row>
    <row r="19" spans="4:13" ht="57.4" customHeight="1" x14ac:dyDescent="0.35">
      <c r="E19" s="32" t="s">
        <v>43</v>
      </c>
      <c r="F19" s="28"/>
      <c r="G19" s="28"/>
      <c r="H19" s="28"/>
      <c r="I19" s="29"/>
      <c r="J19" s="30"/>
    </row>
    <row r="20" spans="4:13" ht="57.4" customHeight="1" x14ac:dyDescent="0.25"/>
    <row r="21" spans="4:13" ht="57.4" customHeight="1" x14ac:dyDescent="0.25"/>
    <row r="22" spans="4:13" ht="57.4" customHeight="1" x14ac:dyDescent="0.25"/>
    <row r="23" spans="4:13" ht="57.4" customHeight="1" x14ac:dyDescent="0.25"/>
    <row r="24" spans="4:13" ht="57.4" customHeight="1" x14ac:dyDescent="0.25"/>
    <row r="25" spans="4:13" ht="57.4" customHeight="1" x14ac:dyDescent="0.25"/>
    <row r="26" spans="4:13" ht="57.4" customHeight="1" x14ac:dyDescent="0.25"/>
    <row r="27" spans="4:13" ht="57.4" customHeight="1" x14ac:dyDescent="0.25"/>
    <row r="28" spans="4:13" ht="57.4" customHeight="1" x14ac:dyDescent="0.25"/>
    <row r="29" spans="4:13" ht="57.4" customHeight="1" x14ac:dyDescent="0.25"/>
    <row r="30" spans="4:13" ht="57.4" customHeight="1" x14ac:dyDescent="0.25"/>
    <row r="31" spans="4:13" ht="57.4" customHeight="1" x14ac:dyDescent="0.25"/>
    <row r="32" spans="4:13" ht="57.4" customHeight="1" x14ac:dyDescent="0.25"/>
    <row r="33" ht="57.4" customHeight="1" x14ac:dyDescent="0.25"/>
    <row r="34" ht="57.4" customHeight="1" x14ac:dyDescent="0.25"/>
    <row r="35" ht="57.4" customHeight="1" x14ac:dyDescent="0.25"/>
    <row r="36" ht="57.4" customHeight="1" x14ac:dyDescent="0.25"/>
    <row r="37" ht="57.4" customHeight="1" x14ac:dyDescent="0.25"/>
    <row r="38" ht="57.4" customHeight="1" x14ac:dyDescent="0.25"/>
    <row r="39" ht="57.4" customHeight="1" x14ac:dyDescent="0.25"/>
    <row r="40" ht="57.4" customHeight="1" x14ac:dyDescent="0.25"/>
    <row r="41" ht="57.4" customHeight="1" x14ac:dyDescent="0.25"/>
    <row r="42" ht="57.4" customHeight="1" x14ac:dyDescent="0.25"/>
    <row r="43" ht="57.4" customHeight="1" x14ac:dyDescent="0.25"/>
    <row r="44" ht="57.4" customHeight="1" x14ac:dyDescent="0.25"/>
    <row r="45" ht="57.4" customHeight="1" x14ac:dyDescent="0.25"/>
    <row r="46" ht="57.4" customHeight="1" x14ac:dyDescent="0.25"/>
    <row r="47" ht="57.4" customHeight="1" x14ac:dyDescent="0.25"/>
    <row r="48" ht="57.4" customHeight="1" x14ac:dyDescent="0.25"/>
    <row r="49" ht="57.4" customHeight="1" x14ac:dyDescent="0.25"/>
    <row r="50" ht="57.4" customHeight="1" x14ac:dyDescent="0.25"/>
    <row r="51" ht="57.4" customHeight="1" x14ac:dyDescent="0.25"/>
    <row r="52" ht="57.4" customHeight="1" x14ac:dyDescent="0.25"/>
    <row r="53" ht="57.4" customHeight="1" x14ac:dyDescent="0.25"/>
    <row r="54" ht="57.4" customHeight="1" x14ac:dyDescent="0.25"/>
    <row r="55" ht="57.4" customHeight="1" x14ac:dyDescent="0.25"/>
    <row r="56" ht="57.4" customHeight="1" x14ac:dyDescent="0.25"/>
    <row r="57" ht="57.4" customHeight="1" x14ac:dyDescent="0.25"/>
    <row r="58" ht="57.4" customHeight="1" x14ac:dyDescent="0.25"/>
    <row r="59" ht="57.4" customHeight="1" x14ac:dyDescent="0.25"/>
    <row r="60" ht="57.4" customHeight="1" x14ac:dyDescent="0.25"/>
    <row r="61" ht="57.4" customHeight="1" x14ac:dyDescent="0.25"/>
    <row r="62" ht="57.4" customHeight="1" x14ac:dyDescent="0.25"/>
    <row r="63" ht="57.4" customHeight="1" x14ac:dyDescent="0.25"/>
    <row r="64" ht="57.4" customHeight="1" x14ac:dyDescent="0.25"/>
    <row r="65" ht="57.4" customHeight="1" x14ac:dyDescent="0.25"/>
    <row r="66" ht="57.4" customHeight="1" x14ac:dyDescent="0.25"/>
    <row r="67" ht="57.4" customHeight="1" x14ac:dyDescent="0.25"/>
    <row r="68" ht="57.4" customHeight="1" x14ac:dyDescent="0.25"/>
    <row r="69" ht="57.4" customHeight="1" x14ac:dyDescent="0.25"/>
    <row r="70" ht="57.4" customHeight="1" x14ac:dyDescent="0.25"/>
    <row r="71" ht="57.4" customHeight="1" x14ac:dyDescent="0.25"/>
    <row r="72" ht="57.4" customHeight="1" x14ac:dyDescent="0.25"/>
    <row r="73" ht="57.4" customHeight="1" x14ac:dyDescent="0.25"/>
    <row r="74" ht="57.4" customHeight="1" x14ac:dyDescent="0.25"/>
    <row r="75" ht="57.4" customHeight="1" x14ac:dyDescent="0.25"/>
    <row r="76" ht="57.4" customHeight="1" x14ac:dyDescent="0.25"/>
    <row r="77" ht="57.4" customHeight="1" x14ac:dyDescent="0.25"/>
    <row r="78" ht="57.4" customHeight="1" x14ac:dyDescent="0.25"/>
    <row r="79" ht="57.4" customHeight="1" x14ac:dyDescent="0.25"/>
    <row r="80" ht="57.4" customHeight="1" x14ac:dyDescent="0.25"/>
    <row r="81" ht="57.4" customHeight="1" x14ac:dyDescent="0.25"/>
    <row r="82" ht="57.4" customHeight="1" x14ac:dyDescent="0.25"/>
    <row r="83" ht="57.4" customHeight="1" x14ac:dyDescent="0.25"/>
    <row r="84" ht="57.4" customHeight="1" x14ac:dyDescent="0.25"/>
    <row r="85" ht="57.4" customHeight="1" x14ac:dyDescent="0.25"/>
    <row r="86" ht="57.4" customHeight="1" x14ac:dyDescent="0.25"/>
    <row r="87" ht="57.4" customHeight="1" x14ac:dyDescent="0.25"/>
    <row r="88" ht="57.4" customHeight="1" x14ac:dyDescent="0.25"/>
    <row r="89" ht="57.4" customHeight="1" x14ac:dyDescent="0.25"/>
    <row r="90" ht="57.4" customHeight="1" x14ac:dyDescent="0.25"/>
    <row r="91" ht="57.4" customHeight="1" x14ac:dyDescent="0.25"/>
    <row r="92" ht="57.4" customHeight="1" x14ac:dyDescent="0.25"/>
    <row r="93" ht="57.4" customHeight="1" x14ac:dyDescent="0.25"/>
    <row r="94" ht="57.4" customHeight="1" x14ac:dyDescent="0.25"/>
    <row r="95" ht="57.4" customHeight="1" x14ac:dyDescent="0.25"/>
    <row r="96" ht="57.4" customHeight="1" x14ac:dyDescent="0.25"/>
    <row r="97" ht="57.4" customHeight="1" x14ac:dyDescent="0.25"/>
    <row r="98" ht="57.4" customHeight="1" x14ac:dyDescent="0.25"/>
    <row r="99" ht="57.4" customHeight="1" x14ac:dyDescent="0.25"/>
    <row r="100" ht="57.4" customHeight="1" x14ac:dyDescent="0.25"/>
    <row r="101" ht="57.4" customHeight="1" x14ac:dyDescent="0.25"/>
    <row r="102" ht="57.4" customHeight="1" x14ac:dyDescent="0.25"/>
    <row r="103" ht="57.4" customHeight="1" x14ac:dyDescent="0.25"/>
    <row r="104" ht="57.4" customHeight="1" x14ac:dyDescent="0.25"/>
    <row r="105" ht="57.4" customHeight="1" x14ac:dyDescent="0.25"/>
    <row r="106" ht="57.4" customHeight="1" x14ac:dyDescent="0.25"/>
    <row r="107" ht="57.4" customHeight="1" x14ac:dyDescent="0.25"/>
    <row r="108" ht="57.4" customHeight="1" x14ac:dyDescent="0.25"/>
    <row r="109" ht="57.4" customHeight="1" x14ac:dyDescent="0.25"/>
    <row r="110" ht="57.4" customHeight="1" x14ac:dyDescent="0.25"/>
    <row r="111" ht="57.4" customHeight="1" x14ac:dyDescent="0.25"/>
    <row r="112" ht="57.4" customHeight="1" x14ac:dyDescent="0.25"/>
    <row r="113" ht="57.4" customHeight="1" x14ac:dyDescent="0.25"/>
    <row r="114" ht="57.4" customHeight="1" x14ac:dyDescent="0.25"/>
    <row r="115" ht="57.4" customHeight="1" x14ac:dyDescent="0.25"/>
    <row r="116" ht="57.4" customHeight="1" x14ac:dyDescent="0.25"/>
    <row r="117" ht="57.4" customHeight="1" x14ac:dyDescent="0.25"/>
    <row r="118" ht="57.4" customHeight="1" x14ac:dyDescent="0.25"/>
    <row r="119" ht="57.4" customHeight="1" x14ac:dyDescent="0.25"/>
    <row r="120" ht="57.4" customHeight="1" x14ac:dyDescent="0.25"/>
    <row r="121" ht="57.4" customHeight="1" x14ac:dyDescent="0.25"/>
    <row r="122" ht="57.4" customHeight="1" x14ac:dyDescent="0.25"/>
    <row r="123" ht="57.4" customHeight="1" x14ac:dyDescent="0.25"/>
    <row r="124" ht="57.4" customHeight="1" x14ac:dyDescent="0.25"/>
    <row r="125" ht="57.4" customHeight="1" x14ac:dyDescent="0.25"/>
    <row r="126" ht="57.4" customHeight="1" x14ac:dyDescent="0.25"/>
    <row r="127" ht="57.4" customHeight="1" x14ac:dyDescent="0.25"/>
    <row r="128" ht="57.4" customHeight="1" x14ac:dyDescent="0.25"/>
    <row r="129" ht="57.4" customHeight="1" x14ac:dyDescent="0.25"/>
    <row r="130" ht="57.4" customHeight="1" x14ac:dyDescent="0.25"/>
    <row r="131" ht="57.4" customHeight="1" x14ac:dyDescent="0.25"/>
    <row r="132" ht="57.4" customHeight="1" x14ac:dyDescent="0.25"/>
    <row r="133" ht="57.4" customHeight="1" x14ac:dyDescent="0.25"/>
    <row r="134" ht="57.4" customHeight="1" x14ac:dyDescent="0.25"/>
    <row r="135" ht="57.4" customHeight="1" x14ac:dyDescent="0.25"/>
    <row r="136" ht="57.4" customHeight="1" x14ac:dyDescent="0.25"/>
    <row r="137" ht="57.4" customHeight="1" x14ac:dyDescent="0.25"/>
    <row r="138" ht="57.4" customHeight="1" x14ac:dyDescent="0.25"/>
    <row r="139" ht="57.4" customHeight="1" x14ac:dyDescent="0.25"/>
    <row r="140" ht="57.4" customHeight="1" x14ac:dyDescent="0.25"/>
    <row r="141" ht="57.4" customHeight="1" x14ac:dyDescent="0.25"/>
    <row r="142" ht="57.4" customHeight="1" x14ac:dyDescent="0.25"/>
    <row r="143" ht="57.4" customHeight="1" x14ac:dyDescent="0.25"/>
    <row r="144" ht="57.4" customHeight="1" x14ac:dyDescent="0.25"/>
    <row r="145" ht="57.4" customHeight="1" x14ac:dyDescent="0.25"/>
    <row r="146" ht="57.4" customHeight="1" x14ac:dyDescent="0.25"/>
    <row r="147" ht="57.4" customHeight="1" x14ac:dyDescent="0.25"/>
    <row r="148" ht="57.4" customHeight="1" x14ac:dyDescent="0.25"/>
    <row r="149" ht="57.4" customHeight="1" x14ac:dyDescent="0.25"/>
    <row r="150" ht="57.4" customHeight="1" x14ac:dyDescent="0.25"/>
    <row r="151" ht="57.4" customHeight="1" x14ac:dyDescent="0.25"/>
    <row r="152" ht="57.4" customHeight="1" x14ac:dyDescent="0.25"/>
    <row r="153" ht="57.4" customHeight="1" x14ac:dyDescent="0.25"/>
    <row r="154" ht="57.4" customHeight="1" x14ac:dyDescent="0.25"/>
    <row r="155" ht="57.4" customHeight="1" x14ac:dyDescent="0.25"/>
    <row r="156" ht="57.4" customHeight="1" x14ac:dyDescent="0.25"/>
    <row r="157" ht="57.4" customHeight="1" x14ac:dyDescent="0.25"/>
    <row r="158" ht="57.4" customHeight="1" x14ac:dyDescent="0.25"/>
    <row r="159" ht="57.4" customHeight="1" x14ac:dyDescent="0.25"/>
    <row r="160" ht="57.4" customHeight="1" x14ac:dyDescent="0.25"/>
    <row r="161" ht="57.4" customHeight="1" x14ac:dyDescent="0.25"/>
    <row r="162" ht="57.4" customHeight="1" x14ac:dyDescent="0.25"/>
    <row r="163" ht="57.4" customHeight="1" x14ac:dyDescent="0.25"/>
    <row r="164" ht="57.4" customHeight="1" x14ac:dyDescent="0.25"/>
    <row r="165" ht="57.4" customHeight="1" x14ac:dyDescent="0.25"/>
    <row r="166" ht="57.4" customHeight="1" x14ac:dyDescent="0.25"/>
    <row r="167" ht="57.4" customHeight="1" x14ac:dyDescent="0.25"/>
    <row r="168" ht="57.4" customHeight="1" x14ac:dyDescent="0.25"/>
    <row r="169" ht="57.4" customHeight="1" x14ac:dyDescent="0.25"/>
    <row r="170" ht="57.4" customHeight="1" x14ac:dyDescent="0.25"/>
    <row r="171" ht="57.4" customHeight="1" x14ac:dyDescent="0.25"/>
    <row r="172" ht="57.4" customHeight="1" x14ac:dyDescent="0.25"/>
    <row r="173" ht="57.4" customHeight="1" x14ac:dyDescent="0.25"/>
    <row r="174" ht="57.4" customHeight="1" x14ac:dyDescent="0.25"/>
    <row r="175" ht="57.4" customHeight="1" x14ac:dyDescent="0.25"/>
    <row r="176" ht="57.4" customHeight="1" x14ac:dyDescent="0.25"/>
    <row r="177" ht="57.4" customHeight="1" x14ac:dyDescent="0.25"/>
    <row r="178" ht="57.4" customHeight="1" x14ac:dyDescent="0.25"/>
    <row r="179" ht="57.4" customHeight="1" x14ac:dyDescent="0.25"/>
    <row r="180" ht="57.4" customHeight="1" x14ac:dyDescent="0.25"/>
    <row r="181" ht="57.4" customHeight="1" x14ac:dyDescent="0.25"/>
    <row r="182" ht="57.4" customHeight="1" x14ac:dyDescent="0.25"/>
    <row r="183" ht="57.4" customHeight="1" x14ac:dyDescent="0.25"/>
    <row r="184" ht="57.4" customHeight="1" x14ac:dyDescent="0.25"/>
    <row r="185" ht="57.4" customHeight="1" x14ac:dyDescent="0.25"/>
    <row r="186" ht="57.4" customHeight="1" x14ac:dyDescent="0.25"/>
    <row r="187" ht="57.4" customHeight="1" x14ac:dyDescent="0.25"/>
    <row r="188" ht="57.4" customHeight="1" x14ac:dyDescent="0.25"/>
    <row r="189" ht="57.4" customHeight="1" x14ac:dyDescent="0.25"/>
    <row r="190" ht="57.4" customHeight="1" x14ac:dyDescent="0.25"/>
    <row r="191" ht="57.4" customHeight="1" x14ac:dyDescent="0.25"/>
    <row r="192" ht="57.4" customHeight="1" x14ac:dyDescent="0.25"/>
    <row r="193" ht="57.4" customHeight="1" x14ac:dyDescent="0.25"/>
    <row r="194" ht="57.4" customHeight="1" x14ac:dyDescent="0.25"/>
    <row r="195" ht="57.4" customHeight="1" x14ac:dyDescent="0.25"/>
    <row r="196" ht="57.4" customHeight="1" x14ac:dyDescent="0.25"/>
    <row r="197" ht="57.4" customHeight="1" x14ac:dyDescent="0.25"/>
    <row r="198" ht="57.4" customHeight="1" x14ac:dyDescent="0.25"/>
    <row r="199" ht="57.4" customHeight="1" x14ac:dyDescent="0.25"/>
    <row r="200" ht="57.4" customHeight="1" x14ac:dyDescent="0.25"/>
    <row r="201" ht="57.4" customHeight="1" x14ac:dyDescent="0.25"/>
    <row r="202" ht="57.4" customHeight="1" x14ac:dyDescent="0.25"/>
    <row r="203" ht="57.4" customHeight="1" x14ac:dyDescent="0.25"/>
    <row r="204" ht="57.4" customHeight="1" x14ac:dyDescent="0.25"/>
    <row r="205" ht="57.4" customHeight="1" x14ac:dyDescent="0.25"/>
    <row r="206" ht="57.4" customHeight="1" x14ac:dyDescent="0.25"/>
    <row r="207" ht="57.4" customHeight="1" x14ac:dyDescent="0.25"/>
    <row r="208" ht="57.4" customHeight="1" x14ac:dyDescent="0.25"/>
    <row r="209" ht="57.4" customHeight="1" x14ac:dyDescent="0.25"/>
    <row r="210" ht="57.4" customHeight="1" x14ac:dyDescent="0.25"/>
    <row r="211" ht="57.4" customHeight="1" x14ac:dyDescent="0.25"/>
    <row r="212" ht="57.4" customHeight="1" x14ac:dyDescent="0.25"/>
    <row r="213" ht="57.4" customHeight="1" x14ac:dyDescent="0.25"/>
    <row r="214" ht="57.4" customHeight="1" x14ac:dyDescent="0.25"/>
    <row r="215" ht="57.4" customHeight="1" x14ac:dyDescent="0.25"/>
    <row r="216" ht="57.4" customHeight="1" x14ac:dyDescent="0.25"/>
    <row r="217" ht="57.4" customHeight="1" x14ac:dyDescent="0.25"/>
    <row r="218" ht="57.4" customHeight="1" x14ac:dyDescent="0.25"/>
    <row r="219" ht="57.4" customHeight="1" x14ac:dyDescent="0.25"/>
    <row r="220" ht="57.4" customHeight="1" x14ac:dyDescent="0.25"/>
    <row r="221" ht="57.4" customHeight="1" x14ac:dyDescent="0.25"/>
    <row r="222" ht="57.4" customHeight="1" x14ac:dyDescent="0.25"/>
    <row r="223" ht="57.4" customHeight="1" x14ac:dyDescent="0.25"/>
    <row r="224" ht="57.4" customHeight="1" x14ac:dyDescent="0.25"/>
    <row r="225" ht="57.4" customHeight="1" x14ac:dyDescent="0.25"/>
    <row r="226" ht="57.4" customHeight="1" x14ac:dyDescent="0.25"/>
    <row r="227" ht="57.4" customHeight="1" x14ac:dyDescent="0.25"/>
    <row r="228" ht="57.4" customHeight="1" x14ac:dyDescent="0.25"/>
    <row r="229" ht="57.4" customHeight="1" x14ac:dyDescent="0.25"/>
    <row r="230" ht="57.4" customHeight="1" x14ac:dyDescent="0.25"/>
    <row r="231" ht="57.4" customHeight="1" x14ac:dyDescent="0.25"/>
    <row r="232" ht="57.4" customHeight="1" x14ac:dyDescent="0.25"/>
    <row r="233" ht="57.4" customHeight="1" x14ac:dyDescent="0.25"/>
    <row r="234" ht="57.4" customHeight="1" x14ac:dyDescent="0.25"/>
    <row r="235" ht="57.4" customHeight="1" x14ac:dyDescent="0.25"/>
    <row r="236" ht="57.4" customHeight="1" x14ac:dyDescent="0.25"/>
    <row r="237" ht="57.4" customHeight="1" x14ac:dyDescent="0.25"/>
    <row r="238" ht="57.4" customHeight="1" x14ac:dyDescent="0.25"/>
    <row r="239" ht="57.4" customHeight="1" x14ac:dyDescent="0.25"/>
    <row r="240" ht="57.4" customHeight="1" x14ac:dyDescent="0.25"/>
    <row r="241" ht="57.4" customHeight="1" x14ac:dyDescent="0.25"/>
    <row r="242" ht="57.4" customHeight="1" x14ac:dyDescent="0.25"/>
    <row r="243" ht="57.4" customHeight="1" x14ac:dyDescent="0.25"/>
    <row r="244" ht="57.4" customHeight="1" x14ac:dyDescent="0.25"/>
    <row r="245" ht="57.4" customHeight="1" x14ac:dyDescent="0.25"/>
    <row r="246" ht="57.4" customHeight="1" x14ac:dyDescent="0.25"/>
    <row r="247" ht="57.4" customHeight="1" x14ac:dyDescent="0.25"/>
    <row r="248" ht="57.4" customHeight="1" x14ac:dyDescent="0.25"/>
    <row r="249" ht="57.4" customHeight="1" x14ac:dyDescent="0.25"/>
    <row r="250" ht="57.4" customHeight="1" x14ac:dyDescent="0.25"/>
    <row r="251" ht="57.4" customHeight="1" x14ac:dyDescent="0.25"/>
    <row r="252" ht="57.4" customHeight="1" x14ac:dyDescent="0.25"/>
    <row r="253" ht="57.4" customHeight="1" x14ac:dyDescent="0.25"/>
    <row r="254" ht="57.4" customHeight="1" x14ac:dyDescent="0.25"/>
    <row r="255" ht="57.4" customHeight="1" x14ac:dyDescent="0.25"/>
    <row r="256" ht="57.4" customHeight="1" x14ac:dyDescent="0.25"/>
    <row r="257" ht="57.4" customHeight="1" x14ac:dyDescent="0.25"/>
    <row r="258" ht="57.4" customHeight="1" x14ac:dyDescent="0.25"/>
    <row r="259" ht="57.4" customHeight="1" x14ac:dyDescent="0.25"/>
    <row r="260" ht="57.4" customHeight="1" x14ac:dyDescent="0.25"/>
    <row r="261" ht="57.4" customHeight="1" x14ac:dyDescent="0.25"/>
    <row r="262" ht="57.4" customHeight="1" x14ac:dyDescent="0.25"/>
    <row r="263" ht="57.4" customHeight="1" x14ac:dyDescent="0.25"/>
    <row r="264" ht="57.4" customHeight="1" x14ac:dyDescent="0.25"/>
    <row r="265" ht="57.4" customHeight="1" x14ac:dyDescent="0.25"/>
    <row r="266" ht="57.4" customHeight="1" x14ac:dyDescent="0.25"/>
    <row r="267" ht="57.4" customHeight="1" x14ac:dyDescent="0.25"/>
    <row r="268" ht="57.4" customHeight="1" x14ac:dyDescent="0.25"/>
    <row r="269" ht="57.4" customHeight="1" x14ac:dyDescent="0.25"/>
    <row r="270" ht="57.4" customHeight="1" x14ac:dyDescent="0.25"/>
    <row r="271" ht="57.4" customHeight="1" x14ac:dyDescent="0.25"/>
    <row r="272" ht="57.4" customHeight="1" x14ac:dyDescent="0.25"/>
    <row r="273" ht="57.4" customHeight="1" x14ac:dyDescent="0.25"/>
    <row r="274" ht="57.4" customHeight="1" x14ac:dyDescent="0.25"/>
    <row r="275" ht="57.4" customHeight="1" x14ac:dyDescent="0.25"/>
    <row r="276" ht="57.4" customHeight="1" x14ac:dyDescent="0.25"/>
    <row r="277" ht="57.4" customHeight="1" x14ac:dyDescent="0.25"/>
    <row r="278" ht="57.4" customHeight="1" x14ac:dyDescent="0.25"/>
    <row r="279" ht="57.4" customHeight="1" x14ac:dyDescent="0.25"/>
    <row r="280" ht="57.4" customHeight="1" x14ac:dyDescent="0.25"/>
    <row r="281" ht="57.4" customHeight="1" x14ac:dyDescent="0.25"/>
    <row r="282" ht="57.4" customHeight="1" x14ac:dyDescent="0.25"/>
    <row r="283" ht="57.4" customHeight="1" x14ac:dyDescent="0.25"/>
    <row r="284" ht="57.4" customHeight="1" x14ac:dyDescent="0.25"/>
    <row r="285" ht="57.4" customHeight="1" x14ac:dyDescent="0.25"/>
    <row r="286" ht="57.4" customHeight="1" x14ac:dyDescent="0.25"/>
    <row r="287" ht="57.4" customHeight="1" x14ac:dyDescent="0.25"/>
    <row r="288" ht="57.4" customHeight="1" x14ac:dyDescent="0.25"/>
    <row r="289" ht="57.4" customHeight="1" x14ac:dyDescent="0.25"/>
    <row r="290" ht="57.4" customHeight="1" x14ac:dyDescent="0.25"/>
    <row r="291" ht="57.4" customHeight="1" x14ac:dyDescent="0.25"/>
    <row r="292" ht="57.4" customHeight="1" x14ac:dyDescent="0.25"/>
    <row r="293" ht="57.4" customHeight="1" x14ac:dyDescent="0.25"/>
    <row r="294" ht="57.4" customHeight="1" x14ac:dyDescent="0.25"/>
    <row r="295" ht="57.4" customHeight="1" x14ac:dyDescent="0.25"/>
    <row r="296" ht="57.4" customHeight="1" x14ac:dyDescent="0.25"/>
    <row r="297" ht="57.4" customHeight="1" x14ac:dyDescent="0.25"/>
    <row r="298" ht="57.4" customHeight="1" x14ac:dyDescent="0.25"/>
    <row r="299" ht="57.4" customHeight="1" x14ac:dyDescent="0.25"/>
    <row r="300" ht="57.4" customHeight="1" x14ac:dyDescent="0.25"/>
    <row r="301" ht="57.4" customHeight="1" x14ac:dyDescent="0.25"/>
    <row r="302" ht="57.4" customHeight="1" x14ac:dyDescent="0.25"/>
    <row r="303" ht="57.4" customHeight="1" x14ac:dyDescent="0.25"/>
    <row r="304" ht="57.4" customHeight="1" x14ac:dyDescent="0.25"/>
    <row r="305" ht="57.4" customHeight="1" x14ac:dyDescent="0.25"/>
    <row r="306" ht="57.4" customHeight="1" x14ac:dyDescent="0.25"/>
    <row r="307" ht="57.4" customHeight="1" x14ac:dyDescent="0.25"/>
    <row r="308" ht="57.4" customHeight="1" x14ac:dyDescent="0.25"/>
    <row r="309" ht="57.4" customHeight="1" x14ac:dyDescent="0.25"/>
    <row r="310" ht="57.4" customHeight="1" x14ac:dyDescent="0.25"/>
    <row r="311" ht="57.4" customHeight="1" x14ac:dyDescent="0.25"/>
    <row r="312" ht="57.4" customHeight="1" x14ac:dyDescent="0.25"/>
    <row r="313" ht="57.4" customHeight="1" x14ac:dyDescent="0.25"/>
    <row r="314" ht="57.4" customHeight="1" x14ac:dyDescent="0.25"/>
    <row r="315" ht="57.4" customHeight="1" x14ac:dyDescent="0.25"/>
    <row r="316" ht="57.4" customHeight="1" x14ac:dyDescent="0.25"/>
    <row r="317" ht="57.4" customHeight="1" x14ac:dyDescent="0.25"/>
    <row r="318" ht="57.4" customHeight="1" x14ac:dyDescent="0.25"/>
    <row r="319" ht="57.4" customHeight="1" x14ac:dyDescent="0.25"/>
    <row r="320" ht="57.4" customHeight="1" x14ac:dyDescent="0.25"/>
    <row r="321" ht="57.4" customHeight="1" x14ac:dyDescent="0.25"/>
    <row r="322" ht="57.4" customHeight="1" x14ac:dyDescent="0.25"/>
    <row r="323" ht="57.4" customHeight="1" x14ac:dyDescent="0.25"/>
    <row r="324" ht="57.4" customHeight="1" x14ac:dyDescent="0.25"/>
    <row r="325" ht="57.4" customHeight="1" x14ac:dyDescent="0.25"/>
    <row r="326" ht="57.4" customHeight="1" x14ac:dyDescent="0.25"/>
    <row r="327" ht="57.4" customHeight="1" x14ac:dyDescent="0.25"/>
    <row r="328" ht="57.4" customHeight="1" x14ac:dyDescent="0.25"/>
    <row r="329" ht="57.4" customHeight="1" x14ac:dyDescent="0.25"/>
    <row r="330" ht="57.4" customHeight="1" x14ac:dyDescent="0.25"/>
    <row r="331" ht="57.4" customHeight="1" x14ac:dyDescent="0.25"/>
    <row r="332" ht="57.4" customHeight="1" x14ac:dyDescent="0.25"/>
    <row r="333" ht="57.4" customHeight="1" x14ac:dyDescent="0.25"/>
    <row r="334" ht="57.4" customHeight="1" x14ac:dyDescent="0.25"/>
    <row r="335" ht="57.4" customHeight="1" x14ac:dyDescent="0.25"/>
    <row r="336" ht="57.4" customHeight="1" x14ac:dyDescent="0.25"/>
    <row r="337" ht="57.4" customHeight="1" x14ac:dyDescent="0.25"/>
    <row r="338" ht="57.4" customHeight="1" x14ac:dyDescent="0.25"/>
    <row r="339" ht="57.4" customHeight="1" x14ac:dyDescent="0.25"/>
    <row r="340" ht="57.4" customHeight="1" x14ac:dyDescent="0.25"/>
    <row r="341" ht="57.4" customHeight="1" x14ac:dyDescent="0.25"/>
    <row r="342" ht="57.4" customHeight="1" x14ac:dyDescent="0.25"/>
    <row r="343" ht="57.4" customHeight="1" x14ac:dyDescent="0.25"/>
    <row r="344" ht="57.4" customHeight="1" x14ac:dyDescent="0.25"/>
    <row r="345" ht="57.4" customHeight="1" x14ac:dyDescent="0.25"/>
    <row r="346" ht="57.4" customHeight="1" x14ac:dyDescent="0.25"/>
    <row r="347" ht="57.4" customHeight="1" x14ac:dyDescent="0.25"/>
    <row r="348" ht="57.4" customHeight="1" x14ac:dyDescent="0.25"/>
    <row r="349" ht="57.4" customHeight="1" x14ac:dyDescent="0.25"/>
    <row r="350" ht="57.4" customHeight="1" x14ac:dyDescent="0.25"/>
    <row r="351" ht="57.4" customHeight="1" x14ac:dyDescent="0.25"/>
    <row r="352" ht="57.4" customHeight="1" x14ac:dyDescent="0.25"/>
    <row r="353" ht="57.4" customHeight="1" x14ac:dyDescent="0.25"/>
    <row r="354" ht="57.4" customHeight="1" x14ac:dyDescent="0.25"/>
    <row r="355" ht="57.4" customHeight="1" x14ac:dyDescent="0.25"/>
    <row r="356" ht="57.4" customHeight="1" x14ac:dyDescent="0.25"/>
    <row r="357" ht="57.4" customHeight="1" x14ac:dyDescent="0.25"/>
    <row r="358" ht="57.4" customHeight="1" x14ac:dyDescent="0.25"/>
    <row r="359" ht="57.4" customHeight="1" x14ac:dyDescent="0.25"/>
    <row r="360" ht="57.4" customHeight="1" x14ac:dyDescent="0.25"/>
    <row r="361" ht="57.4" customHeight="1" x14ac:dyDescent="0.25"/>
    <row r="362" ht="57.4" customHeight="1" x14ac:dyDescent="0.25"/>
    <row r="363" ht="57.4" customHeight="1" x14ac:dyDescent="0.25"/>
    <row r="364" ht="57.4" customHeight="1" x14ac:dyDescent="0.25"/>
    <row r="365" ht="57.4" customHeight="1" x14ac:dyDescent="0.25"/>
    <row r="366" ht="57.4" customHeight="1" x14ac:dyDescent="0.25"/>
    <row r="367" ht="57.4" customHeight="1" x14ac:dyDescent="0.25"/>
    <row r="368" ht="57.4" customHeight="1" x14ac:dyDescent="0.25"/>
    <row r="369" ht="57.4" customHeight="1" x14ac:dyDescent="0.25"/>
    <row r="370" ht="57.4" customHeight="1" x14ac:dyDescent="0.25"/>
    <row r="371" ht="57.4" customHeight="1" x14ac:dyDescent="0.25"/>
    <row r="372" ht="57.4" customHeight="1" x14ac:dyDescent="0.25"/>
    <row r="373" ht="57.4" customHeight="1" x14ac:dyDescent="0.25"/>
    <row r="374" ht="57.4" customHeight="1" x14ac:dyDescent="0.25"/>
    <row r="375" ht="57.4" customHeight="1" x14ac:dyDescent="0.25"/>
    <row r="376" ht="57.4" customHeight="1" x14ac:dyDescent="0.25"/>
    <row r="377" ht="57.4" customHeight="1" x14ac:dyDescent="0.25"/>
    <row r="378" ht="57.4" customHeight="1" x14ac:dyDescent="0.25"/>
    <row r="379" ht="57.4" customHeight="1" x14ac:dyDescent="0.25"/>
    <row r="380" ht="57.4" customHeight="1" x14ac:dyDescent="0.25"/>
    <row r="381" ht="57.4" customHeight="1" x14ac:dyDescent="0.25"/>
    <row r="382" ht="57.4" customHeight="1" x14ac:dyDescent="0.25"/>
    <row r="383" ht="57.4" customHeight="1" x14ac:dyDescent="0.25"/>
    <row r="384" ht="57.4" customHeight="1" x14ac:dyDescent="0.25"/>
    <row r="385" ht="57.4" customHeight="1" x14ac:dyDescent="0.25"/>
    <row r="386" ht="57.4" customHeight="1" x14ac:dyDescent="0.25"/>
    <row r="387" ht="57.4" customHeight="1" x14ac:dyDescent="0.25"/>
    <row r="388" ht="57.4" customHeight="1" x14ac:dyDescent="0.25"/>
    <row r="389" ht="57.4" customHeight="1" x14ac:dyDescent="0.25"/>
    <row r="390" ht="57.4" customHeight="1" x14ac:dyDescent="0.25"/>
    <row r="391" ht="57.4" customHeight="1" x14ac:dyDescent="0.25"/>
    <row r="392" ht="57.4" customHeight="1" x14ac:dyDescent="0.25"/>
    <row r="393" ht="57.4" customHeight="1" x14ac:dyDescent="0.25"/>
    <row r="394" ht="57.4" customHeight="1" x14ac:dyDescent="0.25"/>
    <row r="395" ht="57.4" customHeight="1" x14ac:dyDescent="0.25"/>
    <row r="396" ht="57.4" customHeight="1" x14ac:dyDescent="0.25"/>
    <row r="397" ht="57.4" customHeight="1" x14ac:dyDescent="0.25"/>
    <row r="398" ht="57.4" customHeight="1" x14ac:dyDescent="0.25"/>
    <row r="399" ht="57.4" customHeight="1" x14ac:dyDescent="0.25"/>
    <row r="400" ht="57.4" customHeight="1" x14ac:dyDescent="0.25"/>
    <row r="401" ht="57.4" customHeight="1" x14ac:dyDescent="0.25"/>
    <row r="402" ht="57.4" customHeight="1" x14ac:dyDescent="0.25"/>
    <row r="403" ht="57.4" customHeight="1" x14ac:dyDescent="0.25"/>
    <row r="404" ht="57.4" customHeight="1" x14ac:dyDescent="0.25"/>
    <row r="405" ht="57.4" customHeight="1" x14ac:dyDescent="0.25"/>
    <row r="406" ht="57.4" customHeight="1" x14ac:dyDescent="0.25"/>
    <row r="407" ht="57.4" customHeight="1" x14ac:dyDescent="0.25"/>
    <row r="408" ht="57.4" customHeight="1" x14ac:dyDescent="0.25"/>
    <row r="409" ht="57.4" customHeight="1" x14ac:dyDescent="0.25"/>
    <row r="410" ht="57.4" customHeight="1" x14ac:dyDescent="0.25"/>
    <row r="411" ht="57.4" customHeight="1" x14ac:dyDescent="0.25"/>
    <row r="412" ht="57.4" customHeight="1" x14ac:dyDescent="0.25"/>
    <row r="413" ht="57.4" customHeight="1" x14ac:dyDescent="0.25"/>
    <row r="414" ht="57.4" customHeight="1" x14ac:dyDescent="0.25"/>
    <row r="415" ht="57.4" customHeight="1" x14ac:dyDescent="0.25"/>
    <row r="416" ht="57.4" customHeight="1" x14ac:dyDescent="0.25"/>
    <row r="417" ht="57.4" customHeight="1" x14ac:dyDescent="0.25"/>
    <row r="418" ht="57.4" customHeight="1" x14ac:dyDescent="0.25"/>
    <row r="419" ht="57.4" customHeight="1" x14ac:dyDescent="0.25"/>
    <row r="420" ht="57.4" customHeight="1" x14ac:dyDescent="0.25"/>
    <row r="421" ht="57.4" customHeight="1" x14ac:dyDescent="0.25"/>
    <row r="422" ht="57.4" customHeight="1" x14ac:dyDescent="0.25"/>
    <row r="423" ht="57.4" customHeight="1" x14ac:dyDescent="0.25"/>
    <row r="424" ht="57.4" customHeight="1" x14ac:dyDescent="0.25"/>
    <row r="425" ht="57.4" customHeight="1" x14ac:dyDescent="0.25"/>
    <row r="426" ht="57.4" customHeight="1" x14ac:dyDescent="0.25"/>
    <row r="427" ht="57.4" customHeight="1" x14ac:dyDescent="0.25"/>
    <row r="428" ht="57.4" customHeight="1" x14ac:dyDescent="0.25"/>
    <row r="429" ht="57.4" customHeight="1" x14ac:dyDescent="0.25"/>
    <row r="430" ht="57.4" customHeight="1" x14ac:dyDescent="0.25"/>
    <row r="431" ht="57.4" customHeight="1" x14ac:dyDescent="0.25"/>
    <row r="432" ht="57.4" customHeight="1" x14ac:dyDescent="0.25"/>
    <row r="433" ht="57.4" customHeight="1" x14ac:dyDescent="0.25"/>
    <row r="434" ht="57.4" customHeight="1" x14ac:dyDescent="0.25"/>
    <row r="435" ht="57.4" customHeight="1" x14ac:dyDescent="0.25"/>
    <row r="436" ht="57.4" customHeight="1" x14ac:dyDescent="0.25"/>
    <row r="437" ht="57.4" customHeight="1" x14ac:dyDescent="0.25"/>
    <row r="438" ht="57.4" customHeight="1" x14ac:dyDescent="0.25"/>
    <row r="439" ht="57.4" customHeight="1" x14ac:dyDescent="0.25"/>
    <row r="440" ht="57.4" customHeight="1" x14ac:dyDescent="0.25"/>
    <row r="441" ht="57.4" customHeight="1" x14ac:dyDescent="0.25"/>
    <row r="442" ht="57.4" customHeight="1" x14ac:dyDescent="0.25"/>
    <row r="443" ht="57.4" customHeight="1" x14ac:dyDescent="0.25"/>
    <row r="444" ht="57.4" customHeight="1" x14ac:dyDescent="0.25"/>
    <row r="445" ht="57.4" customHeight="1" x14ac:dyDescent="0.25"/>
    <row r="446" ht="57.4" customHeight="1" x14ac:dyDescent="0.25"/>
    <row r="447" ht="57.4" customHeight="1" x14ac:dyDescent="0.25"/>
    <row r="448" ht="57.4" customHeight="1" x14ac:dyDescent="0.25"/>
    <row r="449" ht="57.4" customHeight="1" x14ac:dyDescent="0.25"/>
    <row r="450" ht="57.4" customHeight="1" x14ac:dyDescent="0.25"/>
    <row r="451" ht="57.4" customHeight="1" x14ac:dyDescent="0.25"/>
    <row r="452" ht="57.4" customHeight="1" x14ac:dyDescent="0.25"/>
    <row r="453" ht="57.4" customHeight="1" x14ac:dyDescent="0.25"/>
    <row r="454" ht="57.4" customHeight="1" x14ac:dyDescent="0.25"/>
    <row r="455" ht="57.4" customHeight="1" x14ac:dyDescent="0.25"/>
    <row r="456" ht="57.4" customHeight="1" x14ac:dyDescent="0.25"/>
    <row r="457" ht="57.4" customHeight="1" x14ac:dyDescent="0.25"/>
    <row r="458" ht="57.4" customHeight="1" x14ac:dyDescent="0.25"/>
    <row r="459" ht="57.4" customHeight="1" x14ac:dyDescent="0.25"/>
    <row r="460" ht="57.4" customHeight="1" x14ac:dyDescent="0.25"/>
    <row r="461" ht="57.4" customHeight="1" x14ac:dyDescent="0.25"/>
    <row r="462" ht="57.4" customHeight="1" x14ac:dyDescent="0.25"/>
    <row r="463" ht="57.4" customHeight="1" x14ac:dyDescent="0.25"/>
    <row r="464" ht="57.4" customHeight="1" x14ac:dyDescent="0.25"/>
    <row r="465" ht="57.4" customHeight="1" x14ac:dyDescent="0.25"/>
    <row r="466" ht="57.4" customHeight="1" x14ac:dyDescent="0.25"/>
    <row r="467" ht="57.4" customHeight="1" x14ac:dyDescent="0.25"/>
    <row r="468" ht="57.4" customHeight="1" x14ac:dyDescent="0.25"/>
    <row r="469" ht="57.4" customHeight="1" x14ac:dyDescent="0.25"/>
    <row r="470" ht="57.4" customHeight="1" x14ac:dyDescent="0.25"/>
    <row r="471" ht="57.4" customHeight="1" x14ac:dyDescent="0.25"/>
    <row r="472" ht="57.4" customHeight="1" x14ac:dyDescent="0.25"/>
    <row r="473" ht="57.4" customHeight="1" x14ac:dyDescent="0.25"/>
    <row r="474" ht="57.4" customHeight="1" x14ac:dyDescent="0.25"/>
    <row r="475" ht="57.4" customHeight="1" x14ac:dyDescent="0.25"/>
    <row r="476" ht="57.4" customHeight="1" x14ac:dyDescent="0.25"/>
    <row r="477" ht="57.4" customHeight="1" x14ac:dyDescent="0.25"/>
    <row r="478" ht="57.4" customHeight="1" x14ac:dyDescent="0.25"/>
    <row r="479" ht="57.4" customHeight="1" x14ac:dyDescent="0.25"/>
    <row r="480" ht="57.4" customHeight="1" x14ac:dyDescent="0.25"/>
    <row r="481" ht="57.4" customHeight="1" x14ac:dyDescent="0.25"/>
    <row r="482" ht="57.4" customHeight="1" x14ac:dyDescent="0.25"/>
    <row r="483" ht="57.4" customHeight="1" x14ac:dyDescent="0.25"/>
    <row r="484" ht="57.4" customHeight="1" x14ac:dyDescent="0.25"/>
    <row r="485" ht="57.4" customHeight="1" x14ac:dyDescent="0.25"/>
    <row r="486" ht="57.4" customHeight="1" x14ac:dyDescent="0.25"/>
    <row r="487" ht="57.4" customHeight="1" x14ac:dyDescent="0.25"/>
    <row r="488" ht="57.4" customHeight="1" x14ac:dyDescent="0.25"/>
    <row r="489" ht="57.4" customHeight="1" x14ac:dyDescent="0.25"/>
    <row r="490" ht="57.4" customHeight="1" x14ac:dyDescent="0.25"/>
    <row r="491" ht="57.4" customHeight="1" x14ac:dyDescent="0.25"/>
    <row r="492" ht="57.4" customHeight="1" x14ac:dyDescent="0.25"/>
    <row r="493" ht="57.4" customHeight="1" x14ac:dyDescent="0.25"/>
    <row r="494" ht="57.4" customHeight="1" x14ac:dyDescent="0.25"/>
    <row r="495" ht="57.4" customHeight="1" x14ac:dyDescent="0.25"/>
    <row r="496" ht="57.4" customHeight="1" x14ac:dyDescent="0.25"/>
    <row r="497" ht="57.4" customHeight="1" x14ac:dyDescent="0.25"/>
    <row r="498" ht="57.4" customHeight="1" x14ac:dyDescent="0.25"/>
    <row r="499" ht="57.4" customHeight="1" x14ac:dyDescent="0.25"/>
    <row r="500" ht="57.4" customHeight="1" x14ac:dyDescent="0.25"/>
    <row r="501" ht="57.4" customHeight="1" x14ac:dyDescent="0.25"/>
    <row r="502" ht="57.4" customHeight="1" x14ac:dyDescent="0.25"/>
    <row r="503" ht="57.4" customHeight="1" x14ac:dyDescent="0.25"/>
    <row r="504" ht="57.4" customHeight="1" x14ac:dyDescent="0.25"/>
    <row r="505" ht="57.4" customHeight="1" x14ac:dyDescent="0.25"/>
    <row r="506" ht="57.4" customHeight="1" x14ac:dyDescent="0.25"/>
    <row r="507" ht="57.4" customHeight="1" x14ac:dyDescent="0.25"/>
    <row r="508" ht="57.4" customHeight="1" x14ac:dyDescent="0.25"/>
    <row r="509" ht="57.4" customHeight="1" x14ac:dyDescent="0.25"/>
    <row r="510" ht="57.4" customHeight="1" x14ac:dyDescent="0.25"/>
    <row r="511" ht="57.4" customHeight="1" x14ac:dyDescent="0.25"/>
    <row r="512" ht="57.4" customHeight="1" x14ac:dyDescent="0.25"/>
    <row r="513" ht="57.4" customHeight="1" x14ac:dyDescent="0.25"/>
    <row r="514" ht="57.4" customHeight="1" x14ac:dyDescent="0.25"/>
    <row r="515" ht="57.4" customHeight="1" x14ac:dyDescent="0.25"/>
    <row r="516" ht="57.4" customHeight="1" x14ac:dyDescent="0.25"/>
    <row r="517" ht="57.4" customHeight="1" x14ac:dyDescent="0.25"/>
    <row r="518" ht="57.4" customHeight="1" x14ac:dyDescent="0.25"/>
    <row r="519" ht="57.4" customHeight="1" x14ac:dyDescent="0.25"/>
    <row r="520" ht="57.4" customHeight="1" x14ac:dyDescent="0.25"/>
    <row r="521" ht="57.4" customHeight="1" x14ac:dyDescent="0.25"/>
    <row r="522" ht="57.4" customHeight="1" x14ac:dyDescent="0.25"/>
    <row r="523" ht="57.4" customHeight="1" x14ac:dyDescent="0.25"/>
    <row r="524" ht="57.4" customHeight="1" x14ac:dyDescent="0.25"/>
    <row r="525" ht="57.4" customHeight="1" x14ac:dyDescent="0.25"/>
    <row r="526" ht="57.4" customHeight="1" x14ac:dyDescent="0.25"/>
    <row r="527" ht="57.4" customHeight="1" x14ac:dyDescent="0.25"/>
    <row r="528" ht="57.4" customHeight="1" x14ac:dyDescent="0.25"/>
    <row r="529" ht="57.4" customHeight="1" x14ac:dyDescent="0.25"/>
    <row r="530" ht="57.4" customHeight="1" x14ac:dyDescent="0.25"/>
    <row r="531" ht="57.4" customHeight="1" x14ac:dyDescent="0.25"/>
    <row r="532" ht="57.4" customHeight="1" x14ac:dyDescent="0.25"/>
    <row r="533" ht="57.4" customHeight="1" x14ac:dyDescent="0.25"/>
    <row r="534" ht="57.4" customHeight="1" x14ac:dyDescent="0.25"/>
    <row r="535" ht="57.4" customHeight="1" x14ac:dyDescent="0.25"/>
    <row r="536" ht="57.4" customHeight="1" x14ac:dyDescent="0.25"/>
    <row r="537" ht="57.4" customHeight="1" x14ac:dyDescent="0.25"/>
    <row r="538" ht="57.4" customHeight="1" x14ac:dyDescent="0.25"/>
    <row r="539" ht="57.4" customHeight="1" x14ac:dyDescent="0.25"/>
    <row r="540" ht="57.4" customHeight="1" x14ac:dyDescent="0.25"/>
    <row r="541" ht="57.4" customHeight="1" x14ac:dyDescent="0.25"/>
    <row r="542" ht="57.4" customHeight="1" x14ac:dyDescent="0.25"/>
    <row r="543" ht="57.4" customHeight="1" x14ac:dyDescent="0.25"/>
    <row r="544" ht="57.4" customHeight="1" x14ac:dyDescent="0.25"/>
    <row r="545" ht="57.4" customHeight="1" x14ac:dyDescent="0.25"/>
    <row r="546" ht="57.4" customHeight="1" x14ac:dyDescent="0.25"/>
    <row r="547" ht="57.4" customHeight="1" x14ac:dyDescent="0.25"/>
    <row r="548" ht="57.4" customHeight="1" x14ac:dyDescent="0.25"/>
    <row r="549" ht="57.4" customHeight="1" x14ac:dyDescent="0.25"/>
    <row r="550" ht="57.4" customHeight="1" x14ac:dyDescent="0.25"/>
    <row r="551" ht="57.4" customHeight="1" x14ac:dyDescent="0.25"/>
    <row r="552" ht="57.4" customHeight="1" x14ac:dyDescent="0.25"/>
    <row r="553" ht="57.4" customHeight="1" x14ac:dyDescent="0.25"/>
    <row r="554" ht="57.4" customHeight="1" x14ac:dyDescent="0.25"/>
    <row r="555" ht="57.4" customHeight="1" x14ac:dyDescent="0.25"/>
    <row r="556" ht="57.4" customHeight="1" x14ac:dyDescent="0.25"/>
    <row r="557" ht="57.4" customHeight="1" x14ac:dyDescent="0.25"/>
    <row r="558" ht="57.4" customHeight="1" x14ac:dyDescent="0.25"/>
    <row r="559" ht="57.4" customHeight="1" x14ac:dyDescent="0.25"/>
    <row r="560" ht="57.4" customHeight="1" x14ac:dyDescent="0.25"/>
    <row r="561" ht="57.4" customHeight="1" x14ac:dyDescent="0.25"/>
    <row r="562" ht="57.4" customHeight="1" x14ac:dyDescent="0.25"/>
    <row r="563" ht="57.4" customHeight="1" x14ac:dyDescent="0.25"/>
    <row r="564" ht="57.4" customHeight="1" x14ac:dyDescent="0.25"/>
    <row r="565" ht="57.4" customHeight="1" x14ac:dyDescent="0.25"/>
    <row r="566" ht="57.4" customHeight="1" x14ac:dyDescent="0.25"/>
    <row r="567" ht="57.4" customHeight="1" x14ac:dyDescent="0.25"/>
    <row r="568" ht="57.4" customHeight="1" x14ac:dyDescent="0.25"/>
    <row r="569" ht="57.4" customHeight="1" x14ac:dyDescent="0.25"/>
    <row r="570" ht="57.4" customHeight="1" x14ac:dyDescent="0.25"/>
    <row r="571" ht="57.4" customHeight="1" x14ac:dyDescent="0.25"/>
    <row r="572" ht="57.4" customHeight="1" x14ac:dyDescent="0.25"/>
    <row r="573" ht="57.4" customHeight="1" x14ac:dyDescent="0.25"/>
    <row r="574" ht="57.4" customHeight="1" x14ac:dyDescent="0.25"/>
    <row r="575" ht="57.4" customHeight="1" x14ac:dyDescent="0.25"/>
    <row r="576" ht="57.4" customHeight="1" x14ac:dyDescent="0.25"/>
    <row r="577" ht="57.4" customHeight="1" x14ac:dyDescent="0.25"/>
    <row r="578" ht="57.4" customHeight="1" x14ac:dyDescent="0.25"/>
    <row r="579" ht="57.4" customHeight="1" x14ac:dyDescent="0.25"/>
    <row r="580" ht="57.4" customHeight="1" x14ac:dyDescent="0.25"/>
    <row r="581" ht="57.4" customHeight="1" x14ac:dyDescent="0.25"/>
    <row r="582" ht="57.4" customHeight="1" x14ac:dyDescent="0.25"/>
    <row r="583" ht="57.4" customHeight="1" x14ac:dyDescent="0.25"/>
    <row r="584" ht="57.4" customHeight="1" x14ac:dyDescent="0.25"/>
    <row r="585" ht="57.4" customHeight="1" x14ac:dyDescent="0.25"/>
    <row r="586" ht="57.4" customHeight="1" x14ac:dyDescent="0.25"/>
    <row r="587" ht="57.4" customHeight="1" x14ac:dyDescent="0.25"/>
    <row r="588" ht="57.4" customHeight="1" x14ac:dyDescent="0.25"/>
    <row r="589" ht="57.4" customHeight="1" x14ac:dyDescent="0.25"/>
    <row r="590" ht="57.4" customHeight="1" x14ac:dyDescent="0.25"/>
    <row r="591" ht="57.4" customHeight="1" x14ac:dyDescent="0.25"/>
    <row r="592" ht="57.4" customHeight="1" x14ac:dyDescent="0.25"/>
    <row r="593" ht="57.4" customHeight="1" x14ac:dyDescent="0.25"/>
    <row r="594" ht="57.4" customHeight="1" x14ac:dyDescent="0.25"/>
    <row r="595" ht="57.4" customHeight="1" x14ac:dyDescent="0.25"/>
    <row r="596" ht="57.4" customHeight="1" x14ac:dyDescent="0.25"/>
    <row r="597" ht="57.4" customHeight="1" x14ac:dyDescent="0.25"/>
    <row r="598" ht="57.4" customHeight="1" x14ac:dyDescent="0.25"/>
    <row r="599" ht="57.4" customHeight="1" x14ac:dyDescent="0.25"/>
    <row r="600" ht="57.4" customHeight="1" x14ac:dyDescent="0.25"/>
    <row r="601" ht="57.4" customHeight="1" x14ac:dyDescent="0.25"/>
    <row r="602" ht="57.4" customHeight="1" x14ac:dyDescent="0.25"/>
    <row r="603" ht="57.4" customHeight="1" x14ac:dyDescent="0.25"/>
    <row r="604" ht="57.4" customHeight="1" x14ac:dyDescent="0.25"/>
    <row r="605" ht="57.4" customHeight="1" x14ac:dyDescent="0.25"/>
    <row r="606" ht="57.4" customHeight="1" x14ac:dyDescent="0.25"/>
    <row r="607" ht="57.4" customHeight="1" x14ac:dyDescent="0.25"/>
    <row r="608" ht="57.4" customHeight="1" x14ac:dyDescent="0.25"/>
    <row r="609" ht="57.4" customHeight="1" x14ac:dyDescent="0.25"/>
    <row r="610" ht="57.4" customHeight="1" x14ac:dyDescent="0.25"/>
    <row r="611" ht="57.4" customHeight="1" x14ac:dyDescent="0.25"/>
    <row r="612" ht="57.4" customHeight="1" x14ac:dyDescent="0.25"/>
    <row r="613" ht="57.4" customHeight="1" x14ac:dyDescent="0.25"/>
    <row r="614" ht="57.4" customHeight="1" x14ac:dyDescent="0.25"/>
    <row r="615" ht="57.4" customHeight="1" x14ac:dyDescent="0.25"/>
    <row r="616" ht="57.4" customHeight="1" x14ac:dyDescent="0.25"/>
    <row r="617" ht="57.4" customHeight="1" x14ac:dyDescent="0.25"/>
    <row r="618" ht="57.4" customHeight="1" x14ac:dyDescent="0.25"/>
    <row r="619" ht="57.4" customHeight="1" x14ac:dyDescent="0.25"/>
    <row r="620" ht="57.4" customHeight="1" x14ac:dyDescent="0.25"/>
    <row r="621" ht="57.4" customHeight="1" x14ac:dyDescent="0.25"/>
    <row r="622" ht="57.4" customHeight="1" x14ac:dyDescent="0.25"/>
    <row r="623" ht="57.4" customHeight="1" x14ac:dyDescent="0.25"/>
    <row r="624" ht="57.4" customHeight="1" x14ac:dyDescent="0.25"/>
    <row r="625" ht="57.4" customHeight="1" x14ac:dyDescent="0.25"/>
    <row r="626" ht="57.4" customHeight="1" x14ac:dyDescent="0.25"/>
    <row r="627" ht="57.4" customHeight="1" x14ac:dyDescent="0.25"/>
    <row r="628" ht="57.4" customHeight="1" x14ac:dyDescent="0.25"/>
    <row r="629" ht="57.4" customHeight="1" x14ac:dyDescent="0.25"/>
    <row r="630" ht="57.4" customHeight="1" x14ac:dyDescent="0.25"/>
    <row r="631" ht="57.4" customHeight="1" x14ac:dyDescent="0.25"/>
    <row r="632" ht="57.4" customHeight="1" x14ac:dyDescent="0.25"/>
    <row r="633" ht="57.4" customHeight="1" x14ac:dyDescent="0.25"/>
    <row r="634" ht="57.4" customHeight="1" x14ac:dyDescent="0.25"/>
    <row r="635" ht="57.4" customHeight="1" x14ac:dyDescent="0.25"/>
    <row r="636" ht="57.4" customHeight="1" x14ac:dyDescent="0.25"/>
    <row r="637" ht="57.4" customHeight="1" x14ac:dyDescent="0.25"/>
    <row r="638" ht="57.4" customHeight="1" x14ac:dyDescent="0.25"/>
    <row r="639" ht="57.4" customHeight="1" x14ac:dyDescent="0.25"/>
    <row r="640" ht="57.4" customHeight="1" x14ac:dyDescent="0.25"/>
    <row r="641" ht="57.4" customHeight="1" x14ac:dyDescent="0.25"/>
    <row r="642" ht="57.4" customHeight="1" x14ac:dyDescent="0.25"/>
    <row r="643" ht="57.4" customHeight="1" x14ac:dyDescent="0.25"/>
    <row r="644" ht="57.4" customHeight="1" x14ac:dyDescent="0.25"/>
    <row r="645" ht="57.4" customHeight="1" x14ac:dyDescent="0.25"/>
    <row r="646" ht="57.4" customHeight="1" x14ac:dyDescent="0.25"/>
    <row r="647" ht="57.4" customHeight="1" x14ac:dyDescent="0.25"/>
    <row r="648" ht="57.4" customHeight="1" x14ac:dyDescent="0.25"/>
    <row r="649" ht="57.4" customHeight="1" x14ac:dyDescent="0.25"/>
    <row r="650" ht="57.4" customHeight="1" x14ac:dyDescent="0.25"/>
    <row r="651" ht="57.4" customHeight="1" x14ac:dyDescent="0.25"/>
    <row r="652" ht="57.4" customHeight="1" x14ac:dyDescent="0.25"/>
    <row r="653" ht="57.4" customHeight="1" x14ac:dyDescent="0.25"/>
    <row r="654" ht="57.4" customHeight="1" x14ac:dyDescent="0.25"/>
    <row r="655" ht="57.4" customHeight="1" x14ac:dyDescent="0.25"/>
    <row r="656" ht="57.4" customHeight="1" x14ac:dyDescent="0.25"/>
    <row r="657" ht="57.4" customHeight="1" x14ac:dyDescent="0.25"/>
    <row r="658" ht="57.4" customHeight="1" x14ac:dyDescent="0.25"/>
    <row r="659" ht="57.4" customHeight="1" x14ac:dyDescent="0.25"/>
    <row r="660" ht="57.4" customHeight="1" x14ac:dyDescent="0.25"/>
    <row r="661" ht="57.4" customHeight="1" x14ac:dyDescent="0.25"/>
    <row r="662" ht="57.4" customHeight="1" x14ac:dyDescent="0.25"/>
    <row r="663" ht="57.4" customHeight="1" x14ac:dyDescent="0.25"/>
    <row r="664" ht="57.4" customHeight="1" x14ac:dyDescent="0.25"/>
    <row r="665" ht="57.4" customHeight="1" x14ac:dyDescent="0.25"/>
    <row r="666" ht="57.4" customHeight="1" x14ac:dyDescent="0.25"/>
    <row r="667" ht="57.4" customHeight="1" x14ac:dyDescent="0.25"/>
    <row r="668" ht="57.4" customHeight="1" x14ac:dyDescent="0.25"/>
    <row r="669" ht="57.4" customHeight="1" x14ac:dyDescent="0.25"/>
    <row r="670" ht="57.4" customHeight="1" x14ac:dyDescent="0.25"/>
    <row r="671" ht="57.4" customHeight="1" x14ac:dyDescent="0.25"/>
    <row r="672" ht="57.4" customHeight="1" x14ac:dyDescent="0.25"/>
    <row r="673" ht="57.4" customHeight="1" x14ac:dyDescent="0.25"/>
    <row r="674" ht="57.4" customHeight="1" x14ac:dyDescent="0.25"/>
    <row r="675" ht="57.4" customHeight="1" x14ac:dyDescent="0.25"/>
    <row r="676" ht="57.4" customHeight="1" x14ac:dyDescent="0.25"/>
    <row r="677" ht="57.4" customHeight="1" x14ac:dyDescent="0.25"/>
    <row r="678" ht="57.4" customHeight="1" x14ac:dyDescent="0.25"/>
    <row r="679" ht="57.4" customHeight="1" x14ac:dyDescent="0.25"/>
    <row r="680" ht="57.4" customHeight="1" x14ac:dyDescent="0.25"/>
    <row r="681" ht="57.4" customHeight="1" x14ac:dyDescent="0.25"/>
    <row r="682" ht="57.4" customHeight="1" x14ac:dyDescent="0.25"/>
    <row r="683" ht="57.4" customHeight="1" x14ac:dyDescent="0.25"/>
    <row r="684" ht="57.4" customHeight="1" x14ac:dyDescent="0.25"/>
    <row r="685" ht="57.4" customHeight="1" x14ac:dyDescent="0.25"/>
    <row r="686" ht="57.4" customHeight="1" x14ac:dyDescent="0.25"/>
    <row r="687" ht="57.4" customHeight="1" x14ac:dyDescent="0.25"/>
    <row r="688" ht="57.4" customHeight="1" x14ac:dyDescent="0.25"/>
    <row r="689" ht="57.4" customHeight="1" x14ac:dyDescent="0.25"/>
    <row r="690" ht="57.4" customHeight="1" x14ac:dyDescent="0.25"/>
    <row r="691" ht="57.4" customHeight="1" x14ac:dyDescent="0.25"/>
    <row r="692" ht="57.4" customHeight="1" x14ac:dyDescent="0.25"/>
    <row r="693" ht="57.4" customHeight="1" x14ac:dyDescent="0.25"/>
    <row r="694" ht="57.4" customHeight="1" x14ac:dyDescent="0.25"/>
    <row r="695" ht="57.4" customHeight="1" x14ac:dyDescent="0.25"/>
    <row r="696" ht="57.4" customHeight="1" x14ac:dyDescent="0.25"/>
    <row r="697" ht="57.4" customHeight="1" x14ac:dyDescent="0.25"/>
    <row r="698" ht="57.4" customHeight="1" x14ac:dyDescent="0.25"/>
    <row r="699" ht="57.4" customHeight="1" x14ac:dyDescent="0.25"/>
    <row r="700" ht="57.4" customHeight="1" x14ac:dyDescent="0.25"/>
    <row r="701" ht="57.4" customHeight="1" x14ac:dyDescent="0.25"/>
    <row r="702" ht="57.4" customHeight="1" x14ac:dyDescent="0.25"/>
    <row r="703" ht="57.4" customHeight="1" x14ac:dyDescent="0.25"/>
    <row r="704" ht="57.4" customHeight="1" x14ac:dyDescent="0.25"/>
    <row r="705" ht="57.4" customHeight="1" x14ac:dyDescent="0.25"/>
    <row r="706" ht="57.4" customHeight="1" x14ac:dyDescent="0.25"/>
    <row r="707" ht="57.4" customHeight="1" x14ac:dyDescent="0.25"/>
    <row r="708" ht="57.4" customHeight="1" x14ac:dyDescent="0.25"/>
    <row r="709" ht="57.4" customHeight="1" x14ac:dyDescent="0.25"/>
    <row r="710" ht="57.4" customHeight="1" x14ac:dyDescent="0.25"/>
    <row r="711" ht="57.4" customHeight="1" x14ac:dyDescent="0.25"/>
    <row r="712" ht="57.4" customHeight="1" x14ac:dyDescent="0.25"/>
    <row r="713" ht="57.4" customHeight="1" x14ac:dyDescent="0.25"/>
    <row r="714" ht="57.4" customHeight="1" x14ac:dyDescent="0.25"/>
    <row r="715" ht="57.4" customHeight="1" x14ac:dyDescent="0.25"/>
    <row r="716" ht="57.4" customHeight="1" x14ac:dyDescent="0.25"/>
    <row r="717" ht="57.4" customHeight="1" x14ac:dyDescent="0.25"/>
    <row r="718" ht="57.4" customHeight="1" x14ac:dyDescent="0.25"/>
    <row r="719" ht="57.4" customHeight="1" x14ac:dyDescent="0.25"/>
    <row r="720" ht="57.4" customHeight="1" x14ac:dyDescent="0.25"/>
    <row r="721" ht="57.4" customHeight="1" x14ac:dyDescent="0.25"/>
    <row r="722" ht="57.4" customHeight="1" x14ac:dyDescent="0.25"/>
    <row r="723" ht="57.4" customHeight="1" x14ac:dyDescent="0.25"/>
    <row r="724" ht="57.4" customHeight="1" x14ac:dyDescent="0.25"/>
    <row r="725" ht="57.4" customHeight="1" x14ac:dyDescent="0.25"/>
    <row r="726" ht="57.4" customHeight="1" x14ac:dyDescent="0.25"/>
    <row r="727" ht="57.4" customHeight="1" x14ac:dyDescent="0.25"/>
    <row r="728" ht="57.4" customHeight="1" x14ac:dyDescent="0.25"/>
    <row r="729" ht="57.4" customHeight="1" x14ac:dyDescent="0.25"/>
    <row r="730" ht="57.4" customHeight="1" x14ac:dyDescent="0.25"/>
    <row r="731" ht="57.4" customHeight="1" x14ac:dyDescent="0.25"/>
    <row r="732" ht="57.4" customHeight="1" x14ac:dyDescent="0.25"/>
    <row r="733" ht="57.4" customHeight="1" x14ac:dyDescent="0.25"/>
    <row r="734" ht="57.4" customHeight="1" x14ac:dyDescent="0.25"/>
    <row r="735" ht="57.4" customHeight="1" x14ac:dyDescent="0.25"/>
    <row r="736" ht="57.4" customHeight="1" x14ac:dyDescent="0.25"/>
    <row r="737" ht="57.4" customHeight="1" x14ac:dyDescent="0.25"/>
    <row r="738" ht="57.4" customHeight="1" x14ac:dyDescent="0.25"/>
    <row r="739" ht="57.4" customHeight="1" x14ac:dyDescent="0.25"/>
    <row r="740" ht="57.4" customHeight="1" x14ac:dyDescent="0.25"/>
    <row r="741" ht="57.4" customHeight="1" x14ac:dyDescent="0.25"/>
    <row r="742" ht="57.4" customHeight="1" x14ac:dyDescent="0.25"/>
    <row r="743" ht="57.4" customHeight="1" x14ac:dyDescent="0.25"/>
    <row r="744" ht="57.4" customHeight="1" x14ac:dyDescent="0.25"/>
    <row r="745" ht="57.4" customHeight="1" x14ac:dyDescent="0.25"/>
    <row r="746" ht="57.4" customHeight="1" x14ac:dyDescent="0.25"/>
    <row r="747" ht="57.4" customHeight="1" x14ac:dyDescent="0.25"/>
    <row r="748" ht="57.4" customHeight="1" x14ac:dyDescent="0.25"/>
    <row r="749" ht="57.4" customHeight="1" x14ac:dyDescent="0.25"/>
    <row r="750" ht="57.4" customHeight="1" x14ac:dyDescent="0.25"/>
    <row r="751" ht="57.4" customHeight="1" x14ac:dyDescent="0.25"/>
    <row r="752" ht="57.4" customHeight="1" x14ac:dyDescent="0.25"/>
    <row r="753" ht="57.4" customHeight="1" x14ac:dyDescent="0.25"/>
    <row r="754" ht="57.4" customHeight="1" x14ac:dyDescent="0.25"/>
    <row r="755" ht="57.4" customHeight="1" x14ac:dyDescent="0.25"/>
    <row r="756" ht="57.4" customHeight="1" x14ac:dyDescent="0.25"/>
    <row r="757" ht="57.4" customHeight="1" x14ac:dyDescent="0.25"/>
    <row r="758" ht="57.4" customHeight="1" x14ac:dyDescent="0.25"/>
    <row r="759" ht="57.4" customHeight="1" x14ac:dyDescent="0.25"/>
    <row r="760" ht="57.4" customHeight="1" x14ac:dyDescent="0.25"/>
    <row r="761" ht="57.4" customHeight="1" x14ac:dyDescent="0.25"/>
    <row r="762" ht="57.4" customHeight="1" x14ac:dyDescent="0.25"/>
    <row r="763" ht="57.4" customHeight="1" x14ac:dyDescent="0.25"/>
    <row r="764" ht="57.4" customHeight="1" x14ac:dyDescent="0.25"/>
    <row r="765" ht="57.4" customHeight="1" x14ac:dyDescent="0.25"/>
    <row r="766" ht="57.4" customHeight="1" x14ac:dyDescent="0.25"/>
    <row r="767" ht="57.4" customHeight="1" x14ac:dyDescent="0.25"/>
    <row r="768" ht="57.4" customHeight="1" x14ac:dyDescent="0.25"/>
    <row r="769" ht="57.4" customHeight="1" x14ac:dyDescent="0.25"/>
    <row r="770" ht="57.4" customHeight="1" x14ac:dyDescent="0.25"/>
    <row r="771" ht="57.4" customHeight="1" x14ac:dyDescent="0.25"/>
    <row r="772" ht="57.4" customHeight="1" x14ac:dyDescent="0.25"/>
    <row r="773" ht="57.4" customHeight="1" x14ac:dyDescent="0.25"/>
    <row r="774" ht="57.4" customHeight="1" x14ac:dyDescent="0.25"/>
    <row r="775" ht="57.4" customHeight="1" x14ac:dyDescent="0.25"/>
    <row r="776" ht="57.4" customHeight="1" x14ac:dyDescent="0.25"/>
    <row r="777" ht="57.4" customHeight="1" x14ac:dyDescent="0.25"/>
    <row r="778" ht="57.4" customHeight="1" x14ac:dyDescent="0.25"/>
    <row r="779" ht="57.4" customHeight="1" x14ac:dyDescent="0.25"/>
    <row r="780" ht="57.4" customHeight="1" x14ac:dyDescent="0.25"/>
    <row r="781" ht="57.4" customHeight="1" x14ac:dyDescent="0.25"/>
    <row r="782" ht="57.4" customHeight="1" x14ac:dyDescent="0.25"/>
    <row r="783" ht="57.4" customHeight="1" x14ac:dyDescent="0.25"/>
    <row r="784" ht="57.4" customHeight="1" x14ac:dyDescent="0.25"/>
    <row r="785" ht="57.4" customHeight="1" x14ac:dyDescent="0.25"/>
    <row r="786" ht="57.4" customHeight="1" x14ac:dyDescent="0.25"/>
    <row r="787" ht="57.4" customHeight="1" x14ac:dyDescent="0.25"/>
    <row r="788" ht="57.4" customHeight="1" x14ac:dyDescent="0.25"/>
    <row r="789" ht="57.4" customHeight="1" x14ac:dyDescent="0.25"/>
    <row r="790" ht="57.4" customHeight="1" x14ac:dyDescent="0.25"/>
    <row r="791" ht="57.4" customHeight="1" x14ac:dyDescent="0.25"/>
    <row r="792" ht="57.4" customHeight="1" x14ac:dyDescent="0.25"/>
    <row r="793" ht="57.4" customHeight="1" x14ac:dyDescent="0.25"/>
    <row r="794" ht="57.4" customHeight="1" x14ac:dyDescent="0.25"/>
    <row r="795" ht="57.4" customHeight="1" x14ac:dyDescent="0.25"/>
    <row r="796" ht="57.4" customHeight="1" x14ac:dyDescent="0.25"/>
    <row r="797" ht="57.4" customHeight="1" x14ac:dyDescent="0.25"/>
    <row r="798" ht="57.4" customHeight="1" x14ac:dyDescent="0.25"/>
    <row r="799" ht="57.4" customHeight="1" x14ac:dyDescent="0.25"/>
    <row r="800" ht="57.4" customHeight="1" x14ac:dyDescent="0.25"/>
    <row r="801" ht="57.4" customHeight="1" x14ac:dyDescent="0.25"/>
    <row r="802" ht="57.4" customHeight="1" x14ac:dyDescent="0.25"/>
    <row r="803" ht="57.4" customHeight="1" x14ac:dyDescent="0.25"/>
    <row r="804" ht="57.4" customHeight="1" x14ac:dyDescent="0.25"/>
    <row r="805" ht="57.4" customHeight="1" x14ac:dyDescent="0.25"/>
    <row r="806" ht="57.4" customHeight="1" x14ac:dyDescent="0.25"/>
    <row r="807" ht="57.4" customHeight="1" x14ac:dyDescent="0.25"/>
    <row r="808" ht="57.4" customHeight="1" x14ac:dyDescent="0.25"/>
    <row r="809" ht="57.4" customHeight="1" x14ac:dyDescent="0.25"/>
    <row r="810" ht="57.4" customHeight="1" x14ac:dyDescent="0.25"/>
    <row r="811" ht="57.4" customHeight="1" x14ac:dyDescent="0.25"/>
    <row r="812" ht="57.4" customHeight="1" x14ac:dyDescent="0.25"/>
    <row r="813" ht="57.4" customHeight="1" x14ac:dyDescent="0.25"/>
    <row r="814" ht="57.4" customHeight="1" x14ac:dyDescent="0.25"/>
    <row r="815" ht="57.4" customHeight="1" x14ac:dyDescent="0.25"/>
    <row r="816" ht="57.4" customHeight="1" x14ac:dyDescent="0.25"/>
    <row r="817" ht="57.4" customHeight="1" x14ac:dyDescent="0.25"/>
    <row r="818" ht="57.4" customHeight="1" x14ac:dyDescent="0.25"/>
    <row r="819" ht="57.4" customHeight="1" x14ac:dyDescent="0.25"/>
    <row r="820" ht="57.4" customHeight="1" x14ac:dyDescent="0.25"/>
    <row r="821" ht="57.4" customHeight="1" x14ac:dyDescent="0.25"/>
    <row r="822" ht="57.4" customHeight="1" x14ac:dyDescent="0.25"/>
    <row r="823" ht="57.4" customHeight="1" x14ac:dyDescent="0.25"/>
    <row r="824" ht="57.4" customHeight="1" x14ac:dyDescent="0.25"/>
    <row r="825" ht="57.4" customHeight="1" x14ac:dyDescent="0.25"/>
    <row r="826" ht="57.4" customHeight="1" x14ac:dyDescent="0.25"/>
    <row r="827" ht="57.4" customHeight="1" x14ac:dyDescent="0.25"/>
    <row r="828" ht="57.4" customHeight="1" x14ac:dyDescent="0.25"/>
    <row r="829" ht="57.4" customHeight="1" x14ac:dyDescent="0.25"/>
    <row r="830" ht="57.4" customHeight="1" x14ac:dyDescent="0.25"/>
    <row r="831" ht="57.4" customHeight="1" x14ac:dyDescent="0.25"/>
    <row r="832" ht="57.4" customHeight="1" x14ac:dyDescent="0.25"/>
    <row r="833" ht="57.4" customHeight="1" x14ac:dyDescent="0.25"/>
    <row r="834" ht="57.4" customHeight="1" x14ac:dyDescent="0.25"/>
    <row r="835" ht="57.4" customHeight="1" x14ac:dyDescent="0.25"/>
    <row r="836" ht="57.4" customHeight="1" x14ac:dyDescent="0.25"/>
    <row r="837" ht="57.4" customHeight="1" x14ac:dyDescent="0.25"/>
    <row r="838" ht="57.4" customHeight="1" x14ac:dyDescent="0.25"/>
    <row r="839" ht="57.4" customHeight="1" x14ac:dyDescent="0.25"/>
    <row r="840" ht="57.4" customHeight="1" x14ac:dyDescent="0.25"/>
    <row r="841" ht="57.4" customHeight="1" x14ac:dyDescent="0.25"/>
    <row r="842" ht="57.4" customHeight="1" x14ac:dyDescent="0.25"/>
    <row r="843" ht="57.4" customHeight="1" x14ac:dyDescent="0.25"/>
    <row r="844" ht="57.4" customHeight="1" x14ac:dyDescent="0.25"/>
    <row r="845" ht="57.4" customHeight="1" x14ac:dyDescent="0.25"/>
    <row r="846" ht="57.4" customHeight="1" x14ac:dyDescent="0.25"/>
    <row r="847" ht="57.4" customHeight="1" x14ac:dyDescent="0.25"/>
    <row r="848" ht="57.4" customHeight="1" x14ac:dyDescent="0.25"/>
    <row r="849" ht="57.4" customHeight="1" x14ac:dyDescent="0.25"/>
    <row r="850" ht="57.4" customHeight="1" x14ac:dyDescent="0.25"/>
    <row r="851" ht="57.4" customHeight="1" x14ac:dyDescent="0.25"/>
    <row r="852" ht="57.4" customHeight="1" x14ac:dyDescent="0.25"/>
    <row r="853" ht="57.4" customHeight="1" x14ac:dyDescent="0.25"/>
    <row r="854" ht="57.4" customHeight="1" x14ac:dyDescent="0.25"/>
    <row r="855" ht="57.4" customHeight="1" x14ac:dyDescent="0.25"/>
    <row r="856" ht="57.4" customHeight="1" x14ac:dyDescent="0.25"/>
    <row r="857" ht="57.4" customHeight="1" x14ac:dyDescent="0.25"/>
    <row r="858" ht="57.4" customHeight="1" x14ac:dyDescent="0.25"/>
    <row r="859" ht="57.4" customHeight="1" x14ac:dyDescent="0.25"/>
    <row r="860" ht="57.4" customHeight="1" x14ac:dyDescent="0.25"/>
    <row r="861" ht="57.4" customHeight="1" x14ac:dyDescent="0.25"/>
    <row r="862" ht="57.4" customHeight="1" x14ac:dyDescent="0.25"/>
    <row r="863" ht="57.4" customHeight="1" x14ac:dyDescent="0.25"/>
    <row r="864" ht="57.4" customHeight="1" x14ac:dyDescent="0.25"/>
    <row r="865" ht="57.4" customHeight="1" x14ac:dyDescent="0.25"/>
    <row r="866" ht="57.4" customHeight="1" x14ac:dyDescent="0.25"/>
    <row r="867" ht="57.4" customHeight="1" x14ac:dyDescent="0.25"/>
    <row r="868" ht="57.4" customHeight="1" x14ac:dyDescent="0.25"/>
    <row r="869" ht="57.4" customHeight="1" x14ac:dyDescent="0.25"/>
    <row r="870" ht="57.4" customHeight="1" x14ac:dyDescent="0.25"/>
    <row r="871" ht="57.4" customHeight="1" x14ac:dyDescent="0.25"/>
    <row r="872" ht="57.4" customHeight="1" x14ac:dyDescent="0.25"/>
    <row r="873" ht="57.4" customHeight="1" x14ac:dyDescent="0.25"/>
    <row r="874" ht="57.4" customHeight="1" x14ac:dyDescent="0.25"/>
  </sheetData>
  <sheetProtection algorithmName="SHA-512" hashValue="olJDeRV6Ft2/o4uQtlW/Q/wH5kMvXRdzIlqwKY1PchCrICSg4vIA2wI2poqqT2qtwOi35+C8FKK7soe4LCBo6w==" saltValue="zaogq54utYMXZ3CjGgKJ/Q==" spinCount="100000" sheet="1" objects="1" scenarios="1"/>
  <protectedRanges>
    <protectedRange sqref="I4:I15" name="Rozstęp2" securityDescriptor="O:WDG:WDD:(A;;CC;;;WD)"/>
    <protectedRange sqref="I4:I15" name="Rozstęp1" securityDescriptor="O:WDG:WDD:(A;;CC;;;WD)"/>
    <protectedRange sqref="K17:L17" name="Rozstęp2_1" securityDescriptor="O:WDG:WDD:(A;;CC;;;WD)"/>
  </protectedRanges>
  <mergeCells count="1">
    <mergeCell ref="E2:G2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pieczywo, wyr. cukiernicze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Małgorzata Worona</cp:lastModifiedBy>
  <cp:lastPrinted>2023-10-13T10:59:36Z</cp:lastPrinted>
  <dcterms:created xsi:type="dcterms:W3CDTF">2019-12-09T11:01:29Z</dcterms:created>
  <dcterms:modified xsi:type="dcterms:W3CDTF">2023-11-16T11:57:21Z</dcterms:modified>
</cp:coreProperties>
</file>