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52.2022 modernizacja aparatu Quant Studio\SWZ robocze\"/>
    </mc:Choice>
  </mc:AlternateContent>
  <xr:revisionPtr revIDLastSave="0" documentId="13_ncr:1_{675CC434-823E-4ADB-BEFB-7C99CBA92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wyceny" sheetId="4" r:id="rId1"/>
  </sheets>
  <calcPr calcId="191029"/>
  <customWorkbookViews>
    <customWorkbookView name="Aneta Mglosiek - Widok osobisty" guid="{72C2EDF0-E0C9-4730-95ED-017C2F6013CF}" mergeInterval="0" personalView="1" maximized="1" windowWidth="1676" windowHeight="82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3" i="4"/>
  <c r="G4" i="4"/>
  <c r="I4" i="4" s="1"/>
  <c r="G3" i="4"/>
  <c r="I3" i="4" s="1"/>
  <c r="I5" i="4" l="1"/>
</calcChain>
</file>

<file path=xl/sharedStrings.xml><?xml version="1.0" encoding="utf-8"?>
<sst xmlns="http://schemas.openxmlformats.org/spreadsheetml/2006/main" count="16" uniqueCount="16">
  <si>
    <t>L.P.</t>
  </si>
  <si>
    <t xml:space="preserve">Nazwa </t>
  </si>
  <si>
    <t>Opis (opis kryteriów równoważności)</t>
  </si>
  <si>
    <t>Stawka VAT %</t>
  </si>
  <si>
    <t>Oferowany produkt (nr katalogowy produktu, producent)</t>
  </si>
  <si>
    <t>Ilość</t>
  </si>
  <si>
    <t>Cena netto (ilość x Wartość jednostkowa netto)</t>
  </si>
  <si>
    <t xml:space="preserve">Cena brutto (ilość x Wartość jednostkowa brutto) </t>
  </si>
  <si>
    <t>Wartość VAT (od wartości jednostkowej netto)</t>
  </si>
  <si>
    <t>Wartość jednostkowa netto [PLN]</t>
  </si>
  <si>
    <t>modernizxacja aparatu QS6 Pro do QS 7 Pro</t>
  </si>
  <si>
    <t xml:space="preserve">szkolenie </t>
  </si>
  <si>
    <t>Szkolenie aplikacyjne z obsługi aparatu i bloku TLDA. Instalacja bloku przez autoryzowany serwis w siedzibie Zamawiającego.</t>
  </si>
  <si>
    <t>Modernizacja aparatu Quant Studio</t>
  </si>
  <si>
    <t>Łącznie cena oferty (Σ poz. 1 ÷ 2)</t>
  </si>
  <si>
    <t>Modernizacja obejmuje odblokowanie w ustawieniach aparatu możliwości obracania się dwóch kół z filtrami niezależnie od siebie, wymianę frontu z napisem QS6 na QS7 i skalibrowanie dodatkowego blok TLDA: Zakup bloku do pracy z płaskimi kartami mikrofluidowymi. Kit instalacyjny potrzebny do zainstalowania bloku w aparacie. Adapter używany do zwirowania kart mikrofluidowych przed włożeniem ich do aparatu.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</si>
</sst>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0" fillId="0" borderId="1" xfId="1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4">
    <cellStyle name="Normalny" xfId="0" builtinId="0"/>
    <cellStyle name="Normalny 2 2" xfId="2" xr:uid="{00000000-0005-0000-0000-000001000000}"/>
    <cellStyle name="Normalny 2 2 9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"/>
  <sheetViews>
    <sheetView tabSelected="1" workbookViewId="0">
      <selection activeCell="C3" sqref="C3"/>
    </sheetView>
  </sheetViews>
  <sheetFormatPr defaultRowHeight="15" x14ac:dyDescent="0.25"/>
  <cols>
    <col min="2" max="2" width="15.42578125" customWidth="1"/>
    <col min="3" max="3" width="46.42578125" customWidth="1"/>
    <col min="5" max="5" width="12.42578125" customWidth="1"/>
    <col min="7" max="7" width="16.5703125" customWidth="1"/>
    <col min="8" max="8" width="20.7109375" customWidth="1"/>
    <col min="9" max="9" width="22.28515625" customWidth="1"/>
    <col min="10" max="10" width="27.140625" customWidth="1"/>
  </cols>
  <sheetData>
    <row r="1" spans="1:10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60" x14ac:dyDescent="0.25">
      <c r="A2" s="2" t="s">
        <v>0</v>
      </c>
      <c r="B2" s="2" t="s">
        <v>1</v>
      </c>
      <c r="C2" s="2" t="s">
        <v>2</v>
      </c>
      <c r="D2" s="2" t="s">
        <v>5</v>
      </c>
      <c r="E2" s="2" t="s">
        <v>9</v>
      </c>
      <c r="F2" s="3" t="s">
        <v>3</v>
      </c>
      <c r="G2" s="3" t="s">
        <v>8</v>
      </c>
      <c r="H2" s="3" t="s">
        <v>6</v>
      </c>
      <c r="I2" s="3" t="s">
        <v>7</v>
      </c>
      <c r="J2" s="2" t="s">
        <v>4</v>
      </c>
    </row>
    <row r="3" spans="1:10" s="8" customFormat="1" ht="150" x14ac:dyDescent="0.25">
      <c r="A3" s="5">
        <v>1</v>
      </c>
      <c r="B3" s="7" t="s">
        <v>10</v>
      </c>
      <c r="C3" s="13" t="s">
        <v>15</v>
      </c>
      <c r="D3" s="5">
        <v>1</v>
      </c>
      <c r="E3" s="9"/>
      <c r="F3" s="10"/>
      <c r="G3" s="10">
        <f>E3*0.23</f>
        <v>0</v>
      </c>
      <c r="H3" s="10">
        <f>D3*E3</f>
        <v>0</v>
      </c>
      <c r="I3" s="10">
        <f>D3*(E3+G3)</f>
        <v>0</v>
      </c>
      <c r="J3" s="6"/>
    </row>
    <row r="4" spans="1:10" s="8" customFormat="1" ht="33.75" x14ac:dyDescent="0.25">
      <c r="A4" s="5">
        <v>2</v>
      </c>
      <c r="B4" s="7" t="s">
        <v>11</v>
      </c>
      <c r="C4" s="14" t="s">
        <v>12</v>
      </c>
      <c r="D4" s="5">
        <v>1</v>
      </c>
      <c r="E4" s="9"/>
      <c r="F4" s="10"/>
      <c r="G4" s="10">
        <f>E4*0.23</f>
        <v>0</v>
      </c>
      <c r="H4" s="10">
        <f>D4*E4</f>
        <v>0</v>
      </c>
      <c r="I4" s="10">
        <f>D4*(E4+G4)</f>
        <v>0</v>
      </c>
      <c r="J4" s="6"/>
    </row>
    <row r="5" spans="1:10" x14ac:dyDescent="0.25">
      <c r="A5" s="1"/>
      <c r="B5" s="18" t="s">
        <v>14</v>
      </c>
      <c r="C5" s="19"/>
      <c r="D5" s="19"/>
      <c r="E5" s="19"/>
      <c r="F5" s="19"/>
      <c r="G5" s="19"/>
      <c r="H5" s="20"/>
      <c r="I5" s="12">
        <f>SUM(I3:I4)</f>
        <v>0</v>
      </c>
      <c r="J5" s="4"/>
    </row>
    <row r="6" spans="1:10" x14ac:dyDescent="0.25">
      <c r="H6" s="11"/>
    </row>
  </sheetData>
  <customSheetViews>
    <customSheetView guid="{72C2EDF0-E0C9-4730-95ED-017C2F6013CF}" fitToPage="1">
      <selection activeCell="F5" sqref="F5"/>
      <pageMargins left="0.7" right="0.7" top="0.75" bottom="0.75" header="0.3" footer="0.3"/>
      <pageSetup paperSize="9" scale="74" orientation="landscape" r:id="rId1"/>
    </customSheetView>
  </customSheetViews>
  <mergeCells count="2">
    <mergeCell ref="A1:J1"/>
    <mergeCell ref="B5:H5"/>
  </mergeCells>
  <pageMargins left="0.7" right="0.7" top="0.75" bottom="0.75" header="0.3" footer="0.3"/>
  <pageSetup paperSize="9" scale="7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Anna Światowska</cp:lastModifiedBy>
  <cp:lastPrinted>2022-02-02T06:09:00Z</cp:lastPrinted>
  <dcterms:created xsi:type="dcterms:W3CDTF">2021-10-01T09:49:57Z</dcterms:created>
  <dcterms:modified xsi:type="dcterms:W3CDTF">2022-10-28T11:33:51Z</dcterms:modified>
</cp:coreProperties>
</file>