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anna\Desktop\ENDOSKOPIA\"/>
    </mc:Choice>
  </mc:AlternateContent>
  <xr:revisionPtr revIDLastSave="0" documentId="13_ncr:1_{D2E11AEF-6A27-4BE6-B720-A564801A4948}" xr6:coauthVersionLast="47" xr6:coauthVersionMax="47" xr10:uidLastSave="{00000000-0000-0000-0000-000000000000}"/>
  <bookViews>
    <workbookView xWindow="-120" yWindow="-120" windowWidth="29040" windowHeight="15840" xr2:uid="{8D145B85-71EC-467E-B4BE-E83EC42B0B07}"/>
  </bookViews>
  <sheets>
    <sheet name="Pakiet 1" sheetId="1" r:id="rId1"/>
    <sheet name="Pakiet 2" sheetId="2" r:id="rId2"/>
    <sheet name="Pakiet 3" sheetId="3" r:id="rId3"/>
  </sheets>
  <definedNames>
    <definedName name="_xlnm.Print_Area" localSheetId="0">'Pakiet 1'!$A$1:$M$14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2" l="1"/>
  <c r="K13" i="2"/>
  <c r="J11" i="2"/>
  <c r="K11" i="2"/>
  <c r="L11" i="2" s="1"/>
  <c r="J12" i="2"/>
  <c r="K12" i="2"/>
  <c r="L12" i="2" s="1"/>
  <c r="J10" i="2"/>
  <c r="K10" i="2"/>
  <c r="K8" i="3"/>
  <c r="J8" i="3"/>
  <c r="K7" i="3"/>
  <c r="J7" i="3"/>
  <c r="K9" i="2"/>
  <c r="J9" i="2"/>
  <c r="K8" i="2"/>
  <c r="J8" i="2"/>
  <c r="K7" i="2"/>
  <c r="J7" i="2"/>
  <c r="K8" i="1"/>
  <c r="L8" i="1" s="1"/>
  <c r="K9" i="1"/>
  <c r="L9" i="1" s="1"/>
  <c r="K10" i="1"/>
  <c r="K11" i="1"/>
  <c r="L11" i="1" s="1"/>
  <c r="K12" i="1"/>
  <c r="L12" i="1" s="1"/>
  <c r="J8" i="1"/>
  <c r="J9" i="1"/>
  <c r="J10" i="1"/>
  <c r="J11" i="1"/>
  <c r="J12" i="1"/>
  <c r="J7" i="1"/>
  <c r="K9" i="3" l="1"/>
  <c r="K14" i="2"/>
  <c r="L13" i="2"/>
  <c r="M12" i="2"/>
  <c r="M11" i="2"/>
  <c r="L10" i="2"/>
  <c r="M10" i="2" s="1"/>
  <c r="L10" i="1"/>
  <c r="M10" i="1" s="1"/>
  <c r="M12" i="1"/>
  <c r="M9" i="1"/>
  <c r="M11" i="1"/>
  <c r="M8" i="1"/>
  <c r="L8" i="3"/>
  <c r="M8" i="3" s="1"/>
  <c r="L7" i="3"/>
  <c r="M7" i="3" s="1"/>
  <c r="L7" i="2"/>
  <c r="L9" i="2"/>
  <c r="M9" i="2" s="1"/>
  <c r="L8" i="2"/>
  <c r="M8" i="2" s="1"/>
  <c r="K7" i="1"/>
  <c r="K13" i="1" s="1"/>
  <c r="M13" i="2" l="1"/>
  <c r="L14" i="2"/>
  <c r="M7" i="2"/>
  <c r="M9" i="3"/>
  <c r="L9" i="3"/>
  <c r="L7" i="1"/>
  <c r="M14" i="2" l="1"/>
  <c r="L13" i="1"/>
  <c r="M7" i="1"/>
  <c r="M13" i="1" s="1"/>
</calcChain>
</file>

<file path=xl/sharedStrings.xml><?xml version="1.0" encoding="utf-8"?>
<sst xmlns="http://schemas.openxmlformats.org/spreadsheetml/2006/main" count="111" uniqueCount="50">
  <si>
    <t>Formularz cenowy</t>
  </si>
  <si>
    <t>Lp.</t>
  </si>
  <si>
    <t>Nazwa przedmiotu zamówienia</t>
  </si>
  <si>
    <t>Nazwa handlowa przedm.zam.</t>
  </si>
  <si>
    <t>Pełny numer katalogowy</t>
  </si>
  <si>
    <t>Kraj Producenta i jego nazwa</t>
  </si>
  <si>
    <t>j.m.</t>
  </si>
  <si>
    <t>Ilość</t>
  </si>
  <si>
    <t>Cena jedn. netto w zł</t>
  </si>
  <si>
    <t>Stawka podatku VAT</t>
  </si>
  <si>
    <t>Cena jednostkowa brutto w zł</t>
  </si>
  <si>
    <t>Wartość netto w zł</t>
  </si>
  <si>
    <t>Wartość podatku VAT</t>
  </si>
  <si>
    <t>Wartość brutto w zł</t>
  </si>
  <si>
    <t>Iloczyn kolumn 8 i 9 dodany do poz. w kol. 8</t>
  </si>
  <si>
    <t>Iloczyn kolumny 7 i 8</t>
  </si>
  <si>
    <t>Iloczyn kolumny 11 i 9</t>
  </si>
  <si>
    <t>Suma kolumn 11 i 12</t>
  </si>
  <si>
    <t>1.</t>
  </si>
  <si>
    <t>szt.</t>
  </si>
  <si>
    <t>2.</t>
  </si>
  <si>
    <t>3.</t>
  </si>
  <si>
    <t>4.</t>
  </si>
  <si>
    <t>5.</t>
  </si>
  <si>
    <t>6.</t>
  </si>
  <si>
    <t>Ustnik endoskopowy jednorazowego użytku dla dorosłych z paskiem nie zawierającym lateksu.</t>
  </si>
  <si>
    <t>7.</t>
  </si>
  <si>
    <t>Mata ociekowa do szafy typu ENDOSTORE o wymiarach 0,40m x 0,50 m Wykonana z polipropylenu, niegładzony dwustronnie, gramatura 350g/m². Opakowanie jednostkowe zawiera 100sztuk</t>
  </si>
  <si>
    <t>op.</t>
  </si>
  <si>
    <t>Razem:</t>
  </si>
  <si>
    <t>Igły do skleroterapii, jednorazowego użytku, Ø 2,3 mm do kanałów operacyjnych ≥ Ø 2,8 mm, dł. 230 cm,  średnica igły 0,7mm, dł. igły 5mm.</t>
  </si>
  <si>
    <t>Pętle do polipektomii jednorazowego użytku, owalne i heksagonalne, średnice pętli 10mm, 15mm, 25mm, 35mm z możliwością cięcia z użyciem koagulacji i bez oraz średnice p długość narzędzia 230cm, średnica osłonki 2,3mm, pętle z funkcją rotacji,  rękojeść skalowana.</t>
  </si>
  <si>
    <t>Pętle do polipektomii jednorazowego użytku, owalne, wykonane z drutu pojedyńczego (monofilament) średnica pętli 6mm, długość narzędzia 230cm, średnica osłponki 2,35mm, pętle z funkcją rotacji,  rękojeść skalowana.</t>
  </si>
  <si>
    <t>Szczypce biopsyjne jednorazowego użytku, łyżeczki owalne z okienkie bez igły,  łyżeczki wykonane ze stali nierdzewnej o gładkich krawędziach, teflonowa osłonka bezpieczna dla kanałów biopsyjnych endoskopów, pakowane oddzielnie w sterylne pakiety; Różne rozmiary do wyboru:
- średnica 2,3mm, długość 160 cm, 180cm  i 230 cm, 
- średnica 3,0 mm, rozwarcie łyżeczek 8,4mm (Jumbo) i długość 230cm,</t>
  </si>
  <si>
    <t>Szczotki czyszczące jednorazowego użytku, do czyszczenia kanałów endoskopów, dwustronne, długość 230cm, średnica szczotki 6mm/6mm, długość szczotki 20mm, średnica osłonki 1,8mm</t>
  </si>
  <si>
    <t>Chwytak do polipów / ciał obcych, jednorazowego użytku, elastyczny woreczek rozpostarty na owalnej pętli, dostępne średnice 25mm, 30mm. długość narzędzia 230 cm,  średnica osłonki 2,3mm, pętle z funkcją rotacji,  rękojeść skalowana.</t>
  </si>
  <si>
    <t>Pułapka na polipy;  4 i 5 komorowe, umozliwiające zbieranie polipów z róznych miejsc, 4 otwarte przestrzenie do zasysania zawartosci bezpośrednio do pojemnik ssaka z pominięciem sitek, obrotowe wieczko z 2 rurkami.</t>
  </si>
  <si>
    <t>Pakiet 1</t>
  </si>
  <si>
    <t>Pakiet 2</t>
  </si>
  <si>
    <t>Pakiet 3</t>
  </si>
  <si>
    <t>Nie dopuszcza się składania ofert częściowych.</t>
  </si>
  <si>
    <t>Dopuszcza się składanie ofert częściowych (na poszczególne pozycje asortymentowe).</t>
  </si>
  <si>
    <t>Zestaw do opaskowania żylaków przełyku 6 gumkowy, wyposażony w port w głowicy do irygacji miejsca obliteracji, mechanizm wizualnej i dźwiękowej sygnalizacji uwolnienia gumki, przedostatnia gumka w innym kolorze. Zestaw wstępnie zmontowany po wyjęciu z opakowania do założenia na endoskop (nić założona na głowicę i  przeprowadzona przez cewnik wprowadzający) Cewnik wprowadzający o długości 160cm. Średnica wewnętrzna gumki po uwolnieniu 1,5mm.  Pasuje do kanału o średnicy 2,8mm, rozmiar uniwersalny.</t>
  </si>
  <si>
    <t>Zatyczka jednorazowego użytku, gumowa wlotowa do kanału biopsyjnego do endoskopów giętkich typu PENTAX</t>
  </si>
  <si>
    <t>Zestaw zaworów jednorazowego użytku do endoskopów giętkich typu Pentax. Opakowanie jednostkowe zawiera  zawór ssący, zawór woda/powietrze</t>
  </si>
  <si>
    <t>kpl</t>
  </si>
  <si>
    <r>
      <t>Dren PCV jednodniowy,</t>
    </r>
    <r>
      <rPr>
        <sz val="9"/>
        <color indexed="10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jednorazowego użytku, 2x luerlock kompatybilny z pompą irygacyjną WATERFALL firmy EMED. Sterylny</t>
    </r>
  </si>
  <si>
    <t xml:space="preserve">Klipsownice jednorazowego użytku z możliwością wielokrotnego otwierania i zamykania klipsa, z funkcją rotacji. Rozpiętość ramion 11mm,  13mm i 16mm średnica osłonki 2,5mm, długość narzędzia 230 cm. Z potwierdzaniem Prze Producenta możliwości wykonania badania MRI. </t>
  </si>
  <si>
    <t>Załącznik nr 1</t>
  </si>
  <si>
    <t>Zestaw zaworów wielorazowego użytku do endoskopów giętkich typu Pentax z dodatkowym kompletem uszczelek wymiennych. Opakowanie jednostkowe zawiera  zawór ssący, zawór woda/powietrze + opakowanie z uszczelkami do każdego kompletu zaworów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</si>
</sst>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&quot; zł&quot;_-;\-* #,##0.00&quot; zł&quot;_-;_-* \-??&quot; zł&quot;_-;_-@_-"/>
  </numFmts>
  <fonts count="17" x14ac:knownFonts="1">
    <font>
      <sz val="11"/>
      <color theme="1"/>
      <name val="Calibri"/>
      <family val="2"/>
      <charset val="238"/>
      <scheme val="minor"/>
    </font>
    <font>
      <b/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7"/>
      <name val="Times New Roman"/>
      <family val="1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sz val="10"/>
      <color indexed="48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002060"/>
      <name val="Arial"/>
      <family val="2"/>
      <charset val="238"/>
    </font>
    <font>
      <sz val="9"/>
      <color indexed="10"/>
      <name val="Arial"/>
      <family val="2"/>
      <charset val="238"/>
    </font>
    <font>
      <b/>
      <sz val="10"/>
      <color rgb="FFFF0000"/>
      <name val="Tahoma"/>
      <family val="2"/>
      <charset val="238"/>
    </font>
    <font>
      <b/>
      <sz val="9"/>
      <name val="Arial"/>
      <family val="2"/>
      <charset val="238"/>
    </font>
    <font>
      <b/>
      <sz val="10"/>
      <color indexed="16"/>
      <name val="Arial"/>
      <family val="2"/>
      <charset val="238"/>
    </font>
    <font>
      <sz val="8"/>
      <name val="Calibri"/>
      <family val="2"/>
      <charset val="238"/>
      <scheme val="minor"/>
    </font>
    <font>
      <sz val="9"/>
      <color rgb="FF00000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41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95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 wrapText="1"/>
    </xf>
    <xf numFmtId="0" fontId="3" fillId="3" borderId="6" xfId="0" applyFont="1" applyFill="1" applyBorder="1" applyAlignment="1">
      <alignment horizontal="center" wrapText="1"/>
    </xf>
    <xf numFmtId="0" fontId="0" fillId="3" borderId="7" xfId="0" applyFill="1" applyBorder="1"/>
    <xf numFmtId="0" fontId="0" fillId="3" borderId="8" xfId="0" applyFill="1" applyBorder="1"/>
    <xf numFmtId="0" fontId="3" fillId="3" borderId="8" xfId="0" applyFont="1" applyFill="1" applyBorder="1" applyAlignment="1">
      <alignment wrapText="1"/>
    </xf>
    <xf numFmtId="0" fontId="3" fillId="3" borderId="8" xfId="0" applyFont="1" applyFill="1" applyBorder="1" applyAlignment="1">
      <alignment horizontal="center" wrapText="1"/>
    </xf>
    <xf numFmtId="0" fontId="3" fillId="3" borderId="8" xfId="0" applyFont="1" applyFill="1" applyBorder="1" applyAlignment="1">
      <alignment vertical="top" wrapText="1"/>
    </xf>
    <xf numFmtId="0" fontId="3" fillId="3" borderId="9" xfId="0" applyFont="1" applyFill="1" applyBorder="1" applyAlignment="1">
      <alignment vertical="top" wrapText="1"/>
    </xf>
    <xf numFmtId="0" fontId="4" fillId="3" borderId="5" xfId="0" applyFont="1" applyFill="1" applyBorder="1" applyAlignment="1">
      <alignment vertical="center" wrapText="1"/>
    </xf>
    <xf numFmtId="0" fontId="5" fillId="0" borderId="5" xfId="0" applyFont="1" applyBorder="1"/>
    <xf numFmtId="0" fontId="5" fillId="4" borderId="5" xfId="0" applyFont="1" applyFill="1" applyBorder="1"/>
    <xf numFmtId="0" fontId="2" fillId="4" borderId="5" xfId="0" applyFont="1" applyFill="1" applyBorder="1"/>
    <xf numFmtId="0" fontId="4" fillId="3" borderId="5" xfId="1" applyNumberFormat="1" applyFont="1" applyFill="1" applyBorder="1" applyAlignment="1" applyProtection="1">
      <alignment vertical="center"/>
    </xf>
    <xf numFmtId="4" fontId="4" fillId="0" borderId="5" xfId="0" applyNumberFormat="1" applyFont="1" applyBorder="1" applyAlignment="1">
      <alignment vertical="center"/>
    </xf>
    <xf numFmtId="164" fontId="4" fillId="3" borderId="5" xfId="0" applyNumberFormat="1" applyFont="1" applyFill="1" applyBorder="1" applyAlignment="1">
      <alignment vertical="center"/>
    </xf>
    <xf numFmtId="164" fontId="4" fillId="3" borderId="6" xfId="0" applyNumberFormat="1" applyFont="1" applyFill="1" applyBorder="1" applyAlignment="1">
      <alignment vertical="center"/>
    </xf>
    <xf numFmtId="0" fontId="6" fillId="0" borderId="0" xfId="0" applyFont="1"/>
    <xf numFmtId="0" fontId="0" fillId="0" borderId="5" xfId="0" applyBorder="1"/>
    <xf numFmtId="0" fontId="0" fillId="4" borderId="5" xfId="0" applyFill="1" applyBorder="1"/>
    <xf numFmtId="0" fontId="4" fillId="6" borderId="5" xfId="0" applyFont="1" applyFill="1" applyBorder="1" applyAlignment="1">
      <alignment vertical="center" wrapText="1"/>
    </xf>
    <xf numFmtId="0" fontId="4" fillId="5" borderId="5" xfId="1" applyNumberFormat="1" applyFont="1" applyFill="1" applyBorder="1" applyAlignment="1" applyProtection="1">
      <alignment vertical="center"/>
    </xf>
    <xf numFmtId="0" fontId="4" fillId="7" borderId="5" xfId="0" applyFont="1" applyFill="1" applyBorder="1" applyAlignment="1">
      <alignment vertical="center" wrapText="1"/>
    </xf>
    <xf numFmtId="0" fontId="2" fillId="3" borderId="7" xfId="0" applyFont="1" applyFill="1" applyBorder="1" applyAlignment="1">
      <alignment vertical="center"/>
    </xf>
    <xf numFmtId="0" fontId="4" fillId="7" borderId="8" xfId="0" applyFont="1" applyFill="1" applyBorder="1" applyAlignment="1">
      <alignment vertical="center" wrapText="1"/>
    </xf>
    <xf numFmtId="0" fontId="5" fillId="0" borderId="8" xfId="0" applyFont="1" applyBorder="1"/>
    <xf numFmtId="0" fontId="0" fillId="4" borderId="8" xfId="0" applyFill="1" applyBorder="1"/>
    <xf numFmtId="0" fontId="2" fillId="4" borderId="8" xfId="0" applyFont="1" applyFill="1" applyBorder="1"/>
    <xf numFmtId="0" fontId="4" fillId="3" borderId="8" xfId="1" applyNumberFormat="1" applyFont="1" applyFill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7" fillId="0" borderId="0" xfId="0" applyFont="1"/>
    <xf numFmtId="164" fontId="11" fillId="3" borderId="10" xfId="0" applyNumberFormat="1" applyFont="1" applyFill="1" applyBorder="1"/>
    <xf numFmtId="0" fontId="2" fillId="3" borderId="11" xfId="0" applyFont="1" applyFill="1" applyBorder="1" applyAlignment="1">
      <alignment vertical="center"/>
    </xf>
    <xf numFmtId="0" fontId="4" fillId="5" borderId="8" xfId="1" applyNumberFormat="1" applyFont="1" applyFill="1" applyBorder="1" applyAlignment="1" applyProtection="1">
      <alignment vertical="center"/>
    </xf>
    <xf numFmtId="4" fontId="14" fillId="0" borderId="0" xfId="0" applyNumberFormat="1" applyFont="1" applyAlignment="1">
      <alignment vertical="center"/>
    </xf>
    <xf numFmtId="0" fontId="15" fillId="0" borderId="0" xfId="0" applyFont="1"/>
    <xf numFmtId="0" fontId="0" fillId="0" borderId="14" xfId="0" applyBorder="1"/>
    <xf numFmtId="164" fontId="11" fillId="3" borderId="15" xfId="0" applyNumberFormat="1" applyFont="1" applyFill="1" applyBorder="1"/>
    <xf numFmtId="0" fontId="2" fillId="3" borderId="1" xfId="0" applyFont="1" applyFill="1" applyBorder="1" applyAlignment="1">
      <alignment vertical="center"/>
    </xf>
    <xf numFmtId="0" fontId="4" fillId="3" borderId="2" xfId="0" applyFont="1" applyFill="1" applyBorder="1" applyAlignment="1">
      <alignment vertical="center" wrapText="1"/>
    </xf>
    <xf numFmtId="0" fontId="5" fillId="0" borderId="2" xfId="0" applyFont="1" applyBorder="1"/>
    <xf numFmtId="0" fontId="5" fillId="4" borderId="2" xfId="0" applyFont="1" applyFill="1" applyBorder="1" applyAlignment="1">
      <alignment vertical="center" wrapText="1"/>
    </xf>
    <xf numFmtId="0" fontId="2" fillId="4" borderId="2" xfId="0" applyFont="1" applyFill="1" applyBorder="1"/>
    <xf numFmtId="0" fontId="4" fillId="3" borderId="2" xfId="1" applyNumberFormat="1" applyFont="1" applyFill="1" applyBorder="1" applyAlignment="1" applyProtection="1">
      <alignment vertical="center"/>
    </xf>
    <xf numFmtId="0" fontId="4" fillId="5" borderId="2" xfId="1" applyNumberFormat="1" applyFont="1" applyFill="1" applyBorder="1" applyAlignment="1" applyProtection="1">
      <alignment vertical="center"/>
    </xf>
    <xf numFmtId="4" fontId="4" fillId="0" borderId="2" xfId="0" applyNumberFormat="1" applyFont="1" applyBorder="1" applyAlignment="1">
      <alignment vertical="center"/>
    </xf>
    <xf numFmtId="164" fontId="4" fillId="3" borderId="2" xfId="0" applyNumberFormat="1" applyFont="1" applyFill="1" applyBorder="1" applyAlignment="1">
      <alignment vertical="center"/>
    </xf>
    <xf numFmtId="164" fontId="4" fillId="3" borderId="3" xfId="0" applyNumberFormat="1" applyFont="1" applyFill="1" applyBorder="1" applyAlignment="1">
      <alignment vertical="center"/>
    </xf>
    <xf numFmtId="0" fontId="2" fillId="3" borderId="16" xfId="0" applyFont="1" applyFill="1" applyBorder="1" applyAlignment="1">
      <alignment vertical="center"/>
    </xf>
    <xf numFmtId="4" fontId="4" fillId="0" borderId="8" xfId="0" applyNumberFormat="1" applyFont="1" applyBorder="1" applyAlignment="1">
      <alignment vertical="center"/>
    </xf>
    <xf numFmtId="164" fontId="4" fillId="3" borderId="8" xfId="0" applyNumberFormat="1" applyFont="1" applyFill="1" applyBorder="1" applyAlignment="1">
      <alignment vertical="center"/>
    </xf>
    <xf numFmtId="164" fontId="4" fillId="3" borderId="9" xfId="0" applyNumberFormat="1" applyFont="1" applyFill="1" applyBorder="1" applyAlignment="1">
      <alignment vertical="center"/>
    </xf>
    <xf numFmtId="0" fontId="4" fillId="6" borderId="2" xfId="0" applyFont="1" applyFill="1" applyBorder="1" applyAlignment="1">
      <alignment vertical="center" wrapText="1"/>
    </xf>
    <xf numFmtId="164" fontId="4" fillId="5" borderId="2" xfId="0" applyNumberFormat="1" applyFont="1" applyFill="1" applyBorder="1" applyAlignment="1">
      <alignment vertical="center"/>
    </xf>
    <xf numFmtId="164" fontId="4" fillId="5" borderId="3" xfId="0" applyNumberFormat="1" applyFont="1" applyFill="1" applyBorder="1" applyAlignment="1">
      <alignment vertical="center"/>
    </xf>
    <xf numFmtId="0" fontId="4" fillId="6" borderId="8" xfId="0" applyFont="1" applyFill="1" applyBorder="1" applyAlignment="1">
      <alignment vertical="center" wrapText="1"/>
    </xf>
    <xf numFmtId="164" fontId="4" fillId="5" borderId="8" xfId="0" applyNumberFormat="1" applyFont="1" applyFill="1" applyBorder="1" applyAlignment="1">
      <alignment vertical="center"/>
    </xf>
    <xf numFmtId="164" fontId="4" fillId="5" borderId="9" xfId="0" applyNumberFormat="1" applyFont="1" applyFill="1" applyBorder="1" applyAlignment="1">
      <alignment vertical="center"/>
    </xf>
    <xf numFmtId="164" fontId="4" fillId="5" borderId="5" xfId="0" applyNumberFormat="1" applyFont="1" applyFill="1" applyBorder="1" applyAlignment="1">
      <alignment vertical="center"/>
    </xf>
    <xf numFmtId="164" fontId="4" fillId="5" borderId="6" xfId="0" applyNumberFormat="1" applyFont="1" applyFill="1" applyBorder="1" applyAlignment="1">
      <alignment vertical="center"/>
    </xf>
    <xf numFmtId="0" fontId="4" fillId="5" borderId="5" xfId="0" applyFont="1" applyFill="1" applyBorder="1" applyAlignment="1">
      <alignment vertical="center" wrapText="1"/>
    </xf>
    <xf numFmtId="0" fontId="0" fillId="3" borderId="17" xfId="0" applyFill="1" applyBorder="1"/>
    <xf numFmtId="0" fontId="0" fillId="3" borderId="12" xfId="0" applyFill="1" applyBorder="1"/>
    <xf numFmtId="0" fontId="3" fillId="3" borderId="12" xfId="0" applyFont="1" applyFill="1" applyBorder="1" applyAlignment="1">
      <alignment wrapText="1"/>
    </xf>
    <xf numFmtId="0" fontId="3" fillId="3" borderId="12" xfId="0" applyFont="1" applyFill="1" applyBorder="1" applyAlignment="1">
      <alignment horizontal="center" wrapText="1"/>
    </xf>
    <xf numFmtId="0" fontId="3" fillId="3" borderId="12" xfId="0" applyFont="1" applyFill="1" applyBorder="1" applyAlignment="1">
      <alignment vertical="top" wrapText="1"/>
    </xf>
    <xf numFmtId="0" fontId="3" fillId="3" borderId="13" xfId="0" applyFont="1" applyFill="1" applyBorder="1" applyAlignment="1">
      <alignment vertical="top" wrapText="1"/>
    </xf>
    <xf numFmtId="0" fontId="2" fillId="3" borderId="4" xfId="0" applyFont="1" applyFill="1" applyBorder="1" applyAlignment="1">
      <alignment vertical="center"/>
    </xf>
    <xf numFmtId="0" fontId="16" fillId="5" borderId="8" xfId="1" applyNumberFormat="1" applyFont="1" applyFill="1" applyBorder="1" applyAlignment="1" applyProtection="1">
      <alignment vertical="center"/>
    </xf>
    <xf numFmtId="0" fontId="4" fillId="3" borderId="8" xfId="0" applyFont="1" applyFill="1" applyBorder="1" applyAlignment="1">
      <alignment vertical="center" wrapText="1"/>
    </xf>
    <xf numFmtId="0" fontId="7" fillId="0" borderId="2" xfId="0" applyFont="1" applyBorder="1" applyAlignment="1">
      <alignment wrapText="1"/>
    </xf>
    <xf numFmtId="0" fontId="8" fillId="0" borderId="2" xfId="0" applyFont="1" applyBorder="1"/>
    <xf numFmtId="0" fontId="2" fillId="0" borderId="5" xfId="0" applyFont="1" applyBorder="1"/>
    <xf numFmtId="4" fontId="14" fillId="0" borderId="5" xfId="0" applyNumberFormat="1" applyFont="1" applyBorder="1" applyAlignment="1">
      <alignment vertical="center"/>
    </xf>
    <xf numFmtId="0" fontId="0" fillId="0" borderId="8" xfId="0" applyBorder="1"/>
    <xf numFmtId="0" fontId="12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horizontal="center" vertical="center"/>
    </xf>
    <xf numFmtId="9" fontId="0" fillId="0" borderId="2" xfId="0" applyNumberFormat="1" applyFill="1" applyBorder="1" applyAlignment="1">
      <alignment vertical="center"/>
    </xf>
    <xf numFmtId="9" fontId="5" fillId="0" borderId="5" xfId="0" applyNumberFormat="1" applyFont="1" applyFill="1" applyBorder="1" applyAlignment="1">
      <alignment vertical="center"/>
    </xf>
    <xf numFmtId="9" fontId="5" fillId="0" borderId="8" xfId="0" applyNumberFormat="1" applyFont="1" applyFill="1" applyBorder="1" applyAlignment="1">
      <alignment vertical="center"/>
    </xf>
    <xf numFmtId="4" fontId="4" fillId="0" borderId="2" xfId="0" applyNumberFormat="1" applyFont="1" applyFill="1" applyBorder="1" applyAlignment="1">
      <alignment vertical="center"/>
    </xf>
    <xf numFmtId="4" fontId="4" fillId="0" borderId="8" xfId="0" applyNumberFormat="1" applyFont="1" applyFill="1" applyBorder="1" applyAlignment="1">
      <alignment vertical="center"/>
    </xf>
    <xf numFmtId="0" fontId="5" fillId="0" borderId="2" xfId="0" applyFont="1" applyFill="1" applyBorder="1"/>
    <xf numFmtId="0" fontId="0" fillId="0" borderId="2" xfId="0" applyFill="1" applyBorder="1"/>
    <xf numFmtId="0" fontId="2" fillId="0" borderId="2" xfId="0" applyFont="1" applyFill="1" applyBorder="1"/>
    <xf numFmtId="0" fontId="5" fillId="0" borderId="8" xfId="0" applyFont="1" applyFill="1" applyBorder="1"/>
    <xf numFmtId="0" fontId="2" fillId="0" borderId="8" xfId="0" applyFont="1" applyFill="1" applyBorder="1"/>
    <xf numFmtId="9" fontId="5" fillId="0" borderId="2" xfId="0" applyNumberFormat="1" applyFont="1" applyFill="1" applyBorder="1" applyAlignment="1">
      <alignment vertical="center"/>
    </xf>
    <xf numFmtId="9" fontId="0" fillId="0" borderId="5" xfId="0" applyNumberFormat="1" applyFill="1" applyBorder="1" applyAlignment="1">
      <alignment vertical="center"/>
    </xf>
  </cellXfs>
  <cellStyles count="2">
    <cellStyle name="Normalny" xfId="0" builtinId="0"/>
    <cellStyle name="Normalny_Pakiet 4" xfId="1" xr:uid="{B1A24057-3AF3-4F21-993D-3DF1090C0300}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37F1E5-6B61-4CBF-8446-15BAF02099D7}">
  <dimension ref="A1:M15"/>
  <sheetViews>
    <sheetView tabSelected="1" zoomScaleNormal="100" workbookViewId="0">
      <selection activeCell="T9" sqref="T9"/>
    </sheetView>
  </sheetViews>
  <sheetFormatPr defaultRowHeight="15" x14ac:dyDescent="0.25"/>
  <cols>
    <col min="1" max="1" width="5.140625" customWidth="1"/>
    <col min="2" max="2" width="59.7109375" customWidth="1"/>
    <col min="3" max="3" width="7.28515625" customWidth="1"/>
    <col min="4" max="4" width="9.140625" customWidth="1"/>
    <col min="6" max="6" width="5.42578125" customWidth="1"/>
    <col min="7" max="7" width="6.7109375" customWidth="1"/>
    <col min="8" max="9" width="6.85546875" customWidth="1"/>
    <col min="10" max="10" width="11.7109375" customWidth="1"/>
    <col min="11" max="11" width="14" customWidth="1"/>
    <col min="12" max="12" width="10.42578125" customWidth="1"/>
    <col min="13" max="13" width="15.5703125" customWidth="1"/>
    <col min="257" max="257" width="5.140625" customWidth="1"/>
    <col min="258" max="258" width="44.7109375" customWidth="1"/>
    <col min="259" max="259" width="7.28515625" customWidth="1"/>
    <col min="260" max="260" width="16.42578125" customWidth="1"/>
    <col min="263" max="265" width="9.42578125" customWidth="1"/>
    <col min="266" max="266" width="14.140625" customWidth="1"/>
    <col min="267" max="267" width="13.7109375" customWidth="1"/>
    <col min="268" max="268" width="12.85546875" customWidth="1"/>
    <col min="269" max="269" width="14.28515625" customWidth="1"/>
    <col min="513" max="513" width="5.140625" customWidth="1"/>
    <col min="514" max="514" width="44.7109375" customWidth="1"/>
    <col min="515" max="515" width="7.28515625" customWidth="1"/>
    <col min="516" max="516" width="16.42578125" customWidth="1"/>
    <col min="519" max="521" width="9.42578125" customWidth="1"/>
    <col min="522" max="522" width="14.140625" customWidth="1"/>
    <col min="523" max="523" width="13.7109375" customWidth="1"/>
    <col min="524" max="524" width="12.85546875" customWidth="1"/>
    <col min="525" max="525" width="14.28515625" customWidth="1"/>
    <col min="769" max="769" width="5.140625" customWidth="1"/>
    <col min="770" max="770" width="44.7109375" customWidth="1"/>
    <col min="771" max="771" width="7.28515625" customWidth="1"/>
    <col min="772" max="772" width="16.42578125" customWidth="1"/>
    <col min="775" max="777" width="9.42578125" customWidth="1"/>
    <col min="778" max="778" width="14.140625" customWidth="1"/>
    <col min="779" max="779" width="13.7109375" customWidth="1"/>
    <col min="780" max="780" width="12.85546875" customWidth="1"/>
    <col min="781" max="781" width="14.28515625" customWidth="1"/>
    <col min="1025" max="1025" width="5.140625" customWidth="1"/>
    <col min="1026" max="1026" width="44.7109375" customWidth="1"/>
    <col min="1027" max="1027" width="7.28515625" customWidth="1"/>
    <col min="1028" max="1028" width="16.42578125" customWidth="1"/>
    <col min="1031" max="1033" width="9.42578125" customWidth="1"/>
    <col min="1034" max="1034" width="14.140625" customWidth="1"/>
    <col min="1035" max="1035" width="13.7109375" customWidth="1"/>
    <col min="1036" max="1036" width="12.85546875" customWidth="1"/>
    <col min="1037" max="1037" width="14.28515625" customWidth="1"/>
    <col min="1281" max="1281" width="5.140625" customWidth="1"/>
    <col min="1282" max="1282" width="44.7109375" customWidth="1"/>
    <col min="1283" max="1283" width="7.28515625" customWidth="1"/>
    <col min="1284" max="1284" width="16.42578125" customWidth="1"/>
    <col min="1287" max="1289" width="9.42578125" customWidth="1"/>
    <col min="1290" max="1290" width="14.140625" customWidth="1"/>
    <col min="1291" max="1291" width="13.7109375" customWidth="1"/>
    <col min="1292" max="1292" width="12.85546875" customWidth="1"/>
    <col min="1293" max="1293" width="14.28515625" customWidth="1"/>
    <col min="1537" max="1537" width="5.140625" customWidth="1"/>
    <col min="1538" max="1538" width="44.7109375" customWidth="1"/>
    <col min="1539" max="1539" width="7.28515625" customWidth="1"/>
    <col min="1540" max="1540" width="16.42578125" customWidth="1"/>
    <col min="1543" max="1545" width="9.42578125" customWidth="1"/>
    <col min="1546" max="1546" width="14.140625" customWidth="1"/>
    <col min="1547" max="1547" width="13.7109375" customWidth="1"/>
    <col min="1548" max="1548" width="12.85546875" customWidth="1"/>
    <col min="1549" max="1549" width="14.28515625" customWidth="1"/>
    <col min="1793" max="1793" width="5.140625" customWidth="1"/>
    <col min="1794" max="1794" width="44.7109375" customWidth="1"/>
    <col min="1795" max="1795" width="7.28515625" customWidth="1"/>
    <col min="1796" max="1796" width="16.42578125" customWidth="1"/>
    <col min="1799" max="1801" width="9.42578125" customWidth="1"/>
    <col min="1802" max="1802" width="14.140625" customWidth="1"/>
    <col min="1803" max="1803" width="13.7109375" customWidth="1"/>
    <col min="1804" max="1804" width="12.85546875" customWidth="1"/>
    <col min="1805" max="1805" width="14.28515625" customWidth="1"/>
    <col min="2049" max="2049" width="5.140625" customWidth="1"/>
    <col min="2050" max="2050" width="44.7109375" customWidth="1"/>
    <col min="2051" max="2051" width="7.28515625" customWidth="1"/>
    <col min="2052" max="2052" width="16.42578125" customWidth="1"/>
    <col min="2055" max="2057" width="9.42578125" customWidth="1"/>
    <col min="2058" max="2058" width="14.140625" customWidth="1"/>
    <col min="2059" max="2059" width="13.7109375" customWidth="1"/>
    <col min="2060" max="2060" width="12.85546875" customWidth="1"/>
    <col min="2061" max="2061" width="14.28515625" customWidth="1"/>
    <col min="2305" max="2305" width="5.140625" customWidth="1"/>
    <col min="2306" max="2306" width="44.7109375" customWidth="1"/>
    <col min="2307" max="2307" width="7.28515625" customWidth="1"/>
    <col min="2308" max="2308" width="16.42578125" customWidth="1"/>
    <col min="2311" max="2313" width="9.42578125" customWidth="1"/>
    <col min="2314" max="2314" width="14.140625" customWidth="1"/>
    <col min="2315" max="2315" width="13.7109375" customWidth="1"/>
    <col min="2316" max="2316" width="12.85546875" customWidth="1"/>
    <col min="2317" max="2317" width="14.28515625" customWidth="1"/>
    <col min="2561" max="2561" width="5.140625" customWidth="1"/>
    <col min="2562" max="2562" width="44.7109375" customWidth="1"/>
    <col min="2563" max="2563" width="7.28515625" customWidth="1"/>
    <col min="2564" max="2564" width="16.42578125" customWidth="1"/>
    <col min="2567" max="2569" width="9.42578125" customWidth="1"/>
    <col min="2570" max="2570" width="14.140625" customWidth="1"/>
    <col min="2571" max="2571" width="13.7109375" customWidth="1"/>
    <col min="2572" max="2572" width="12.85546875" customWidth="1"/>
    <col min="2573" max="2573" width="14.28515625" customWidth="1"/>
    <col min="2817" max="2817" width="5.140625" customWidth="1"/>
    <col min="2818" max="2818" width="44.7109375" customWidth="1"/>
    <col min="2819" max="2819" width="7.28515625" customWidth="1"/>
    <col min="2820" max="2820" width="16.42578125" customWidth="1"/>
    <col min="2823" max="2825" width="9.42578125" customWidth="1"/>
    <col min="2826" max="2826" width="14.140625" customWidth="1"/>
    <col min="2827" max="2827" width="13.7109375" customWidth="1"/>
    <col min="2828" max="2828" width="12.85546875" customWidth="1"/>
    <col min="2829" max="2829" width="14.28515625" customWidth="1"/>
    <col min="3073" max="3073" width="5.140625" customWidth="1"/>
    <col min="3074" max="3074" width="44.7109375" customWidth="1"/>
    <col min="3075" max="3075" width="7.28515625" customWidth="1"/>
    <col min="3076" max="3076" width="16.42578125" customWidth="1"/>
    <col min="3079" max="3081" width="9.42578125" customWidth="1"/>
    <col min="3082" max="3082" width="14.140625" customWidth="1"/>
    <col min="3083" max="3083" width="13.7109375" customWidth="1"/>
    <col min="3084" max="3084" width="12.85546875" customWidth="1"/>
    <col min="3085" max="3085" width="14.28515625" customWidth="1"/>
    <col min="3329" max="3329" width="5.140625" customWidth="1"/>
    <col min="3330" max="3330" width="44.7109375" customWidth="1"/>
    <col min="3331" max="3331" width="7.28515625" customWidth="1"/>
    <col min="3332" max="3332" width="16.42578125" customWidth="1"/>
    <col min="3335" max="3337" width="9.42578125" customWidth="1"/>
    <col min="3338" max="3338" width="14.140625" customWidth="1"/>
    <col min="3339" max="3339" width="13.7109375" customWidth="1"/>
    <col min="3340" max="3340" width="12.85546875" customWidth="1"/>
    <col min="3341" max="3341" width="14.28515625" customWidth="1"/>
    <col min="3585" max="3585" width="5.140625" customWidth="1"/>
    <col min="3586" max="3586" width="44.7109375" customWidth="1"/>
    <col min="3587" max="3587" width="7.28515625" customWidth="1"/>
    <col min="3588" max="3588" width="16.42578125" customWidth="1"/>
    <col min="3591" max="3593" width="9.42578125" customWidth="1"/>
    <col min="3594" max="3594" width="14.140625" customWidth="1"/>
    <col min="3595" max="3595" width="13.7109375" customWidth="1"/>
    <col min="3596" max="3596" width="12.85546875" customWidth="1"/>
    <col min="3597" max="3597" width="14.28515625" customWidth="1"/>
    <col min="3841" max="3841" width="5.140625" customWidth="1"/>
    <col min="3842" max="3842" width="44.7109375" customWidth="1"/>
    <col min="3843" max="3843" width="7.28515625" customWidth="1"/>
    <col min="3844" max="3844" width="16.42578125" customWidth="1"/>
    <col min="3847" max="3849" width="9.42578125" customWidth="1"/>
    <col min="3850" max="3850" width="14.140625" customWidth="1"/>
    <col min="3851" max="3851" width="13.7109375" customWidth="1"/>
    <col min="3852" max="3852" width="12.85546875" customWidth="1"/>
    <col min="3853" max="3853" width="14.28515625" customWidth="1"/>
    <col min="4097" max="4097" width="5.140625" customWidth="1"/>
    <col min="4098" max="4098" width="44.7109375" customWidth="1"/>
    <col min="4099" max="4099" width="7.28515625" customWidth="1"/>
    <col min="4100" max="4100" width="16.42578125" customWidth="1"/>
    <col min="4103" max="4105" width="9.42578125" customWidth="1"/>
    <col min="4106" max="4106" width="14.140625" customWidth="1"/>
    <col min="4107" max="4107" width="13.7109375" customWidth="1"/>
    <col min="4108" max="4108" width="12.85546875" customWidth="1"/>
    <col min="4109" max="4109" width="14.28515625" customWidth="1"/>
    <col min="4353" max="4353" width="5.140625" customWidth="1"/>
    <col min="4354" max="4354" width="44.7109375" customWidth="1"/>
    <col min="4355" max="4355" width="7.28515625" customWidth="1"/>
    <col min="4356" max="4356" width="16.42578125" customWidth="1"/>
    <col min="4359" max="4361" width="9.42578125" customWidth="1"/>
    <col min="4362" max="4362" width="14.140625" customWidth="1"/>
    <col min="4363" max="4363" width="13.7109375" customWidth="1"/>
    <col min="4364" max="4364" width="12.85546875" customWidth="1"/>
    <col min="4365" max="4365" width="14.28515625" customWidth="1"/>
    <col min="4609" max="4609" width="5.140625" customWidth="1"/>
    <col min="4610" max="4610" width="44.7109375" customWidth="1"/>
    <col min="4611" max="4611" width="7.28515625" customWidth="1"/>
    <col min="4612" max="4612" width="16.42578125" customWidth="1"/>
    <col min="4615" max="4617" width="9.42578125" customWidth="1"/>
    <col min="4618" max="4618" width="14.140625" customWidth="1"/>
    <col min="4619" max="4619" width="13.7109375" customWidth="1"/>
    <col min="4620" max="4620" width="12.85546875" customWidth="1"/>
    <col min="4621" max="4621" width="14.28515625" customWidth="1"/>
    <col min="4865" max="4865" width="5.140625" customWidth="1"/>
    <col min="4866" max="4866" width="44.7109375" customWidth="1"/>
    <col min="4867" max="4867" width="7.28515625" customWidth="1"/>
    <col min="4868" max="4868" width="16.42578125" customWidth="1"/>
    <col min="4871" max="4873" width="9.42578125" customWidth="1"/>
    <col min="4874" max="4874" width="14.140625" customWidth="1"/>
    <col min="4875" max="4875" width="13.7109375" customWidth="1"/>
    <col min="4876" max="4876" width="12.85546875" customWidth="1"/>
    <col min="4877" max="4877" width="14.28515625" customWidth="1"/>
    <col min="5121" max="5121" width="5.140625" customWidth="1"/>
    <col min="5122" max="5122" width="44.7109375" customWidth="1"/>
    <col min="5123" max="5123" width="7.28515625" customWidth="1"/>
    <col min="5124" max="5124" width="16.42578125" customWidth="1"/>
    <col min="5127" max="5129" width="9.42578125" customWidth="1"/>
    <col min="5130" max="5130" width="14.140625" customWidth="1"/>
    <col min="5131" max="5131" width="13.7109375" customWidth="1"/>
    <col min="5132" max="5132" width="12.85546875" customWidth="1"/>
    <col min="5133" max="5133" width="14.28515625" customWidth="1"/>
    <col min="5377" max="5377" width="5.140625" customWidth="1"/>
    <col min="5378" max="5378" width="44.7109375" customWidth="1"/>
    <col min="5379" max="5379" width="7.28515625" customWidth="1"/>
    <col min="5380" max="5380" width="16.42578125" customWidth="1"/>
    <col min="5383" max="5385" width="9.42578125" customWidth="1"/>
    <col min="5386" max="5386" width="14.140625" customWidth="1"/>
    <col min="5387" max="5387" width="13.7109375" customWidth="1"/>
    <col min="5388" max="5388" width="12.85546875" customWidth="1"/>
    <col min="5389" max="5389" width="14.28515625" customWidth="1"/>
    <col min="5633" max="5633" width="5.140625" customWidth="1"/>
    <col min="5634" max="5634" width="44.7109375" customWidth="1"/>
    <col min="5635" max="5635" width="7.28515625" customWidth="1"/>
    <col min="5636" max="5636" width="16.42578125" customWidth="1"/>
    <col min="5639" max="5641" width="9.42578125" customWidth="1"/>
    <col min="5642" max="5642" width="14.140625" customWidth="1"/>
    <col min="5643" max="5643" width="13.7109375" customWidth="1"/>
    <col min="5644" max="5644" width="12.85546875" customWidth="1"/>
    <col min="5645" max="5645" width="14.28515625" customWidth="1"/>
    <col min="5889" max="5889" width="5.140625" customWidth="1"/>
    <col min="5890" max="5890" width="44.7109375" customWidth="1"/>
    <col min="5891" max="5891" width="7.28515625" customWidth="1"/>
    <col min="5892" max="5892" width="16.42578125" customWidth="1"/>
    <col min="5895" max="5897" width="9.42578125" customWidth="1"/>
    <col min="5898" max="5898" width="14.140625" customWidth="1"/>
    <col min="5899" max="5899" width="13.7109375" customWidth="1"/>
    <col min="5900" max="5900" width="12.85546875" customWidth="1"/>
    <col min="5901" max="5901" width="14.28515625" customWidth="1"/>
    <col min="6145" max="6145" width="5.140625" customWidth="1"/>
    <col min="6146" max="6146" width="44.7109375" customWidth="1"/>
    <col min="6147" max="6147" width="7.28515625" customWidth="1"/>
    <col min="6148" max="6148" width="16.42578125" customWidth="1"/>
    <col min="6151" max="6153" width="9.42578125" customWidth="1"/>
    <col min="6154" max="6154" width="14.140625" customWidth="1"/>
    <col min="6155" max="6155" width="13.7109375" customWidth="1"/>
    <col min="6156" max="6156" width="12.85546875" customWidth="1"/>
    <col min="6157" max="6157" width="14.28515625" customWidth="1"/>
    <col min="6401" max="6401" width="5.140625" customWidth="1"/>
    <col min="6402" max="6402" width="44.7109375" customWidth="1"/>
    <col min="6403" max="6403" width="7.28515625" customWidth="1"/>
    <col min="6404" max="6404" width="16.42578125" customWidth="1"/>
    <col min="6407" max="6409" width="9.42578125" customWidth="1"/>
    <col min="6410" max="6410" width="14.140625" customWidth="1"/>
    <col min="6411" max="6411" width="13.7109375" customWidth="1"/>
    <col min="6412" max="6412" width="12.85546875" customWidth="1"/>
    <col min="6413" max="6413" width="14.28515625" customWidth="1"/>
    <col min="6657" max="6657" width="5.140625" customWidth="1"/>
    <col min="6658" max="6658" width="44.7109375" customWidth="1"/>
    <col min="6659" max="6659" width="7.28515625" customWidth="1"/>
    <col min="6660" max="6660" width="16.42578125" customWidth="1"/>
    <col min="6663" max="6665" width="9.42578125" customWidth="1"/>
    <col min="6666" max="6666" width="14.140625" customWidth="1"/>
    <col min="6667" max="6667" width="13.7109375" customWidth="1"/>
    <col min="6668" max="6668" width="12.85546875" customWidth="1"/>
    <col min="6669" max="6669" width="14.28515625" customWidth="1"/>
    <col min="6913" max="6913" width="5.140625" customWidth="1"/>
    <col min="6914" max="6914" width="44.7109375" customWidth="1"/>
    <col min="6915" max="6915" width="7.28515625" customWidth="1"/>
    <col min="6916" max="6916" width="16.42578125" customWidth="1"/>
    <col min="6919" max="6921" width="9.42578125" customWidth="1"/>
    <col min="6922" max="6922" width="14.140625" customWidth="1"/>
    <col min="6923" max="6923" width="13.7109375" customWidth="1"/>
    <col min="6924" max="6924" width="12.85546875" customWidth="1"/>
    <col min="6925" max="6925" width="14.28515625" customWidth="1"/>
    <col min="7169" max="7169" width="5.140625" customWidth="1"/>
    <col min="7170" max="7170" width="44.7109375" customWidth="1"/>
    <col min="7171" max="7171" width="7.28515625" customWidth="1"/>
    <col min="7172" max="7172" width="16.42578125" customWidth="1"/>
    <col min="7175" max="7177" width="9.42578125" customWidth="1"/>
    <col min="7178" max="7178" width="14.140625" customWidth="1"/>
    <col min="7179" max="7179" width="13.7109375" customWidth="1"/>
    <col min="7180" max="7180" width="12.85546875" customWidth="1"/>
    <col min="7181" max="7181" width="14.28515625" customWidth="1"/>
    <col min="7425" max="7425" width="5.140625" customWidth="1"/>
    <col min="7426" max="7426" width="44.7109375" customWidth="1"/>
    <col min="7427" max="7427" width="7.28515625" customWidth="1"/>
    <col min="7428" max="7428" width="16.42578125" customWidth="1"/>
    <col min="7431" max="7433" width="9.42578125" customWidth="1"/>
    <col min="7434" max="7434" width="14.140625" customWidth="1"/>
    <col min="7435" max="7435" width="13.7109375" customWidth="1"/>
    <col min="7436" max="7436" width="12.85546875" customWidth="1"/>
    <col min="7437" max="7437" width="14.28515625" customWidth="1"/>
    <col min="7681" max="7681" width="5.140625" customWidth="1"/>
    <col min="7682" max="7682" width="44.7109375" customWidth="1"/>
    <col min="7683" max="7683" width="7.28515625" customWidth="1"/>
    <col min="7684" max="7684" width="16.42578125" customWidth="1"/>
    <col min="7687" max="7689" width="9.42578125" customWidth="1"/>
    <col min="7690" max="7690" width="14.140625" customWidth="1"/>
    <col min="7691" max="7691" width="13.7109375" customWidth="1"/>
    <col min="7692" max="7692" width="12.85546875" customWidth="1"/>
    <col min="7693" max="7693" width="14.28515625" customWidth="1"/>
    <col min="7937" max="7937" width="5.140625" customWidth="1"/>
    <col min="7938" max="7938" width="44.7109375" customWidth="1"/>
    <col min="7939" max="7939" width="7.28515625" customWidth="1"/>
    <col min="7940" max="7940" width="16.42578125" customWidth="1"/>
    <col min="7943" max="7945" width="9.42578125" customWidth="1"/>
    <col min="7946" max="7946" width="14.140625" customWidth="1"/>
    <col min="7947" max="7947" width="13.7109375" customWidth="1"/>
    <col min="7948" max="7948" width="12.85546875" customWidth="1"/>
    <col min="7949" max="7949" width="14.28515625" customWidth="1"/>
    <col min="8193" max="8193" width="5.140625" customWidth="1"/>
    <col min="8194" max="8194" width="44.7109375" customWidth="1"/>
    <col min="8195" max="8195" width="7.28515625" customWidth="1"/>
    <col min="8196" max="8196" width="16.42578125" customWidth="1"/>
    <col min="8199" max="8201" width="9.42578125" customWidth="1"/>
    <col min="8202" max="8202" width="14.140625" customWidth="1"/>
    <col min="8203" max="8203" width="13.7109375" customWidth="1"/>
    <col min="8204" max="8204" width="12.85546875" customWidth="1"/>
    <col min="8205" max="8205" width="14.28515625" customWidth="1"/>
    <col min="8449" max="8449" width="5.140625" customWidth="1"/>
    <col min="8450" max="8450" width="44.7109375" customWidth="1"/>
    <col min="8451" max="8451" width="7.28515625" customWidth="1"/>
    <col min="8452" max="8452" width="16.42578125" customWidth="1"/>
    <col min="8455" max="8457" width="9.42578125" customWidth="1"/>
    <col min="8458" max="8458" width="14.140625" customWidth="1"/>
    <col min="8459" max="8459" width="13.7109375" customWidth="1"/>
    <col min="8460" max="8460" width="12.85546875" customWidth="1"/>
    <col min="8461" max="8461" width="14.28515625" customWidth="1"/>
    <col min="8705" max="8705" width="5.140625" customWidth="1"/>
    <col min="8706" max="8706" width="44.7109375" customWidth="1"/>
    <col min="8707" max="8707" width="7.28515625" customWidth="1"/>
    <col min="8708" max="8708" width="16.42578125" customWidth="1"/>
    <col min="8711" max="8713" width="9.42578125" customWidth="1"/>
    <col min="8714" max="8714" width="14.140625" customWidth="1"/>
    <col min="8715" max="8715" width="13.7109375" customWidth="1"/>
    <col min="8716" max="8716" width="12.85546875" customWidth="1"/>
    <col min="8717" max="8717" width="14.28515625" customWidth="1"/>
    <col min="8961" max="8961" width="5.140625" customWidth="1"/>
    <col min="8962" max="8962" width="44.7109375" customWidth="1"/>
    <col min="8963" max="8963" width="7.28515625" customWidth="1"/>
    <col min="8964" max="8964" width="16.42578125" customWidth="1"/>
    <col min="8967" max="8969" width="9.42578125" customWidth="1"/>
    <col min="8970" max="8970" width="14.140625" customWidth="1"/>
    <col min="8971" max="8971" width="13.7109375" customWidth="1"/>
    <col min="8972" max="8972" width="12.85546875" customWidth="1"/>
    <col min="8973" max="8973" width="14.28515625" customWidth="1"/>
    <col min="9217" max="9217" width="5.140625" customWidth="1"/>
    <col min="9218" max="9218" width="44.7109375" customWidth="1"/>
    <col min="9219" max="9219" width="7.28515625" customWidth="1"/>
    <col min="9220" max="9220" width="16.42578125" customWidth="1"/>
    <col min="9223" max="9225" width="9.42578125" customWidth="1"/>
    <col min="9226" max="9226" width="14.140625" customWidth="1"/>
    <col min="9227" max="9227" width="13.7109375" customWidth="1"/>
    <col min="9228" max="9228" width="12.85546875" customWidth="1"/>
    <col min="9229" max="9229" width="14.28515625" customWidth="1"/>
    <col min="9473" max="9473" width="5.140625" customWidth="1"/>
    <col min="9474" max="9474" width="44.7109375" customWidth="1"/>
    <col min="9475" max="9475" width="7.28515625" customWidth="1"/>
    <col min="9476" max="9476" width="16.42578125" customWidth="1"/>
    <col min="9479" max="9481" width="9.42578125" customWidth="1"/>
    <col min="9482" max="9482" width="14.140625" customWidth="1"/>
    <col min="9483" max="9483" width="13.7109375" customWidth="1"/>
    <col min="9484" max="9484" width="12.85546875" customWidth="1"/>
    <col min="9485" max="9485" width="14.28515625" customWidth="1"/>
    <col min="9729" max="9729" width="5.140625" customWidth="1"/>
    <col min="9730" max="9730" width="44.7109375" customWidth="1"/>
    <col min="9731" max="9731" width="7.28515625" customWidth="1"/>
    <col min="9732" max="9732" width="16.42578125" customWidth="1"/>
    <col min="9735" max="9737" width="9.42578125" customWidth="1"/>
    <col min="9738" max="9738" width="14.140625" customWidth="1"/>
    <col min="9739" max="9739" width="13.7109375" customWidth="1"/>
    <col min="9740" max="9740" width="12.85546875" customWidth="1"/>
    <col min="9741" max="9741" width="14.28515625" customWidth="1"/>
    <col min="9985" max="9985" width="5.140625" customWidth="1"/>
    <col min="9986" max="9986" width="44.7109375" customWidth="1"/>
    <col min="9987" max="9987" width="7.28515625" customWidth="1"/>
    <col min="9988" max="9988" width="16.42578125" customWidth="1"/>
    <col min="9991" max="9993" width="9.42578125" customWidth="1"/>
    <col min="9994" max="9994" width="14.140625" customWidth="1"/>
    <col min="9995" max="9995" width="13.7109375" customWidth="1"/>
    <col min="9996" max="9996" width="12.85546875" customWidth="1"/>
    <col min="9997" max="9997" width="14.28515625" customWidth="1"/>
    <col min="10241" max="10241" width="5.140625" customWidth="1"/>
    <col min="10242" max="10242" width="44.7109375" customWidth="1"/>
    <col min="10243" max="10243" width="7.28515625" customWidth="1"/>
    <col min="10244" max="10244" width="16.42578125" customWidth="1"/>
    <col min="10247" max="10249" width="9.42578125" customWidth="1"/>
    <col min="10250" max="10250" width="14.140625" customWidth="1"/>
    <col min="10251" max="10251" width="13.7109375" customWidth="1"/>
    <col min="10252" max="10252" width="12.85546875" customWidth="1"/>
    <col min="10253" max="10253" width="14.28515625" customWidth="1"/>
    <col min="10497" max="10497" width="5.140625" customWidth="1"/>
    <col min="10498" max="10498" width="44.7109375" customWidth="1"/>
    <col min="10499" max="10499" width="7.28515625" customWidth="1"/>
    <col min="10500" max="10500" width="16.42578125" customWidth="1"/>
    <col min="10503" max="10505" width="9.42578125" customWidth="1"/>
    <col min="10506" max="10506" width="14.140625" customWidth="1"/>
    <col min="10507" max="10507" width="13.7109375" customWidth="1"/>
    <col min="10508" max="10508" width="12.85546875" customWidth="1"/>
    <col min="10509" max="10509" width="14.28515625" customWidth="1"/>
    <col min="10753" max="10753" width="5.140625" customWidth="1"/>
    <col min="10754" max="10754" width="44.7109375" customWidth="1"/>
    <col min="10755" max="10755" width="7.28515625" customWidth="1"/>
    <col min="10756" max="10756" width="16.42578125" customWidth="1"/>
    <col min="10759" max="10761" width="9.42578125" customWidth="1"/>
    <col min="10762" max="10762" width="14.140625" customWidth="1"/>
    <col min="10763" max="10763" width="13.7109375" customWidth="1"/>
    <col min="10764" max="10764" width="12.85546875" customWidth="1"/>
    <col min="10765" max="10765" width="14.28515625" customWidth="1"/>
    <col min="11009" max="11009" width="5.140625" customWidth="1"/>
    <col min="11010" max="11010" width="44.7109375" customWidth="1"/>
    <col min="11011" max="11011" width="7.28515625" customWidth="1"/>
    <col min="11012" max="11012" width="16.42578125" customWidth="1"/>
    <col min="11015" max="11017" width="9.42578125" customWidth="1"/>
    <col min="11018" max="11018" width="14.140625" customWidth="1"/>
    <col min="11019" max="11019" width="13.7109375" customWidth="1"/>
    <col min="11020" max="11020" width="12.85546875" customWidth="1"/>
    <col min="11021" max="11021" width="14.28515625" customWidth="1"/>
    <col min="11265" max="11265" width="5.140625" customWidth="1"/>
    <col min="11266" max="11266" width="44.7109375" customWidth="1"/>
    <col min="11267" max="11267" width="7.28515625" customWidth="1"/>
    <col min="11268" max="11268" width="16.42578125" customWidth="1"/>
    <col min="11271" max="11273" width="9.42578125" customWidth="1"/>
    <col min="11274" max="11274" width="14.140625" customWidth="1"/>
    <col min="11275" max="11275" width="13.7109375" customWidth="1"/>
    <col min="11276" max="11276" width="12.85546875" customWidth="1"/>
    <col min="11277" max="11277" width="14.28515625" customWidth="1"/>
    <col min="11521" max="11521" width="5.140625" customWidth="1"/>
    <col min="11522" max="11522" width="44.7109375" customWidth="1"/>
    <col min="11523" max="11523" width="7.28515625" customWidth="1"/>
    <col min="11524" max="11524" width="16.42578125" customWidth="1"/>
    <col min="11527" max="11529" width="9.42578125" customWidth="1"/>
    <col min="11530" max="11530" width="14.140625" customWidth="1"/>
    <col min="11531" max="11531" width="13.7109375" customWidth="1"/>
    <col min="11532" max="11532" width="12.85546875" customWidth="1"/>
    <col min="11533" max="11533" width="14.28515625" customWidth="1"/>
    <col min="11777" max="11777" width="5.140625" customWidth="1"/>
    <col min="11778" max="11778" width="44.7109375" customWidth="1"/>
    <col min="11779" max="11779" width="7.28515625" customWidth="1"/>
    <col min="11780" max="11780" width="16.42578125" customWidth="1"/>
    <col min="11783" max="11785" width="9.42578125" customWidth="1"/>
    <col min="11786" max="11786" width="14.140625" customWidth="1"/>
    <col min="11787" max="11787" width="13.7109375" customWidth="1"/>
    <col min="11788" max="11788" width="12.85546875" customWidth="1"/>
    <col min="11789" max="11789" width="14.28515625" customWidth="1"/>
    <col min="12033" max="12033" width="5.140625" customWidth="1"/>
    <col min="12034" max="12034" width="44.7109375" customWidth="1"/>
    <col min="12035" max="12035" width="7.28515625" customWidth="1"/>
    <col min="12036" max="12036" width="16.42578125" customWidth="1"/>
    <col min="12039" max="12041" width="9.42578125" customWidth="1"/>
    <col min="12042" max="12042" width="14.140625" customWidth="1"/>
    <col min="12043" max="12043" width="13.7109375" customWidth="1"/>
    <col min="12044" max="12044" width="12.85546875" customWidth="1"/>
    <col min="12045" max="12045" width="14.28515625" customWidth="1"/>
    <col min="12289" max="12289" width="5.140625" customWidth="1"/>
    <col min="12290" max="12290" width="44.7109375" customWidth="1"/>
    <col min="12291" max="12291" width="7.28515625" customWidth="1"/>
    <col min="12292" max="12292" width="16.42578125" customWidth="1"/>
    <col min="12295" max="12297" width="9.42578125" customWidth="1"/>
    <col min="12298" max="12298" width="14.140625" customWidth="1"/>
    <col min="12299" max="12299" width="13.7109375" customWidth="1"/>
    <col min="12300" max="12300" width="12.85546875" customWidth="1"/>
    <col min="12301" max="12301" width="14.28515625" customWidth="1"/>
    <col min="12545" max="12545" width="5.140625" customWidth="1"/>
    <col min="12546" max="12546" width="44.7109375" customWidth="1"/>
    <col min="12547" max="12547" width="7.28515625" customWidth="1"/>
    <col min="12548" max="12548" width="16.42578125" customWidth="1"/>
    <col min="12551" max="12553" width="9.42578125" customWidth="1"/>
    <col min="12554" max="12554" width="14.140625" customWidth="1"/>
    <col min="12555" max="12555" width="13.7109375" customWidth="1"/>
    <col min="12556" max="12556" width="12.85546875" customWidth="1"/>
    <col min="12557" max="12557" width="14.28515625" customWidth="1"/>
    <col min="12801" max="12801" width="5.140625" customWidth="1"/>
    <col min="12802" max="12802" width="44.7109375" customWidth="1"/>
    <col min="12803" max="12803" width="7.28515625" customWidth="1"/>
    <col min="12804" max="12804" width="16.42578125" customWidth="1"/>
    <col min="12807" max="12809" width="9.42578125" customWidth="1"/>
    <col min="12810" max="12810" width="14.140625" customWidth="1"/>
    <col min="12811" max="12811" width="13.7109375" customWidth="1"/>
    <col min="12812" max="12812" width="12.85546875" customWidth="1"/>
    <col min="12813" max="12813" width="14.28515625" customWidth="1"/>
    <col min="13057" max="13057" width="5.140625" customWidth="1"/>
    <col min="13058" max="13058" width="44.7109375" customWidth="1"/>
    <col min="13059" max="13059" width="7.28515625" customWidth="1"/>
    <col min="13060" max="13060" width="16.42578125" customWidth="1"/>
    <col min="13063" max="13065" width="9.42578125" customWidth="1"/>
    <col min="13066" max="13066" width="14.140625" customWidth="1"/>
    <col min="13067" max="13067" width="13.7109375" customWidth="1"/>
    <col min="13068" max="13068" width="12.85546875" customWidth="1"/>
    <col min="13069" max="13069" width="14.28515625" customWidth="1"/>
    <col min="13313" max="13313" width="5.140625" customWidth="1"/>
    <col min="13314" max="13314" width="44.7109375" customWidth="1"/>
    <col min="13315" max="13315" width="7.28515625" customWidth="1"/>
    <col min="13316" max="13316" width="16.42578125" customWidth="1"/>
    <col min="13319" max="13321" width="9.42578125" customWidth="1"/>
    <col min="13322" max="13322" width="14.140625" customWidth="1"/>
    <col min="13323" max="13323" width="13.7109375" customWidth="1"/>
    <col min="13324" max="13324" width="12.85546875" customWidth="1"/>
    <col min="13325" max="13325" width="14.28515625" customWidth="1"/>
    <col min="13569" max="13569" width="5.140625" customWidth="1"/>
    <col min="13570" max="13570" width="44.7109375" customWidth="1"/>
    <col min="13571" max="13571" width="7.28515625" customWidth="1"/>
    <col min="13572" max="13572" width="16.42578125" customWidth="1"/>
    <col min="13575" max="13577" width="9.42578125" customWidth="1"/>
    <col min="13578" max="13578" width="14.140625" customWidth="1"/>
    <col min="13579" max="13579" width="13.7109375" customWidth="1"/>
    <col min="13580" max="13580" width="12.85546875" customWidth="1"/>
    <col min="13581" max="13581" width="14.28515625" customWidth="1"/>
    <col min="13825" max="13825" width="5.140625" customWidth="1"/>
    <col min="13826" max="13826" width="44.7109375" customWidth="1"/>
    <col min="13827" max="13827" width="7.28515625" customWidth="1"/>
    <col min="13828" max="13828" width="16.42578125" customWidth="1"/>
    <col min="13831" max="13833" width="9.42578125" customWidth="1"/>
    <col min="13834" max="13834" width="14.140625" customWidth="1"/>
    <col min="13835" max="13835" width="13.7109375" customWidth="1"/>
    <col min="13836" max="13836" width="12.85546875" customWidth="1"/>
    <col min="13837" max="13837" width="14.28515625" customWidth="1"/>
    <col min="14081" max="14081" width="5.140625" customWidth="1"/>
    <col min="14082" max="14082" width="44.7109375" customWidth="1"/>
    <col min="14083" max="14083" width="7.28515625" customWidth="1"/>
    <col min="14084" max="14084" width="16.42578125" customWidth="1"/>
    <col min="14087" max="14089" width="9.42578125" customWidth="1"/>
    <col min="14090" max="14090" width="14.140625" customWidth="1"/>
    <col min="14091" max="14091" width="13.7109375" customWidth="1"/>
    <col min="14092" max="14092" width="12.85546875" customWidth="1"/>
    <col min="14093" max="14093" width="14.28515625" customWidth="1"/>
    <col min="14337" max="14337" width="5.140625" customWidth="1"/>
    <col min="14338" max="14338" width="44.7109375" customWidth="1"/>
    <col min="14339" max="14339" width="7.28515625" customWidth="1"/>
    <col min="14340" max="14340" width="16.42578125" customWidth="1"/>
    <col min="14343" max="14345" width="9.42578125" customWidth="1"/>
    <col min="14346" max="14346" width="14.140625" customWidth="1"/>
    <col min="14347" max="14347" width="13.7109375" customWidth="1"/>
    <col min="14348" max="14348" width="12.85546875" customWidth="1"/>
    <col min="14349" max="14349" width="14.28515625" customWidth="1"/>
    <col min="14593" max="14593" width="5.140625" customWidth="1"/>
    <col min="14594" max="14594" width="44.7109375" customWidth="1"/>
    <col min="14595" max="14595" width="7.28515625" customWidth="1"/>
    <col min="14596" max="14596" width="16.42578125" customWidth="1"/>
    <col min="14599" max="14601" width="9.42578125" customWidth="1"/>
    <col min="14602" max="14602" width="14.140625" customWidth="1"/>
    <col min="14603" max="14603" width="13.7109375" customWidth="1"/>
    <col min="14604" max="14604" width="12.85546875" customWidth="1"/>
    <col min="14605" max="14605" width="14.28515625" customWidth="1"/>
    <col min="14849" max="14849" width="5.140625" customWidth="1"/>
    <col min="14850" max="14850" width="44.7109375" customWidth="1"/>
    <col min="14851" max="14851" width="7.28515625" customWidth="1"/>
    <col min="14852" max="14852" width="16.42578125" customWidth="1"/>
    <col min="14855" max="14857" width="9.42578125" customWidth="1"/>
    <col min="14858" max="14858" width="14.140625" customWidth="1"/>
    <col min="14859" max="14859" width="13.7109375" customWidth="1"/>
    <col min="14860" max="14860" width="12.85546875" customWidth="1"/>
    <col min="14861" max="14861" width="14.28515625" customWidth="1"/>
    <col min="15105" max="15105" width="5.140625" customWidth="1"/>
    <col min="15106" max="15106" width="44.7109375" customWidth="1"/>
    <col min="15107" max="15107" width="7.28515625" customWidth="1"/>
    <col min="15108" max="15108" width="16.42578125" customWidth="1"/>
    <col min="15111" max="15113" width="9.42578125" customWidth="1"/>
    <col min="15114" max="15114" width="14.140625" customWidth="1"/>
    <col min="15115" max="15115" width="13.7109375" customWidth="1"/>
    <col min="15116" max="15116" width="12.85546875" customWidth="1"/>
    <col min="15117" max="15117" width="14.28515625" customWidth="1"/>
    <col min="15361" max="15361" width="5.140625" customWidth="1"/>
    <col min="15362" max="15362" width="44.7109375" customWidth="1"/>
    <col min="15363" max="15363" width="7.28515625" customWidth="1"/>
    <col min="15364" max="15364" width="16.42578125" customWidth="1"/>
    <col min="15367" max="15369" width="9.42578125" customWidth="1"/>
    <col min="15370" max="15370" width="14.140625" customWidth="1"/>
    <col min="15371" max="15371" width="13.7109375" customWidth="1"/>
    <col min="15372" max="15372" width="12.85546875" customWidth="1"/>
    <col min="15373" max="15373" width="14.28515625" customWidth="1"/>
    <col min="15617" max="15617" width="5.140625" customWidth="1"/>
    <col min="15618" max="15618" width="44.7109375" customWidth="1"/>
    <col min="15619" max="15619" width="7.28515625" customWidth="1"/>
    <col min="15620" max="15620" width="16.42578125" customWidth="1"/>
    <col min="15623" max="15625" width="9.42578125" customWidth="1"/>
    <col min="15626" max="15626" width="14.140625" customWidth="1"/>
    <col min="15627" max="15627" width="13.7109375" customWidth="1"/>
    <col min="15628" max="15628" width="12.85546875" customWidth="1"/>
    <col min="15629" max="15629" width="14.28515625" customWidth="1"/>
    <col min="15873" max="15873" width="5.140625" customWidth="1"/>
    <col min="15874" max="15874" width="44.7109375" customWidth="1"/>
    <col min="15875" max="15875" width="7.28515625" customWidth="1"/>
    <col min="15876" max="15876" width="16.42578125" customWidth="1"/>
    <col min="15879" max="15881" width="9.42578125" customWidth="1"/>
    <col min="15882" max="15882" width="14.140625" customWidth="1"/>
    <col min="15883" max="15883" width="13.7109375" customWidth="1"/>
    <col min="15884" max="15884" width="12.85546875" customWidth="1"/>
    <col min="15885" max="15885" width="14.28515625" customWidth="1"/>
    <col min="16129" max="16129" width="5.140625" customWidth="1"/>
    <col min="16130" max="16130" width="44.7109375" customWidth="1"/>
    <col min="16131" max="16131" width="7.28515625" customWidth="1"/>
    <col min="16132" max="16132" width="16.42578125" customWidth="1"/>
    <col min="16135" max="16137" width="9.42578125" customWidth="1"/>
    <col min="16138" max="16138" width="14.140625" customWidth="1"/>
    <col min="16139" max="16139" width="13.7109375" customWidth="1"/>
    <col min="16140" max="16140" width="12.85546875" customWidth="1"/>
    <col min="16141" max="16141" width="14.28515625" customWidth="1"/>
  </cols>
  <sheetData>
    <row r="1" spans="1:13" x14ac:dyDescent="0.25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</row>
    <row r="2" spans="1:13" x14ac:dyDescent="0.25">
      <c r="B2" s="1"/>
      <c r="F2" s="1" t="s">
        <v>0</v>
      </c>
      <c r="M2" s="1" t="s">
        <v>48</v>
      </c>
    </row>
    <row r="3" spans="1:13" ht="15.75" thickBot="1" x14ac:dyDescent="0.3">
      <c r="B3" s="40" t="s">
        <v>37</v>
      </c>
    </row>
    <row r="4" spans="1:13" ht="42.75" x14ac:dyDescent="0.25">
      <c r="A4" s="2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  <c r="M4" s="4" t="s">
        <v>13</v>
      </c>
    </row>
    <row r="5" spans="1:13" x14ac:dyDescent="0.25">
      <c r="A5" s="5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  <c r="I5" s="6">
        <v>9</v>
      </c>
      <c r="J5" s="6">
        <v>10</v>
      </c>
      <c r="K5" s="6">
        <v>11</v>
      </c>
      <c r="L5" s="6">
        <v>12</v>
      </c>
      <c r="M5" s="7">
        <v>13</v>
      </c>
    </row>
    <row r="6" spans="1:13" ht="32.25" thickBot="1" x14ac:dyDescent="0.3">
      <c r="A6" s="8"/>
      <c r="B6" s="9"/>
      <c r="C6" s="9"/>
      <c r="D6" s="10"/>
      <c r="E6" s="10"/>
      <c r="F6" s="9"/>
      <c r="G6" s="11"/>
      <c r="H6" s="9"/>
      <c r="I6" s="9"/>
      <c r="J6" s="12" t="s">
        <v>14</v>
      </c>
      <c r="K6" s="12" t="s">
        <v>15</v>
      </c>
      <c r="L6" s="12" t="s">
        <v>16</v>
      </c>
      <c r="M6" s="13" t="s">
        <v>17</v>
      </c>
    </row>
    <row r="7" spans="1:13" s="22" customFormat="1" ht="79.5" customHeight="1" x14ac:dyDescent="0.2">
      <c r="A7" s="43" t="s">
        <v>18</v>
      </c>
      <c r="B7" s="44" t="s">
        <v>33</v>
      </c>
      <c r="C7" s="45"/>
      <c r="D7" s="46"/>
      <c r="E7" s="47"/>
      <c r="F7" s="48" t="s">
        <v>19</v>
      </c>
      <c r="G7" s="49">
        <v>1100</v>
      </c>
      <c r="H7" s="50"/>
      <c r="I7" s="93"/>
      <c r="J7" s="51">
        <f>H7*1.08</f>
        <v>0</v>
      </c>
      <c r="K7" s="51">
        <f t="shared" ref="K7:K12" si="0">G7*H7</f>
        <v>0</v>
      </c>
      <c r="L7" s="51">
        <f t="shared" ref="L7:L12" si="1">K7*I7</f>
        <v>0</v>
      </c>
      <c r="M7" s="52">
        <f t="shared" ref="M7:M12" si="2">K7+L7</f>
        <v>0</v>
      </c>
    </row>
    <row r="8" spans="1:13" ht="51.75" customHeight="1" x14ac:dyDescent="0.25">
      <c r="A8" s="37" t="s">
        <v>20</v>
      </c>
      <c r="B8" s="14" t="s">
        <v>31</v>
      </c>
      <c r="C8" s="23"/>
      <c r="D8" s="24"/>
      <c r="E8" s="17"/>
      <c r="F8" s="18" t="s">
        <v>19</v>
      </c>
      <c r="G8" s="26">
        <v>125</v>
      </c>
      <c r="H8" s="19"/>
      <c r="I8" s="94"/>
      <c r="J8" s="20">
        <f t="shared" ref="J8:J12" si="3">H8*1.08</f>
        <v>0</v>
      </c>
      <c r="K8" s="20">
        <f t="shared" si="0"/>
        <v>0</v>
      </c>
      <c r="L8" s="20">
        <f t="shared" si="1"/>
        <v>0</v>
      </c>
      <c r="M8" s="21">
        <f t="shared" si="2"/>
        <v>0</v>
      </c>
    </row>
    <row r="9" spans="1:13" ht="54.75" customHeight="1" x14ac:dyDescent="0.25">
      <c r="A9" s="37" t="s">
        <v>21</v>
      </c>
      <c r="B9" s="27" t="s">
        <v>32</v>
      </c>
      <c r="C9" s="15"/>
      <c r="D9" s="16"/>
      <c r="E9" s="17"/>
      <c r="F9" s="18" t="s">
        <v>19</v>
      </c>
      <c r="G9" s="26">
        <v>70</v>
      </c>
      <c r="H9" s="19"/>
      <c r="I9" s="84"/>
      <c r="J9" s="20">
        <f t="shared" si="3"/>
        <v>0</v>
      </c>
      <c r="K9" s="20">
        <f t="shared" si="0"/>
        <v>0</v>
      </c>
      <c r="L9" s="20">
        <f t="shared" si="1"/>
        <v>0</v>
      </c>
      <c r="M9" s="21">
        <f t="shared" si="2"/>
        <v>0</v>
      </c>
    </row>
    <row r="10" spans="1:13" ht="104.25" customHeight="1" x14ac:dyDescent="0.25">
      <c r="A10" s="37" t="s">
        <v>22</v>
      </c>
      <c r="B10" s="14" t="s">
        <v>42</v>
      </c>
      <c r="C10" s="15"/>
      <c r="D10" s="16"/>
      <c r="E10" s="17"/>
      <c r="F10" s="18" t="s">
        <v>19</v>
      </c>
      <c r="G10" s="26">
        <v>8</v>
      </c>
      <c r="H10" s="19"/>
      <c r="I10" s="84"/>
      <c r="J10" s="20">
        <f t="shared" si="3"/>
        <v>0</v>
      </c>
      <c r="K10" s="20">
        <f t="shared" si="0"/>
        <v>0</v>
      </c>
      <c r="L10" s="20">
        <f t="shared" si="1"/>
        <v>0</v>
      </c>
      <c r="M10" s="21">
        <f t="shared" si="2"/>
        <v>0</v>
      </c>
    </row>
    <row r="11" spans="1:13" ht="46.5" customHeight="1" x14ac:dyDescent="0.25">
      <c r="A11" s="37" t="s">
        <v>23</v>
      </c>
      <c r="B11" s="27" t="s">
        <v>36</v>
      </c>
      <c r="C11" s="15"/>
      <c r="D11" s="16"/>
      <c r="E11" s="17"/>
      <c r="F11" s="18" t="s">
        <v>19</v>
      </c>
      <c r="G11" s="26">
        <v>100</v>
      </c>
      <c r="H11" s="19"/>
      <c r="I11" s="84"/>
      <c r="J11" s="20">
        <f t="shared" si="3"/>
        <v>0</v>
      </c>
      <c r="K11" s="20">
        <f t="shared" si="0"/>
        <v>0</v>
      </c>
      <c r="L11" s="20">
        <f t="shared" si="1"/>
        <v>0</v>
      </c>
      <c r="M11" s="21">
        <f t="shared" si="2"/>
        <v>0</v>
      </c>
    </row>
    <row r="12" spans="1:13" ht="57.75" customHeight="1" thickBot="1" x14ac:dyDescent="0.3">
      <c r="A12" s="53" t="s">
        <v>24</v>
      </c>
      <c r="B12" s="29" t="s">
        <v>47</v>
      </c>
      <c r="C12" s="30"/>
      <c r="D12" s="31"/>
      <c r="E12" s="32"/>
      <c r="F12" s="33" t="s">
        <v>19</v>
      </c>
      <c r="G12" s="38">
        <v>100</v>
      </c>
      <c r="H12" s="54"/>
      <c r="I12" s="85"/>
      <c r="J12" s="55">
        <f t="shared" si="3"/>
        <v>0</v>
      </c>
      <c r="K12" s="55">
        <f t="shared" si="0"/>
        <v>0</v>
      </c>
      <c r="L12" s="55">
        <f t="shared" si="1"/>
        <v>0</v>
      </c>
      <c r="M12" s="56">
        <f t="shared" si="2"/>
        <v>0</v>
      </c>
    </row>
    <row r="13" spans="1:13" ht="15.75" thickBot="1" x14ac:dyDescent="0.3">
      <c r="A13" s="34"/>
      <c r="B13" s="35"/>
      <c r="C13" s="35"/>
      <c r="D13" s="35"/>
      <c r="H13" s="39"/>
      <c r="J13" s="41" t="s">
        <v>29</v>
      </c>
      <c r="K13" s="36">
        <f>SUM(K7:K12)</f>
        <v>0</v>
      </c>
      <c r="L13" s="36">
        <f>SUM(L7:L12)</f>
        <v>0</v>
      </c>
      <c r="M13" s="42">
        <f>SUM(M7:M12)</f>
        <v>0</v>
      </c>
    </row>
    <row r="14" spans="1:13" x14ac:dyDescent="0.25">
      <c r="B14" s="40" t="s">
        <v>40</v>
      </c>
      <c r="H14" s="39"/>
    </row>
    <row r="15" spans="1:13" x14ac:dyDescent="0.25">
      <c r="B15" s="80"/>
      <c r="C15" s="81"/>
      <c r="D15" s="81"/>
      <c r="E15" s="81"/>
      <c r="F15" s="81"/>
      <c r="G15" s="81"/>
      <c r="H15" s="81"/>
      <c r="I15" s="81"/>
      <c r="J15" s="81"/>
      <c r="K15" s="81"/>
      <c r="L15" s="81"/>
    </row>
  </sheetData>
  <mergeCells count="2">
    <mergeCell ref="B15:L15"/>
    <mergeCell ref="A1:M1"/>
  </mergeCells>
  <phoneticPr fontId="13" type="noConversion"/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60CA25-36DD-447D-85E0-93F7C3441265}">
  <dimension ref="A1:M16"/>
  <sheetViews>
    <sheetView zoomScaleNormal="100" workbookViewId="0">
      <selection activeCell="R9" sqref="R9"/>
    </sheetView>
  </sheetViews>
  <sheetFormatPr defaultRowHeight="15" x14ac:dyDescent="0.25"/>
  <cols>
    <col min="1" max="1" width="5.140625" customWidth="1"/>
    <col min="2" max="2" width="44.7109375" customWidth="1"/>
    <col min="3" max="3" width="7.28515625" customWidth="1"/>
    <col min="6" max="6" width="5.42578125" customWidth="1"/>
    <col min="7" max="7" width="6.7109375" customWidth="1"/>
    <col min="8" max="8" width="9" customWidth="1"/>
    <col min="9" max="9" width="6.85546875" customWidth="1"/>
    <col min="10" max="10" width="11.7109375" customWidth="1"/>
    <col min="11" max="11" width="14" customWidth="1"/>
    <col min="12" max="12" width="10.42578125" customWidth="1"/>
    <col min="13" max="13" width="15.5703125" customWidth="1"/>
    <col min="257" max="257" width="5.140625" customWidth="1"/>
    <col min="258" max="258" width="44.7109375" customWidth="1"/>
    <col min="259" max="259" width="7.28515625" customWidth="1"/>
    <col min="260" max="260" width="16.42578125" customWidth="1"/>
    <col min="263" max="265" width="9.42578125" customWidth="1"/>
    <col min="266" max="266" width="14.140625" customWidth="1"/>
    <col min="267" max="267" width="13.7109375" customWidth="1"/>
    <col min="268" max="268" width="12.85546875" customWidth="1"/>
    <col min="269" max="269" width="14.28515625" customWidth="1"/>
    <col min="513" max="513" width="5.140625" customWidth="1"/>
    <col min="514" max="514" width="44.7109375" customWidth="1"/>
    <col min="515" max="515" width="7.28515625" customWidth="1"/>
    <col min="516" max="516" width="16.42578125" customWidth="1"/>
    <col min="519" max="521" width="9.42578125" customWidth="1"/>
    <col min="522" max="522" width="14.140625" customWidth="1"/>
    <col min="523" max="523" width="13.7109375" customWidth="1"/>
    <col min="524" max="524" width="12.85546875" customWidth="1"/>
    <col min="525" max="525" width="14.28515625" customWidth="1"/>
    <col min="769" max="769" width="5.140625" customWidth="1"/>
    <col min="770" max="770" width="44.7109375" customWidth="1"/>
    <col min="771" max="771" width="7.28515625" customWidth="1"/>
    <col min="772" max="772" width="16.42578125" customWidth="1"/>
    <col min="775" max="777" width="9.42578125" customWidth="1"/>
    <col min="778" max="778" width="14.140625" customWidth="1"/>
    <col min="779" max="779" width="13.7109375" customWidth="1"/>
    <col min="780" max="780" width="12.85546875" customWidth="1"/>
    <col min="781" max="781" width="14.28515625" customWidth="1"/>
    <col min="1025" max="1025" width="5.140625" customWidth="1"/>
    <col min="1026" max="1026" width="44.7109375" customWidth="1"/>
    <col min="1027" max="1027" width="7.28515625" customWidth="1"/>
    <col min="1028" max="1028" width="16.42578125" customWidth="1"/>
    <col min="1031" max="1033" width="9.42578125" customWidth="1"/>
    <col min="1034" max="1034" width="14.140625" customWidth="1"/>
    <col min="1035" max="1035" width="13.7109375" customWidth="1"/>
    <col min="1036" max="1036" width="12.85546875" customWidth="1"/>
    <col min="1037" max="1037" width="14.28515625" customWidth="1"/>
    <col min="1281" max="1281" width="5.140625" customWidth="1"/>
    <col min="1282" max="1282" width="44.7109375" customWidth="1"/>
    <col min="1283" max="1283" width="7.28515625" customWidth="1"/>
    <col min="1284" max="1284" width="16.42578125" customWidth="1"/>
    <col min="1287" max="1289" width="9.42578125" customWidth="1"/>
    <col min="1290" max="1290" width="14.140625" customWidth="1"/>
    <col min="1291" max="1291" width="13.7109375" customWidth="1"/>
    <col min="1292" max="1292" width="12.85546875" customWidth="1"/>
    <col min="1293" max="1293" width="14.28515625" customWidth="1"/>
    <col min="1537" max="1537" width="5.140625" customWidth="1"/>
    <col min="1538" max="1538" width="44.7109375" customWidth="1"/>
    <col min="1539" max="1539" width="7.28515625" customWidth="1"/>
    <col min="1540" max="1540" width="16.42578125" customWidth="1"/>
    <col min="1543" max="1545" width="9.42578125" customWidth="1"/>
    <col min="1546" max="1546" width="14.140625" customWidth="1"/>
    <col min="1547" max="1547" width="13.7109375" customWidth="1"/>
    <col min="1548" max="1548" width="12.85546875" customWidth="1"/>
    <col min="1549" max="1549" width="14.28515625" customWidth="1"/>
    <col min="1793" max="1793" width="5.140625" customWidth="1"/>
    <col min="1794" max="1794" width="44.7109375" customWidth="1"/>
    <col min="1795" max="1795" width="7.28515625" customWidth="1"/>
    <col min="1796" max="1796" width="16.42578125" customWidth="1"/>
    <col min="1799" max="1801" width="9.42578125" customWidth="1"/>
    <col min="1802" max="1802" width="14.140625" customWidth="1"/>
    <col min="1803" max="1803" width="13.7109375" customWidth="1"/>
    <col min="1804" max="1804" width="12.85546875" customWidth="1"/>
    <col min="1805" max="1805" width="14.28515625" customWidth="1"/>
    <col min="2049" max="2049" width="5.140625" customWidth="1"/>
    <col min="2050" max="2050" width="44.7109375" customWidth="1"/>
    <col min="2051" max="2051" width="7.28515625" customWidth="1"/>
    <col min="2052" max="2052" width="16.42578125" customWidth="1"/>
    <col min="2055" max="2057" width="9.42578125" customWidth="1"/>
    <col min="2058" max="2058" width="14.140625" customWidth="1"/>
    <col min="2059" max="2059" width="13.7109375" customWidth="1"/>
    <col min="2060" max="2060" width="12.85546875" customWidth="1"/>
    <col min="2061" max="2061" width="14.28515625" customWidth="1"/>
    <col min="2305" max="2305" width="5.140625" customWidth="1"/>
    <col min="2306" max="2306" width="44.7109375" customWidth="1"/>
    <col min="2307" max="2307" width="7.28515625" customWidth="1"/>
    <col min="2308" max="2308" width="16.42578125" customWidth="1"/>
    <col min="2311" max="2313" width="9.42578125" customWidth="1"/>
    <col min="2314" max="2314" width="14.140625" customWidth="1"/>
    <col min="2315" max="2315" width="13.7109375" customWidth="1"/>
    <col min="2316" max="2316" width="12.85546875" customWidth="1"/>
    <col min="2317" max="2317" width="14.28515625" customWidth="1"/>
    <col min="2561" max="2561" width="5.140625" customWidth="1"/>
    <col min="2562" max="2562" width="44.7109375" customWidth="1"/>
    <col min="2563" max="2563" width="7.28515625" customWidth="1"/>
    <col min="2564" max="2564" width="16.42578125" customWidth="1"/>
    <col min="2567" max="2569" width="9.42578125" customWidth="1"/>
    <col min="2570" max="2570" width="14.140625" customWidth="1"/>
    <col min="2571" max="2571" width="13.7109375" customWidth="1"/>
    <col min="2572" max="2572" width="12.85546875" customWidth="1"/>
    <col min="2573" max="2573" width="14.28515625" customWidth="1"/>
    <col min="2817" max="2817" width="5.140625" customWidth="1"/>
    <col min="2818" max="2818" width="44.7109375" customWidth="1"/>
    <col min="2819" max="2819" width="7.28515625" customWidth="1"/>
    <col min="2820" max="2820" width="16.42578125" customWidth="1"/>
    <col min="2823" max="2825" width="9.42578125" customWidth="1"/>
    <col min="2826" max="2826" width="14.140625" customWidth="1"/>
    <col min="2827" max="2827" width="13.7109375" customWidth="1"/>
    <col min="2828" max="2828" width="12.85546875" customWidth="1"/>
    <col min="2829" max="2829" width="14.28515625" customWidth="1"/>
    <col min="3073" max="3073" width="5.140625" customWidth="1"/>
    <col min="3074" max="3074" width="44.7109375" customWidth="1"/>
    <col min="3075" max="3075" width="7.28515625" customWidth="1"/>
    <col min="3076" max="3076" width="16.42578125" customWidth="1"/>
    <col min="3079" max="3081" width="9.42578125" customWidth="1"/>
    <col min="3082" max="3082" width="14.140625" customWidth="1"/>
    <col min="3083" max="3083" width="13.7109375" customWidth="1"/>
    <col min="3084" max="3084" width="12.85546875" customWidth="1"/>
    <col min="3085" max="3085" width="14.28515625" customWidth="1"/>
    <col min="3329" max="3329" width="5.140625" customWidth="1"/>
    <col min="3330" max="3330" width="44.7109375" customWidth="1"/>
    <col min="3331" max="3331" width="7.28515625" customWidth="1"/>
    <col min="3332" max="3332" width="16.42578125" customWidth="1"/>
    <col min="3335" max="3337" width="9.42578125" customWidth="1"/>
    <col min="3338" max="3338" width="14.140625" customWidth="1"/>
    <col min="3339" max="3339" width="13.7109375" customWidth="1"/>
    <col min="3340" max="3340" width="12.85546875" customWidth="1"/>
    <col min="3341" max="3341" width="14.28515625" customWidth="1"/>
    <col min="3585" max="3585" width="5.140625" customWidth="1"/>
    <col min="3586" max="3586" width="44.7109375" customWidth="1"/>
    <col min="3587" max="3587" width="7.28515625" customWidth="1"/>
    <col min="3588" max="3588" width="16.42578125" customWidth="1"/>
    <col min="3591" max="3593" width="9.42578125" customWidth="1"/>
    <col min="3594" max="3594" width="14.140625" customWidth="1"/>
    <col min="3595" max="3595" width="13.7109375" customWidth="1"/>
    <col min="3596" max="3596" width="12.85546875" customWidth="1"/>
    <col min="3597" max="3597" width="14.28515625" customWidth="1"/>
    <col min="3841" max="3841" width="5.140625" customWidth="1"/>
    <col min="3842" max="3842" width="44.7109375" customWidth="1"/>
    <col min="3843" max="3843" width="7.28515625" customWidth="1"/>
    <col min="3844" max="3844" width="16.42578125" customWidth="1"/>
    <col min="3847" max="3849" width="9.42578125" customWidth="1"/>
    <col min="3850" max="3850" width="14.140625" customWidth="1"/>
    <col min="3851" max="3851" width="13.7109375" customWidth="1"/>
    <col min="3852" max="3852" width="12.85546875" customWidth="1"/>
    <col min="3853" max="3853" width="14.28515625" customWidth="1"/>
    <col min="4097" max="4097" width="5.140625" customWidth="1"/>
    <col min="4098" max="4098" width="44.7109375" customWidth="1"/>
    <col min="4099" max="4099" width="7.28515625" customWidth="1"/>
    <col min="4100" max="4100" width="16.42578125" customWidth="1"/>
    <col min="4103" max="4105" width="9.42578125" customWidth="1"/>
    <col min="4106" max="4106" width="14.140625" customWidth="1"/>
    <col min="4107" max="4107" width="13.7109375" customWidth="1"/>
    <col min="4108" max="4108" width="12.85546875" customWidth="1"/>
    <col min="4109" max="4109" width="14.28515625" customWidth="1"/>
    <col min="4353" max="4353" width="5.140625" customWidth="1"/>
    <col min="4354" max="4354" width="44.7109375" customWidth="1"/>
    <col min="4355" max="4355" width="7.28515625" customWidth="1"/>
    <col min="4356" max="4356" width="16.42578125" customWidth="1"/>
    <col min="4359" max="4361" width="9.42578125" customWidth="1"/>
    <col min="4362" max="4362" width="14.140625" customWidth="1"/>
    <col min="4363" max="4363" width="13.7109375" customWidth="1"/>
    <col min="4364" max="4364" width="12.85546875" customWidth="1"/>
    <col min="4365" max="4365" width="14.28515625" customWidth="1"/>
    <col min="4609" max="4609" width="5.140625" customWidth="1"/>
    <col min="4610" max="4610" width="44.7109375" customWidth="1"/>
    <col min="4611" max="4611" width="7.28515625" customWidth="1"/>
    <col min="4612" max="4612" width="16.42578125" customWidth="1"/>
    <col min="4615" max="4617" width="9.42578125" customWidth="1"/>
    <col min="4618" max="4618" width="14.140625" customWidth="1"/>
    <col min="4619" max="4619" width="13.7109375" customWidth="1"/>
    <col min="4620" max="4620" width="12.85546875" customWidth="1"/>
    <col min="4621" max="4621" width="14.28515625" customWidth="1"/>
    <col min="4865" max="4865" width="5.140625" customWidth="1"/>
    <col min="4866" max="4866" width="44.7109375" customWidth="1"/>
    <col min="4867" max="4867" width="7.28515625" customWidth="1"/>
    <col min="4868" max="4868" width="16.42578125" customWidth="1"/>
    <col min="4871" max="4873" width="9.42578125" customWidth="1"/>
    <col min="4874" max="4874" width="14.140625" customWidth="1"/>
    <col min="4875" max="4875" width="13.7109375" customWidth="1"/>
    <col min="4876" max="4876" width="12.85546875" customWidth="1"/>
    <col min="4877" max="4877" width="14.28515625" customWidth="1"/>
    <col min="5121" max="5121" width="5.140625" customWidth="1"/>
    <col min="5122" max="5122" width="44.7109375" customWidth="1"/>
    <col min="5123" max="5123" width="7.28515625" customWidth="1"/>
    <col min="5124" max="5124" width="16.42578125" customWidth="1"/>
    <col min="5127" max="5129" width="9.42578125" customWidth="1"/>
    <col min="5130" max="5130" width="14.140625" customWidth="1"/>
    <col min="5131" max="5131" width="13.7109375" customWidth="1"/>
    <col min="5132" max="5132" width="12.85546875" customWidth="1"/>
    <col min="5133" max="5133" width="14.28515625" customWidth="1"/>
    <col min="5377" max="5377" width="5.140625" customWidth="1"/>
    <col min="5378" max="5378" width="44.7109375" customWidth="1"/>
    <col min="5379" max="5379" width="7.28515625" customWidth="1"/>
    <col min="5380" max="5380" width="16.42578125" customWidth="1"/>
    <col min="5383" max="5385" width="9.42578125" customWidth="1"/>
    <col min="5386" max="5386" width="14.140625" customWidth="1"/>
    <col min="5387" max="5387" width="13.7109375" customWidth="1"/>
    <col min="5388" max="5388" width="12.85546875" customWidth="1"/>
    <col min="5389" max="5389" width="14.28515625" customWidth="1"/>
    <col min="5633" max="5633" width="5.140625" customWidth="1"/>
    <col min="5634" max="5634" width="44.7109375" customWidth="1"/>
    <col min="5635" max="5635" width="7.28515625" customWidth="1"/>
    <col min="5636" max="5636" width="16.42578125" customWidth="1"/>
    <col min="5639" max="5641" width="9.42578125" customWidth="1"/>
    <col min="5642" max="5642" width="14.140625" customWidth="1"/>
    <col min="5643" max="5643" width="13.7109375" customWidth="1"/>
    <col min="5644" max="5644" width="12.85546875" customWidth="1"/>
    <col min="5645" max="5645" width="14.28515625" customWidth="1"/>
    <col min="5889" max="5889" width="5.140625" customWidth="1"/>
    <col min="5890" max="5890" width="44.7109375" customWidth="1"/>
    <col min="5891" max="5891" width="7.28515625" customWidth="1"/>
    <col min="5892" max="5892" width="16.42578125" customWidth="1"/>
    <col min="5895" max="5897" width="9.42578125" customWidth="1"/>
    <col min="5898" max="5898" width="14.140625" customWidth="1"/>
    <col min="5899" max="5899" width="13.7109375" customWidth="1"/>
    <col min="5900" max="5900" width="12.85546875" customWidth="1"/>
    <col min="5901" max="5901" width="14.28515625" customWidth="1"/>
    <col min="6145" max="6145" width="5.140625" customWidth="1"/>
    <col min="6146" max="6146" width="44.7109375" customWidth="1"/>
    <col min="6147" max="6147" width="7.28515625" customWidth="1"/>
    <col min="6148" max="6148" width="16.42578125" customWidth="1"/>
    <col min="6151" max="6153" width="9.42578125" customWidth="1"/>
    <col min="6154" max="6154" width="14.140625" customWidth="1"/>
    <col min="6155" max="6155" width="13.7109375" customWidth="1"/>
    <col min="6156" max="6156" width="12.85546875" customWidth="1"/>
    <col min="6157" max="6157" width="14.28515625" customWidth="1"/>
    <col min="6401" max="6401" width="5.140625" customWidth="1"/>
    <col min="6402" max="6402" width="44.7109375" customWidth="1"/>
    <col min="6403" max="6403" width="7.28515625" customWidth="1"/>
    <col min="6404" max="6404" width="16.42578125" customWidth="1"/>
    <col min="6407" max="6409" width="9.42578125" customWidth="1"/>
    <col min="6410" max="6410" width="14.140625" customWidth="1"/>
    <col min="6411" max="6411" width="13.7109375" customWidth="1"/>
    <col min="6412" max="6412" width="12.85546875" customWidth="1"/>
    <col min="6413" max="6413" width="14.28515625" customWidth="1"/>
    <col min="6657" max="6657" width="5.140625" customWidth="1"/>
    <col min="6658" max="6658" width="44.7109375" customWidth="1"/>
    <col min="6659" max="6659" width="7.28515625" customWidth="1"/>
    <col min="6660" max="6660" width="16.42578125" customWidth="1"/>
    <col min="6663" max="6665" width="9.42578125" customWidth="1"/>
    <col min="6666" max="6666" width="14.140625" customWidth="1"/>
    <col min="6667" max="6667" width="13.7109375" customWidth="1"/>
    <col min="6668" max="6668" width="12.85546875" customWidth="1"/>
    <col min="6669" max="6669" width="14.28515625" customWidth="1"/>
    <col min="6913" max="6913" width="5.140625" customWidth="1"/>
    <col min="6914" max="6914" width="44.7109375" customWidth="1"/>
    <col min="6915" max="6915" width="7.28515625" customWidth="1"/>
    <col min="6916" max="6916" width="16.42578125" customWidth="1"/>
    <col min="6919" max="6921" width="9.42578125" customWidth="1"/>
    <col min="6922" max="6922" width="14.140625" customWidth="1"/>
    <col min="6923" max="6923" width="13.7109375" customWidth="1"/>
    <col min="6924" max="6924" width="12.85546875" customWidth="1"/>
    <col min="6925" max="6925" width="14.28515625" customWidth="1"/>
    <col min="7169" max="7169" width="5.140625" customWidth="1"/>
    <col min="7170" max="7170" width="44.7109375" customWidth="1"/>
    <col min="7171" max="7171" width="7.28515625" customWidth="1"/>
    <col min="7172" max="7172" width="16.42578125" customWidth="1"/>
    <col min="7175" max="7177" width="9.42578125" customWidth="1"/>
    <col min="7178" max="7178" width="14.140625" customWidth="1"/>
    <col min="7179" max="7179" width="13.7109375" customWidth="1"/>
    <col min="7180" max="7180" width="12.85546875" customWidth="1"/>
    <col min="7181" max="7181" width="14.28515625" customWidth="1"/>
    <col min="7425" max="7425" width="5.140625" customWidth="1"/>
    <col min="7426" max="7426" width="44.7109375" customWidth="1"/>
    <col min="7427" max="7427" width="7.28515625" customWidth="1"/>
    <col min="7428" max="7428" width="16.42578125" customWidth="1"/>
    <col min="7431" max="7433" width="9.42578125" customWidth="1"/>
    <col min="7434" max="7434" width="14.140625" customWidth="1"/>
    <col min="7435" max="7435" width="13.7109375" customWidth="1"/>
    <col min="7436" max="7436" width="12.85546875" customWidth="1"/>
    <col min="7437" max="7437" width="14.28515625" customWidth="1"/>
    <col min="7681" max="7681" width="5.140625" customWidth="1"/>
    <col min="7682" max="7682" width="44.7109375" customWidth="1"/>
    <col min="7683" max="7683" width="7.28515625" customWidth="1"/>
    <col min="7684" max="7684" width="16.42578125" customWidth="1"/>
    <col min="7687" max="7689" width="9.42578125" customWidth="1"/>
    <col min="7690" max="7690" width="14.140625" customWidth="1"/>
    <col min="7691" max="7691" width="13.7109375" customWidth="1"/>
    <col min="7692" max="7692" width="12.85546875" customWidth="1"/>
    <col min="7693" max="7693" width="14.28515625" customWidth="1"/>
    <col min="7937" max="7937" width="5.140625" customWidth="1"/>
    <col min="7938" max="7938" width="44.7109375" customWidth="1"/>
    <col min="7939" max="7939" width="7.28515625" customWidth="1"/>
    <col min="7940" max="7940" width="16.42578125" customWidth="1"/>
    <col min="7943" max="7945" width="9.42578125" customWidth="1"/>
    <col min="7946" max="7946" width="14.140625" customWidth="1"/>
    <col min="7947" max="7947" width="13.7109375" customWidth="1"/>
    <col min="7948" max="7948" width="12.85546875" customWidth="1"/>
    <col min="7949" max="7949" width="14.28515625" customWidth="1"/>
    <col min="8193" max="8193" width="5.140625" customWidth="1"/>
    <col min="8194" max="8194" width="44.7109375" customWidth="1"/>
    <col min="8195" max="8195" width="7.28515625" customWidth="1"/>
    <col min="8196" max="8196" width="16.42578125" customWidth="1"/>
    <col min="8199" max="8201" width="9.42578125" customWidth="1"/>
    <col min="8202" max="8202" width="14.140625" customWidth="1"/>
    <col min="8203" max="8203" width="13.7109375" customWidth="1"/>
    <col min="8204" max="8204" width="12.85546875" customWidth="1"/>
    <col min="8205" max="8205" width="14.28515625" customWidth="1"/>
    <col min="8449" max="8449" width="5.140625" customWidth="1"/>
    <col min="8450" max="8450" width="44.7109375" customWidth="1"/>
    <col min="8451" max="8451" width="7.28515625" customWidth="1"/>
    <col min="8452" max="8452" width="16.42578125" customWidth="1"/>
    <col min="8455" max="8457" width="9.42578125" customWidth="1"/>
    <col min="8458" max="8458" width="14.140625" customWidth="1"/>
    <col min="8459" max="8459" width="13.7109375" customWidth="1"/>
    <col min="8460" max="8460" width="12.85546875" customWidth="1"/>
    <col min="8461" max="8461" width="14.28515625" customWidth="1"/>
    <col min="8705" max="8705" width="5.140625" customWidth="1"/>
    <col min="8706" max="8706" width="44.7109375" customWidth="1"/>
    <col min="8707" max="8707" width="7.28515625" customWidth="1"/>
    <col min="8708" max="8708" width="16.42578125" customWidth="1"/>
    <col min="8711" max="8713" width="9.42578125" customWidth="1"/>
    <col min="8714" max="8714" width="14.140625" customWidth="1"/>
    <col min="8715" max="8715" width="13.7109375" customWidth="1"/>
    <col min="8716" max="8716" width="12.85546875" customWidth="1"/>
    <col min="8717" max="8717" width="14.28515625" customWidth="1"/>
    <col min="8961" max="8961" width="5.140625" customWidth="1"/>
    <col min="8962" max="8962" width="44.7109375" customWidth="1"/>
    <col min="8963" max="8963" width="7.28515625" customWidth="1"/>
    <col min="8964" max="8964" width="16.42578125" customWidth="1"/>
    <col min="8967" max="8969" width="9.42578125" customWidth="1"/>
    <col min="8970" max="8970" width="14.140625" customWidth="1"/>
    <col min="8971" max="8971" width="13.7109375" customWidth="1"/>
    <col min="8972" max="8972" width="12.85546875" customWidth="1"/>
    <col min="8973" max="8973" width="14.28515625" customWidth="1"/>
    <col min="9217" max="9217" width="5.140625" customWidth="1"/>
    <col min="9218" max="9218" width="44.7109375" customWidth="1"/>
    <col min="9219" max="9219" width="7.28515625" customWidth="1"/>
    <col min="9220" max="9220" width="16.42578125" customWidth="1"/>
    <col min="9223" max="9225" width="9.42578125" customWidth="1"/>
    <col min="9226" max="9226" width="14.140625" customWidth="1"/>
    <col min="9227" max="9227" width="13.7109375" customWidth="1"/>
    <col min="9228" max="9228" width="12.85546875" customWidth="1"/>
    <col min="9229" max="9229" width="14.28515625" customWidth="1"/>
    <col min="9473" max="9473" width="5.140625" customWidth="1"/>
    <col min="9474" max="9474" width="44.7109375" customWidth="1"/>
    <col min="9475" max="9475" width="7.28515625" customWidth="1"/>
    <col min="9476" max="9476" width="16.42578125" customWidth="1"/>
    <col min="9479" max="9481" width="9.42578125" customWidth="1"/>
    <col min="9482" max="9482" width="14.140625" customWidth="1"/>
    <col min="9483" max="9483" width="13.7109375" customWidth="1"/>
    <col min="9484" max="9484" width="12.85546875" customWidth="1"/>
    <col min="9485" max="9485" width="14.28515625" customWidth="1"/>
    <col min="9729" max="9729" width="5.140625" customWidth="1"/>
    <col min="9730" max="9730" width="44.7109375" customWidth="1"/>
    <col min="9731" max="9731" width="7.28515625" customWidth="1"/>
    <col min="9732" max="9732" width="16.42578125" customWidth="1"/>
    <col min="9735" max="9737" width="9.42578125" customWidth="1"/>
    <col min="9738" max="9738" width="14.140625" customWidth="1"/>
    <col min="9739" max="9739" width="13.7109375" customWidth="1"/>
    <col min="9740" max="9740" width="12.85546875" customWidth="1"/>
    <col min="9741" max="9741" width="14.28515625" customWidth="1"/>
    <col min="9985" max="9985" width="5.140625" customWidth="1"/>
    <col min="9986" max="9986" width="44.7109375" customWidth="1"/>
    <col min="9987" max="9987" width="7.28515625" customWidth="1"/>
    <col min="9988" max="9988" width="16.42578125" customWidth="1"/>
    <col min="9991" max="9993" width="9.42578125" customWidth="1"/>
    <col min="9994" max="9994" width="14.140625" customWidth="1"/>
    <col min="9995" max="9995" width="13.7109375" customWidth="1"/>
    <col min="9996" max="9996" width="12.85546875" customWidth="1"/>
    <col min="9997" max="9997" width="14.28515625" customWidth="1"/>
    <col min="10241" max="10241" width="5.140625" customWidth="1"/>
    <col min="10242" max="10242" width="44.7109375" customWidth="1"/>
    <col min="10243" max="10243" width="7.28515625" customWidth="1"/>
    <col min="10244" max="10244" width="16.42578125" customWidth="1"/>
    <col min="10247" max="10249" width="9.42578125" customWidth="1"/>
    <col min="10250" max="10250" width="14.140625" customWidth="1"/>
    <col min="10251" max="10251" width="13.7109375" customWidth="1"/>
    <col min="10252" max="10252" width="12.85546875" customWidth="1"/>
    <col min="10253" max="10253" width="14.28515625" customWidth="1"/>
    <col min="10497" max="10497" width="5.140625" customWidth="1"/>
    <col min="10498" max="10498" width="44.7109375" customWidth="1"/>
    <col min="10499" max="10499" width="7.28515625" customWidth="1"/>
    <col min="10500" max="10500" width="16.42578125" customWidth="1"/>
    <col min="10503" max="10505" width="9.42578125" customWidth="1"/>
    <col min="10506" max="10506" width="14.140625" customWidth="1"/>
    <col min="10507" max="10507" width="13.7109375" customWidth="1"/>
    <col min="10508" max="10508" width="12.85546875" customWidth="1"/>
    <col min="10509" max="10509" width="14.28515625" customWidth="1"/>
    <col min="10753" max="10753" width="5.140625" customWidth="1"/>
    <col min="10754" max="10754" width="44.7109375" customWidth="1"/>
    <col min="10755" max="10755" width="7.28515625" customWidth="1"/>
    <col min="10756" max="10756" width="16.42578125" customWidth="1"/>
    <col min="10759" max="10761" width="9.42578125" customWidth="1"/>
    <col min="10762" max="10762" width="14.140625" customWidth="1"/>
    <col min="10763" max="10763" width="13.7109375" customWidth="1"/>
    <col min="10764" max="10764" width="12.85546875" customWidth="1"/>
    <col min="10765" max="10765" width="14.28515625" customWidth="1"/>
    <col min="11009" max="11009" width="5.140625" customWidth="1"/>
    <col min="11010" max="11010" width="44.7109375" customWidth="1"/>
    <col min="11011" max="11011" width="7.28515625" customWidth="1"/>
    <col min="11012" max="11012" width="16.42578125" customWidth="1"/>
    <col min="11015" max="11017" width="9.42578125" customWidth="1"/>
    <col min="11018" max="11018" width="14.140625" customWidth="1"/>
    <col min="11019" max="11019" width="13.7109375" customWidth="1"/>
    <col min="11020" max="11020" width="12.85546875" customWidth="1"/>
    <col min="11021" max="11021" width="14.28515625" customWidth="1"/>
    <col min="11265" max="11265" width="5.140625" customWidth="1"/>
    <col min="11266" max="11266" width="44.7109375" customWidth="1"/>
    <col min="11267" max="11267" width="7.28515625" customWidth="1"/>
    <col min="11268" max="11268" width="16.42578125" customWidth="1"/>
    <col min="11271" max="11273" width="9.42578125" customWidth="1"/>
    <col min="11274" max="11274" width="14.140625" customWidth="1"/>
    <col min="11275" max="11275" width="13.7109375" customWidth="1"/>
    <col min="11276" max="11276" width="12.85546875" customWidth="1"/>
    <col min="11277" max="11277" width="14.28515625" customWidth="1"/>
    <col min="11521" max="11521" width="5.140625" customWidth="1"/>
    <col min="11522" max="11522" width="44.7109375" customWidth="1"/>
    <col min="11523" max="11523" width="7.28515625" customWidth="1"/>
    <col min="11524" max="11524" width="16.42578125" customWidth="1"/>
    <col min="11527" max="11529" width="9.42578125" customWidth="1"/>
    <col min="11530" max="11530" width="14.140625" customWidth="1"/>
    <col min="11531" max="11531" width="13.7109375" customWidth="1"/>
    <col min="11532" max="11532" width="12.85546875" customWidth="1"/>
    <col min="11533" max="11533" width="14.28515625" customWidth="1"/>
    <col min="11777" max="11777" width="5.140625" customWidth="1"/>
    <col min="11778" max="11778" width="44.7109375" customWidth="1"/>
    <col min="11779" max="11779" width="7.28515625" customWidth="1"/>
    <col min="11780" max="11780" width="16.42578125" customWidth="1"/>
    <col min="11783" max="11785" width="9.42578125" customWidth="1"/>
    <col min="11786" max="11786" width="14.140625" customWidth="1"/>
    <col min="11787" max="11787" width="13.7109375" customWidth="1"/>
    <col min="11788" max="11788" width="12.85546875" customWidth="1"/>
    <col min="11789" max="11789" width="14.28515625" customWidth="1"/>
    <col min="12033" max="12033" width="5.140625" customWidth="1"/>
    <col min="12034" max="12034" width="44.7109375" customWidth="1"/>
    <col min="12035" max="12035" width="7.28515625" customWidth="1"/>
    <col min="12036" max="12036" width="16.42578125" customWidth="1"/>
    <col min="12039" max="12041" width="9.42578125" customWidth="1"/>
    <col min="12042" max="12042" width="14.140625" customWidth="1"/>
    <col min="12043" max="12043" width="13.7109375" customWidth="1"/>
    <col min="12044" max="12044" width="12.85546875" customWidth="1"/>
    <col min="12045" max="12045" width="14.28515625" customWidth="1"/>
    <col min="12289" max="12289" width="5.140625" customWidth="1"/>
    <col min="12290" max="12290" width="44.7109375" customWidth="1"/>
    <col min="12291" max="12291" width="7.28515625" customWidth="1"/>
    <col min="12292" max="12292" width="16.42578125" customWidth="1"/>
    <col min="12295" max="12297" width="9.42578125" customWidth="1"/>
    <col min="12298" max="12298" width="14.140625" customWidth="1"/>
    <col min="12299" max="12299" width="13.7109375" customWidth="1"/>
    <col min="12300" max="12300" width="12.85546875" customWidth="1"/>
    <col min="12301" max="12301" width="14.28515625" customWidth="1"/>
    <col min="12545" max="12545" width="5.140625" customWidth="1"/>
    <col min="12546" max="12546" width="44.7109375" customWidth="1"/>
    <col min="12547" max="12547" width="7.28515625" customWidth="1"/>
    <col min="12548" max="12548" width="16.42578125" customWidth="1"/>
    <col min="12551" max="12553" width="9.42578125" customWidth="1"/>
    <col min="12554" max="12554" width="14.140625" customWidth="1"/>
    <col min="12555" max="12555" width="13.7109375" customWidth="1"/>
    <col min="12556" max="12556" width="12.85546875" customWidth="1"/>
    <col min="12557" max="12557" width="14.28515625" customWidth="1"/>
    <col min="12801" max="12801" width="5.140625" customWidth="1"/>
    <col min="12802" max="12802" width="44.7109375" customWidth="1"/>
    <col min="12803" max="12803" width="7.28515625" customWidth="1"/>
    <col min="12804" max="12804" width="16.42578125" customWidth="1"/>
    <col min="12807" max="12809" width="9.42578125" customWidth="1"/>
    <col min="12810" max="12810" width="14.140625" customWidth="1"/>
    <col min="12811" max="12811" width="13.7109375" customWidth="1"/>
    <col min="12812" max="12812" width="12.85546875" customWidth="1"/>
    <col min="12813" max="12813" width="14.28515625" customWidth="1"/>
    <col min="13057" max="13057" width="5.140625" customWidth="1"/>
    <col min="13058" max="13058" width="44.7109375" customWidth="1"/>
    <col min="13059" max="13059" width="7.28515625" customWidth="1"/>
    <col min="13060" max="13060" width="16.42578125" customWidth="1"/>
    <col min="13063" max="13065" width="9.42578125" customWidth="1"/>
    <col min="13066" max="13066" width="14.140625" customWidth="1"/>
    <col min="13067" max="13067" width="13.7109375" customWidth="1"/>
    <col min="13068" max="13068" width="12.85546875" customWidth="1"/>
    <col min="13069" max="13069" width="14.28515625" customWidth="1"/>
    <col min="13313" max="13313" width="5.140625" customWidth="1"/>
    <col min="13314" max="13314" width="44.7109375" customWidth="1"/>
    <col min="13315" max="13315" width="7.28515625" customWidth="1"/>
    <col min="13316" max="13316" width="16.42578125" customWidth="1"/>
    <col min="13319" max="13321" width="9.42578125" customWidth="1"/>
    <col min="13322" max="13322" width="14.140625" customWidth="1"/>
    <col min="13323" max="13323" width="13.7109375" customWidth="1"/>
    <col min="13324" max="13324" width="12.85546875" customWidth="1"/>
    <col min="13325" max="13325" width="14.28515625" customWidth="1"/>
    <col min="13569" max="13569" width="5.140625" customWidth="1"/>
    <col min="13570" max="13570" width="44.7109375" customWidth="1"/>
    <col min="13571" max="13571" width="7.28515625" customWidth="1"/>
    <col min="13572" max="13572" width="16.42578125" customWidth="1"/>
    <col min="13575" max="13577" width="9.42578125" customWidth="1"/>
    <col min="13578" max="13578" width="14.140625" customWidth="1"/>
    <col min="13579" max="13579" width="13.7109375" customWidth="1"/>
    <col min="13580" max="13580" width="12.85546875" customWidth="1"/>
    <col min="13581" max="13581" width="14.28515625" customWidth="1"/>
    <col min="13825" max="13825" width="5.140625" customWidth="1"/>
    <col min="13826" max="13826" width="44.7109375" customWidth="1"/>
    <col min="13827" max="13827" width="7.28515625" customWidth="1"/>
    <col min="13828" max="13828" width="16.42578125" customWidth="1"/>
    <col min="13831" max="13833" width="9.42578125" customWidth="1"/>
    <col min="13834" max="13834" width="14.140625" customWidth="1"/>
    <col min="13835" max="13835" width="13.7109375" customWidth="1"/>
    <col min="13836" max="13836" width="12.85546875" customWidth="1"/>
    <col min="13837" max="13837" width="14.28515625" customWidth="1"/>
    <col min="14081" max="14081" width="5.140625" customWidth="1"/>
    <col min="14082" max="14082" width="44.7109375" customWidth="1"/>
    <col min="14083" max="14083" width="7.28515625" customWidth="1"/>
    <col min="14084" max="14084" width="16.42578125" customWidth="1"/>
    <col min="14087" max="14089" width="9.42578125" customWidth="1"/>
    <col min="14090" max="14090" width="14.140625" customWidth="1"/>
    <col min="14091" max="14091" width="13.7109375" customWidth="1"/>
    <col min="14092" max="14092" width="12.85546875" customWidth="1"/>
    <col min="14093" max="14093" width="14.28515625" customWidth="1"/>
    <col min="14337" max="14337" width="5.140625" customWidth="1"/>
    <col min="14338" max="14338" width="44.7109375" customWidth="1"/>
    <col min="14339" max="14339" width="7.28515625" customWidth="1"/>
    <col min="14340" max="14340" width="16.42578125" customWidth="1"/>
    <col min="14343" max="14345" width="9.42578125" customWidth="1"/>
    <col min="14346" max="14346" width="14.140625" customWidth="1"/>
    <col min="14347" max="14347" width="13.7109375" customWidth="1"/>
    <col min="14348" max="14348" width="12.85546875" customWidth="1"/>
    <col min="14349" max="14349" width="14.28515625" customWidth="1"/>
    <col min="14593" max="14593" width="5.140625" customWidth="1"/>
    <col min="14594" max="14594" width="44.7109375" customWidth="1"/>
    <col min="14595" max="14595" width="7.28515625" customWidth="1"/>
    <col min="14596" max="14596" width="16.42578125" customWidth="1"/>
    <col min="14599" max="14601" width="9.42578125" customWidth="1"/>
    <col min="14602" max="14602" width="14.140625" customWidth="1"/>
    <col min="14603" max="14603" width="13.7109375" customWidth="1"/>
    <col min="14604" max="14604" width="12.85546875" customWidth="1"/>
    <col min="14605" max="14605" width="14.28515625" customWidth="1"/>
    <col min="14849" max="14849" width="5.140625" customWidth="1"/>
    <col min="14850" max="14850" width="44.7109375" customWidth="1"/>
    <col min="14851" max="14851" width="7.28515625" customWidth="1"/>
    <col min="14852" max="14852" width="16.42578125" customWidth="1"/>
    <col min="14855" max="14857" width="9.42578125" customWidth="1"/>
    <col min="14858" max="14858" width="14.140625" customWidth="1"/>
    <col min="14859" max="14859" width="13.7109375" customWidth="1"/>
    <col min="14860" max="14860" width="12.85546875" customWidth="1"/>
    <col min="14861" max="14861" width="14.28515625" customWidth="1"/>
    <col min="15105" max="15105" width="5.140625" customWidth="1"/>
    <col min="15106" max="15106" width="44.7109375" customWidth="1"/>
    <col min="15107" max="15107" width="7.28515625" customWidth="1"/>
    <col min="15108" max="15108" width="16.42578125" customWidth="1"/>
    <col min="15111" max="15113" width="9.42578125" customWidth="1"/>
    <col min="15114" max="15114" width="14.140625" customWidth="1"/>
    <col min="15115" max="15115" width="13.7109375" customWidth="1"/>
    <col min="15116" max="15116" width="12.85546875" customWidth="1"/>
    <col min="15117" max="15117" width="14.28515625" customWidth="1"/>
    <col min="15361" max="15361" width="5.140625" customWidth="1"/>
    <col min="15362" max="15362" width="44.7109375" customWidth="1"/>
    <col min="15363" max="15363" width="7.28515625" customWidth="1"/>
    <col min="15364" max="15364" width="16.42578125" customWidth="1"/>
    <col min="15367" max="15369" width="9.42578125" customWidth="1"/>
    <col min="15370" max="15370" width="14.140625" customWidth="1"/>
    <col min="15371" max="15371" width="13.7109375" customWidth="1"/>
    <col min="15372" max="15372" width="12.85546875" customWidth="1"/>
    <col min="15373" max="15373" width="14.28515625" customWidth="1"/>
    <col min="15617" max="15617" width="5.140625" customWidth="1"/>
    <col min="15618" max="15618" width="44.7109375" customWidth="1"/>
    <col min="15619" max="15619" width="7.28515625" customWidth="1"/>
    <col min="15620" max="15620" width="16.42578125" customWidth="1"/>
    <col min="15623" max="15625" width="9.42578125" customWidth="1"/>
    <col min="15626" max="15626" width="14.140625" customWidth="1"/>
    <col min="15627" max="15627" width="13.7109375" customWidth="1"/>
    <col min="15628" max="15628" width="12.85546875" customWidth="1"/>
    <col min="15629" max="15629" width="14.28515625" customWidth="1"/>
    <col min="15873" max="15873" width="5.140625" customWidth="1"/>
    <col min="15874" max="15874" width="44.7109375" customWidth="1"/>
    <col min="15875" max="15875" width="7.28515625" customWidth="1"/>
    <col min="15876" max="15876" width="16.42578125" customWidth="1"/>
    <col min="15879" max="15881" width="9.42578125" customWidth="1"/>
    <col min="15882" max="15882" width="14.140625" customWidth="1"/>
    <col min="15883" max="15883" width="13.7109375" customWidth="1"/>
    <col min="15884" max="15884" width="12.85546875" customWidth="1"/>
    <col min="15885" max="15885" width="14.28515625" customWidth="1"/>
    <col min="16129" max="16129" width="5.140625" customWidth="1"/>
    <col min="16130" max="16130" width="44.7109375" customWidth="1"/>
    <col min="16131" max="16131" width="7.28515625" customWidth="1"/>
    <col min="16132" max="16132" width="16.42578125" customWidth="1"/>
    <col min="16135" max="16137" width="9.42578125" customWidth="1"/>
    <col min="16138" max="16138" width="14.140625" customWidth="1"/>
    <col min="16139" max="16139" width="13.7109375" customWidth="1"/>
    <col min="16140" max="16140" width="12.85546875" customWidth="1"/>
    <col min="16141" max="16141" width="14.28515625" customWidth="1"/>
  </cols>
  <sheetData>
    <row r="1" spans="1:13" x14ac:dyDescent="0.25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</row>
    <row r="2" spans="1:13" x14ac:dyDescent="0.25">
      <c r="B2" s="1"/>
      <c r="F2" s="1" t="s">
        <v>0</v>
      </c>
      <c r="M2" s="1" t="s">
        <v>48</v>
      </c>
    </row>
    <row r="3" spans="1:13" ht="15.75" thickBot="1" x14ac:dyDescent="0.3">
      <c r="B3" s="40" t="s">
        <v>38</v>
      </c>
    </row>
    <row r="4" spans="1:13" ht="42.75" x14ac:dyDescent="0.25">
      <c r="A4" s="2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  <c r="M4" s="4" t="s">
        <v>13</v>
      </c>
    </row>
    <row r="5" spans="1:13" x14ac:dyDescent="0.25">
      <c r="A5" s="5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  <c r="I5" s="6">
        <v>9</v>
      </c>
      <c r="J5" s="6">
        <v>10</v>
      </c>
      <c r="K5" s="6">
        <v>11</v>
      </c>
      <c r="L5" s="6">
        <v>12</v>
      </c>
      <c r="M5" s="7">
        <v>13</v>
      </c>
    </row>
    <row r="6" spans="1:13" ht="32.25" thickBot="1" x14ac:dyDescent="0.3">
      <c r="A6" s="66"/>
      <c r="B6" s="67"/>
      <c r="C6" s="67"/>
      <c r="D6" s="68"/>
      <c r="E6" s="68"/>
      <c r="F6" s="67"/>
      <c r="G6" s="69"/>
      <c r="H6" s="67"/>
      <c r="I6" s="67"/>
      <c r="J6" s="70" t="s">
        <v>14</v>
      </c>
      <c r="K6" s="70" t="s">
        <v>15</v>
      </c>
      <c r="L6" s="70" t="s">
        <v>16</v>
      </c>
      <c r="M6" s="71" t="s">
        <v>17</v>
      </c>
    </row>
    <row r="7" spans="1:13" ht="24" x14ac:dyDescent="0.25">
      <c r="A7" s="43" t="s">
        <v>18</v>
      </c>
      <c r="B7" s="57" t="s">
        <v>25</v>
      </c>
      <c r="C7" s="75"/>
      <c r="D7" s="45"/>
      <c r="E7" s="76"/>
      <c r="F7" s="49" t="s">
        <v>19</v>
      </c>
      <c r="G7" s="49">
        <v>1000</v>
      </c>
      <c r="H7" s="50"/>
      <c r="I7" s="83"/>
      <c r="J7" s="58">
        <f t="shared" ref="J7:J9" si="0">H7*1.08</f>
        <v>0</v>
      </c>
      <c r="K7" s="58">
        <f t="shared" ref="K7:K9" si="1">G7*H7</f>
        <v>0</v>
      </c>
      <c r="L7" s="58">
        <f t="shared" ref="L7:L9" si="2">K7*I7</f>
        <v>0</v>
      </c>
      <c r="M7" s="59">
        <f t="shared" ref="M7:M9" si="3">K7+L7</f>
        <v>0</v>
      </c>
    </row>
    <row r="8" spans="1:13" ht="36" x14ac:dyDescent="0.25">
      <c r="A8" s="72" t="s">
        <v>20</v>
      </c>
      <c r="B8" s="65" t="s">
        <v>43</v>
      </c>
      <c r="C8" s="15"/>
      <c r="D8" s="15"/>
      <c r="E8" s="77"/>
      <c r="F8" s="26" t="s">
        <v>19</v>
      </c>
      <c r="G8" s="26">
        <v>1000</v>
      </c>
      <c r="H8" s="19"/>
      <c r="I8" s="84"/>
      <c r="J8" s="63">
        <f t="shared" si="0"/>
        <v>0</v>
      </c>
      <c r="K8" s="63">
        <f t="shared" si="1"/>
        <v>0</v>
      </c>
      <c r="L8" s="63">
        <f t="shared" si="2"/>
        <v>0</v>
      </c>
      <c r="M8" s="64">
        <f t="shared" si="3"/>
        <v>0</v>
      </c>
    </row>
    <row r="9" spans="1:13" ht="48" x14ac:dyDescent="0.25">
      <c r="A9" s="72" t="s">
        <v>21</v>
      </c>
      <c r="B9" s="25" t="s">
        <v>44</v>
      </c>
      <c r="C9" s="15"/>
      <c r="D9" s="23"/>
      <c r="E9" s="77"/>
      <c r="F9" s="26" t="s">
        <v>19</v>
      </c>
      <c r="G9" s="26">
        <v>500</v>
      </c>
      <c r="H9" s="78"/>
      <c r="I9" s="84"/>
      <c r="J9" s="63">
        <f t="shared" si="0"/>
        <v>0</v>
      </c>
      <c r="K9" s="63">
        <f t="shared" si="1"/>
        <v>0</v>
      </c>
      <c r="L9" s="63">
        <f t="shared" si="2"/>
        <v>0</v>
      </c>
      <c r="M9" s="64">
        <f t="shared" si="3"/>
        <v>0</v>
      </c>
    </row>
    <row r="10" spans="1:13" ht="72" x14ac:dyDescent="0.25">
      <c r="A10" s="72" t="s">
        <v>22</v>
      </c>
      <c r="B10" s="25" t="s">
        <v>49</v>
      </c>
      <c r="C10" s="15"/>
      <c r="D10" s="23"/>
      <c r="E10" s="77"/>
      <c r="F10" s="26" t="s">
        <v>45</v>
      </c>
      <c r="G10" s="26">
        <v>2</v>
      </c>
      <c r="H10" s="78"/>
      <c r="I10" s="84"/>
      <c r="J10" s="63">
        <f t="shared" ref="J10" si="4">H10*1.08</f>
        <v>0</v>
      </c>
      <c r="K10" s="63">
        <f t="shared" ref="K10" si="5">G10*H10</f>
        <v>0</v>
      </c>
      <c r="L10" s="63">
        <f t="shared" ref="L10" si="6">K10*I10</f>
        <v>0</v>
      </c>
      <c r="M10" s="64">
        <f t="shared" ref="M10" si="7">K10+L10</f>
        <v>0</v>
      </c>
    </row>
    <row r="11" spans="1:13" ht="36" x14ac:dyDescent="0.25">
      <c r="A11" s="72" t="s">
        <v>23</v>
      </c>
      <c r="B11" s="25" t="s">
        <v>30</v>
      </c>
      <c r="C11" s="15"/>
      <c r="D11" s="23"/>
      <c r="E11" s="77"/>
      <c r="F11" s="26" t="s">
        <v>19</v>
      </c>
      <c r="G11" s="26">
        <v>40</v>
      </c>
      <c r="H11" s="78"/>
      <c r="I11" s="84"/>
      <c r="J11" s="63">
        <f t="shared" ref="J11:J12" si="8">H11*1.08</f>
        <v>0</v>
      </c>
      <c r="K11" s="63">
        <f t="shared" ref="K11:K12" si="9">G11*H11</f>
        <v>0</v>
      </c>
      <c r="L11" s="63">
        <f t="shared" ref="L11:L12" si="10">K11*I11</f>
        <v>0</v>
      </c>
      <c r="M11" s="64">
        <f t="shared" ref="M11:M12" si="11">K11+L11</f>
        <v>0</v>
      </c>
    </row>
    <row r="12" spans="1:13" ht="48" x14ac:dyDescent="0.25">
      <c r="A12" s="72" t="s">
        <v>24</v>
      </c>
      <c r="B12" s="14" t="s">
        <v>34</v>
      </c>
      <c r="C12" s="15"/>
      <c r="D12" s="15"/>
      <c r="E12" s="77"/>
      <c r="F12" s="26" t="s">
        <v>19</v>
      </c>
      <c r="G12" s="26">
        <v>1500</v>
      </c>
      <c r="H12" s="19"/>
      <c r="I12" s="84"/>
      <c r="J12" s="63">
        <f t="shared" si="8"/>
        <v>0</v>
      </c>
      <c r="K12" s="63">
        <f t="shared" si="9"/>
        <v>0</v>
      </c>
      <c r="L12" s="63">
        <f t="shared" si="10"/>
        <v>0</v>
      </c>
      <c r="M12" s="64">
        <f t="shared" si="11"/>
        <v>0</v>
      </c>
    </row>
    <row r="13" spans="1:13" ht="60.75" thickBot="1" x14ac:dyDescent="0.3">
      <c r="A13" s="28" t="s">
        <v>26</v>
      </c>
      <c r="B13" s="74" t="s">
        <v>35</v>
      </c>
      <c r="C13" s="79"/>
      <c r="D13" s="31"/>
      <c r="E13" s="32"/>
      <c r="F13" s="33" t="s">
        <v>19</v>
      </c>
      <c r="G13" s="38">
        <v>15</v>
      </c>
      <c r="H13" s="54"/>
      <c r="I13" s="85"/>
      <c r="J13" s="61">
        <f t="shared" ref="J13" si="12">H13*1.08</f>
        <v>0</v>
      </c>
      <c r="K13" s="61">
        <f t="shared" ref="K13" si="13">G13*H13</f>
        <v>0</v>
      </c>
      <c r="L13" s="61">
        <f t="shared" ref="L13" si="14">K13*I13</f>
        <v>0</v>
      </c>
      <c r="M13" s="62">
        <f t="shared" ref="M13" si="15">K13+L13</f>
        <v>0</v>
      </c>
    </row>
    <row r="14" spans="1:13" ht="15.75" thickBot="1" x14ac:dyDescent="0.3">
      <c r="A14" s="34"/>
      <c r="B14" s="35"/>
      <c r="C14" s="35"/>
      <c r="D14" s="35"/>
      <c r="H14" s="39"/>
      <c r="J14" s="41" t="s">
        <v>29</v>
      </c>
      <c r="K14" s="36">
        <f>SUM(K7:K13)</f>
        <v>0</v>
      </c>
      <c r="L14" s="36">
        <f>SUM(L7:L13)</f>
        <v>0</v>
      </c>
      <c r="M14" s="42">
        <f>SUM(M7:M13)</f>
        <v>0</v>
      </c>
    </row>
    <row r="15" spans="1:13" x14ac:dyDescent="0.25">
      <c r="B15" s="40" t="s">
        <v>41</v>
      </c>
      <c r="H15" s="39"/>
    </row>
    <row r="16" spans="1:13" x14ac:dyDescent="0.25">
      <c r="B16" s="80"/>
      <c r="C16" s="81"/>
      <c r="D16" s="81"/>
      <c r="E16" s="81"/>
      <c r="F16" s="81"/>
      <c r="G16" s="81"/>
      <c r="H16" s="81"/>
      <c r="I16" s="81"/>
      <c r="J16" s="81"/>
      <c r="K16" s="81"/>
      <c r="L16" s="81"/>
    </row>
  </sheetData>
  <mergeCells count="2">
    <mergeCell ref="A1:M1"/>
    <mergeCell ref="B16:L16"/>
  </mergeCells>
  <phoneticPr fontId="13" type="noConversion"/>
  <pageMargins left="0.7" right="0.7" top="0.75" bottom="0.75" header="0.3" footer="0.3"/>
  <pageSetup paperSize="9" scale="8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D20E61-20CE-4B94-9DE5-BC03DCB5D64D}">
  <dimension ref="A1:M11"/>
  <sheetViews>
    <sheetView zoomScaleNormal="100" workbookViewId="0">
      <selection activeCell="F18" sqref="F18"/>
    </sheetView>
  </sheetViews>
  <sheetFormatPr defaultRowHeight="15" x14ac:dyDescent="0.25"/>
  <cols>
    <col min="1" max="1" width="5.140625" customWidth="1"/>
    <col min="2" max="2" width="44.7109375" customWidth="1"/>
    <col min="3" max="3" width="7.28515625" customWidth="1"/>
    <col min="6" max="6" width="5.42578125" customWidth="1"/>
    <col min="7" max="7" width="6.7109375" customWidth="1"/>
    <col min="8" max="9" width="6.85546875" customWidth="1"/>
    <col min="10" max="10" width="11.7109375" customWidth="1"/>
    <col min="11" max="11" width="14" customWidth="1"/>
    <col min="12" max="12" width="10.42578125" customWidth="1"/>
    <col min="13" max="13" width="15.5703125" customWidth="1"/>
    <col min="257" max="257" width="5.140625" customWidth="1"/>
    <col min="258" max="258" width="44.7109375" customWidth="1"/>
    <col min="259" max="259" width="7.28515625" customWidth="1"/>
    <col min="260" max="260" width="16.42578125" customWidth="1"/>
    <col min="263" max="265" width="9.42578125" customWidth="1"/>
    <col min="266" max="266" width="14.140625" customWidth="1"/>
    <col min="267" max="267" width="13.7109375" customWidth="1"/>
    <col min="268" max="268" width="12.85546875" customWidth="1"/>
    <col min="269" max="269" width="14.28515625" customWidth="1"/>
    <col min="513" max="513" width="5.140625" customWidth="1"/>
    <col min="514" max="514" width="44.7109375" customWidth="1"/>
    <col min="515" max="515" width="7.28515625" customWidth="1"/>
    <col min="516" max="516" width="16.42578125" customWidth="1"/>
    <col min="519" max="521" width="9.42578125" customWidth="1"/>
    <col min="522" max="522" width="14.140625" customWidth="1"/>
    <col min="523" max="523" width="13.7109375" customWidth="1"/>
    <col min="524" max="524" width="12.85546875" customWidth="1"/>
    <col min="525" max="525" width="14.28515625" customWidth="1"/>
    <col min="769" max="769" width="5.140625" customWidth="1"/>
    <col min="770" max="770" width="44.7109375" customWidth="1"/>
    <col min="771" max="771" width="7.28515625" customWidth="1"/>
    <col min="772" max="772" width="16.42578125" customWidth="1"/>
    <col min="775" max="777" width="9.42578125" customWidth="1"/>
    <col min="778" max="778" width="14.140625" customWidth="1"/>
    <col min="779" max="779" width="13.7109375" customWidth="1"/>
    <col min="780" max="780" width="12.85546875" customWidth="1"/>
    <col min="781" max="781" width="14.28515625" customWidth="1"/>
    <col min="1025" max="1025" width="5.140625" customWidth="1"/>
    <col min="1026" max="1026" width="44.7109375" customWidth="1"/>
    <col min="1027" max="1027" width="7.28515625" customWidth="1"/>
    <col min="1028" max="1028" width="16.42578125" customWidth="1"/>
    <col min="1031" max="1033" width="9.42578125" customWidth="1"/>
    <col min="1034" max="1034" width="14.140625" customWidth="1"/>
    <col min="1035" max="1035" width="13.7109375" customWidth="1"/>
    <col min="1036" max="1036" width="12.85546875" customWidth="1"/>
    <col min="1037" max="1037" width="14.28515625" customWidth="1"/>
    <col min="1281" max="1281" width="5.140625" customWidth="1"/>
    <col min="1282" max="1282" width="44.7109375" customWidth="1"/>
    <col min="1283" max="1283" width="7.28515625" customWidth="1"/>
    <col min="1284" max="1284" width="16.42578125" customWidth="1"/>
    <col min="1287" max="1289" width="9.42578125" customWidth="1"/>
    <col min="1290" max="1290" width="14.140625" customWidth="1"/>
    <col min="1291" max="1291" width="13.7109375" customWidth="1"/>
    <col min="1292" max="1292" width="12.85546875" customWidth="1"/>
    <col min="1293" max="1293" width="14.28515625" customWidth="1"/>
    <col min="1537" max="1537" width="5.140625" customWidth="1"/>
    <col min="1538" max="1538" width="44.7109375" customWidth="1"/>
    <col min="1539" max="1539" width="7.28515625" customWidth="1"/>
    <col min="1540" max="1540" width="16.42578125" customWidth="1"/>
    <col min="1543" max="1545" width="9.42578125" customWidth="1"/>
    <col min="1546" max="1546" width="14.140625" customWidth="1"/>
    <col min="1547" max="1547" width="13.7109375" customWidth="1"/>
    <col min="1548" max="1548" width="12.85546875" customWidth="1"/>
    <col min="1549" max="1549" width="14.28515625" customWidth="1"/>
    <col min="1793" max="1793" width="5.140625" customWidth="1"/>
    <col min="1794" max="1794" width="44.7109375" customWidth="1"/>
    <col min="1795" max="1795" width="7.28515625" customWidth="1"/>
    <col min="1796" max="1796" width="16.42578125" customWidth="1"/>
    <col min="1799" max="1801" width="9.42578125" customWidth="1"/>
    <col min="1802" max="1802" width="14.140625" customWidth="1"/>
    <col min="1803" max="1803" width="13.7109375" customWidth="1"/>
    <col min="1804" max="1804" width="12.85546875" customWidth="1"/>
    <col min="1805" max="1805" width="14.28515625" customWidth="1"/>
    <col min="2049" max="2049" width="5.140625" customWidth="1"/>
    <col min="2050" max="2050" width="44.7109375" customWidth="1"/>
    <col min="2051" max="2051" width="7.28515625" customWidth="1"/>
    <col min="2052" max="2052" width="16.42578125" customWidth="1"/>
    <col min="2055" max="2057" width="9.42578125" customWidth="1"/>
    <col min="2058" max="2058" width="14.140625" customWidth="1"/>
    <col min="2059" max="2059" width="13.7109375" customWidth="1"/>
    <col min="2060" max="2060" width="12.85546875" customWidth="1"/>
    <col min="2061" max="2061" width="14.28515625" customWidth="1"/>
    <col min="2305" max="2305" width="5.140625" customWidth="1"/>
    <col min="2306" max="2306" width="44.7109375" customWidth="1"/>
    <col min="2307" max="2307" width="7.28515625" customWidth="1"/>
    <col min="2308" max="2308" width="16.42578125" customWidth="1"/>
    <col min="2311" max="2313" width="9.42578125" customWidth="1"/>
    <col min="2314" max="2314" width="14.140625" customWidth="1"/>
    <col min="2315" max="2315" width="13.7109375" customWidth="1"/>
    <col min="2316" max="2316" width="12.85546875" customWidth="1"/>
    <col min="2317" max="2317" width="14.28515625" customWidth="1"/>
    <col min="2561" max="2561" width="5.140625" customWidth="1"/>
    <col min="2562" max="2562" width="44.7109375" customWidth="1"/>
    <col min="2563" max="2563" width="7.28515625" customWidth="1"/>
    <col min="2564" max="2564" width="16.42578125" customWidth="1"/>
    <col min="2567" max="2569" width="9.42578125" customWidth="1"/>
    <col min="2570" max="2570" width="14.140625" customWidth="1"/>
    <col min="2571" max="2571" width="13.7109375" customWidth="1"/>
    <col min="2572" max="2572" width="12.85546875" customWidth="1"/>
    <col min="2573" max="2573" width="14.28515625" customWidth="1"/>
    <col min="2817" max="2817" width="5.140625" customWidth="1"/>
    <col min="2818" max="2818" width="44.7109375" customWidth="1"/>
    <col min="2819" max="2819" width="7.28515625" customWidth="1"/>
    <col min="2820" max="2820" width="16.42578125" customWidth="1"/>
    <col min="2823" max="2825" width="9.42578125" customWidth="1"/>
    <col min="2826" max="2826" width="14.140625" customWidth="1"/>
    <col min="2827" max="2827" width="13.7109375" customWidth="1"/>
    <col min="2828" max="2828" width="12.85546875" customWidth="1"/>
    <col min="2829" max="2829" width="14.28515625" customWidth="1"/>
    <col min="3073" max="3073" width="5.140625" customWidth="1"/>
    <col min="3074" max="3074" width="44.7109375" customWidth="1"/>
    <col min="3075" max="3075" width="7.28515625" customWidth="1"/>
    <col min="3076" max="3076" width="16.42578125" customWidth="1"/>
    <col min="3079" max="3081" width="9.42578125" customWidth="1"/>
    <col min="3082" max="3082" width="14.140625" customWidth="1"/>
    <col min="3083" max="3083" width="13.7109375" customWidth="1"/>
    <col min="3084" max="3084" width="12.85546875" customWidth="1"/>
    <col min="3085" max="3085" width="14.28515625" customWidth="1"/>
    <col min="3329" max="3329" width="5.140625" customWidth="1"/>
    <col min="3330" max="3330" width="44.7109375" customWidth="1"/>
    <col min="3331" max="3331" width="7.28515625" customWidth="1"/>
    <col min="3332" max="3332" width="16.42578125" customWidth="1"/>
    <col min="3335" max="3337" width="9.42578125" customWidth="1"/>
    <col min="3338" max="3338" width="14.140625" customWidth="1"/>
    <col min="3339" max="3339" width="13.7109375" customWidth="1"/>
    <col min="3340" max="3340" width="12.85546875" customWidth="1"/>
    <col min="3341" max="3341" width="14.28515625" customWidth="1"/>
    <col min="3585" max="3585" width="5.140625" customWidth="1"/>
    <col min="3586" max="3586" width="44.7109375" customWidth="1"/>
    <col min="3587" max="3587" width="7.28515625" customWidth="1"/>
    <col min="3588" max="3588" width="16.42578125" customWidth="1"/>
    <col min="3591" max="3593" width="9.42578125" customWidth="1"/>
    <col min="3594" max="3594" width="14.140625" customWidth="1"/>
    <col min="3595" max="3595" width="13.7109375" customWidth="1"/>
    <col min="3596" max="3596" width="12.85546875" customWidth="1"/>
    <col min="3597" max="3597" width="14.28515625" customWidth="1"/>
    <col min="3841" max="3841" width="5.140625" customWidth="1"/>
    <col min="3842" max="3842" width="44.7109375" customWidth="1"/>
    <col min="3843" max="3843" width="7.28515625" customWidth="1"/>
    <col min="3844" max="3844" width="16.42578125" customWidth="1"/>
    <col min="3847" max="3849" width="9.42578125" customWidth="1"/>
    <col min="3850" max="3850" width="14.140625" customWidth="1"/>
    <col min="3851" max="3851" width="13.7109375" customWidth="1"/>
    <col min="3852" max="3852" width="12.85546875" customWidth="1"/>
    <col min="3853" max="3853" width="14.28515625" customWidth="1"/>
    <col min="4097" max="4097" width="5.140625" customWidth="1"/>
    <col min="4098" max="4098" width="44.7109375" customWidth="1"/>
    <col min="4099" max="4099" width="7.28515625" customWidth="1"/>
    <col min="4100" max="4100" width="16.42578125" customWidth="1"/>
    <col min="4103" max="4105" width="9.42578125" customWidth="1"/>
    <col min="4106" max="4106" width="14.140625" customWidth="1"/>
    <col min="4107" max="4107" width="13.7109375" customWidth="1"/>
    <col min="4108" max="4108" width="12.85546875" customWidth="1"/>
    <col min="4109" max="4109" width="14.28515625" customWidth="1"/>
    <col min="4353" max="4353" width="5.140625" customWidth="1"/>
    <col min="4354" max="4354" width="44.7109375" customWidth="1"/>
    <col min="4355" max="4355" width="7.28515625" customWidth="1"/>
    <col min="4356" max="4356" width="16.42578125" customWidth="1"/>
    <col min="4359" max="4361" width="9.42578125" customWidth="1"/>
    <col min="4362" max="4362" width="14.140625" customWidth="1"/>
    <col min="4363" max="4363" width="13.7109375" customWidth="1"/>
    <col min="4364" max="4364" width="12.85546875" customWidth="1"/>
    <col min="4365" max="4365" width="14.28515625" customWidth="1"/>
    <col min="4609" max="4609" width="5.140625" customWidth="1"/>
    <col min="4610" max="4610" width="44.7109375" customWidth="1"/>
    <col min="4611" max="4611" width="7.28515625" customWidth="1"/>
    <col min="4612" max="4612" width="16.42578125" customWidth="1"/>
    <col min="4615" max="4617" width="9.42578125" customWidth="1"/>
    <col min="4618" max="4618" width="14.140625" customWidth="1"/>
    <col min="4619" max="4619" width="13.7109375" customWidth="1"/>
    <col min="4620" max="4620" width="12.85546875" customWidth="1"/>
    <col min="4621" max="4621" width="14.28515625" customWidth="1"/>
    <col min="4865" max="4865" width="5.140625" customWidth="1"/>
    <col min="4866" max="4866" width="44.7109375" customWidth="1"/>
    <col min="4867" max="4867" width="7.28515625" customWidth="1"/>
    <col min="4868" max="4868" width="16.42578125" customWidth="1"/>
    <col min="4871" max="4873" width="9.42578125" customWidth="1"/>
    <col min="4874" max="4874" width="14.140625" customWidth="1"/>
    <col min="4875" max="4875" width="13.7109375" customWidth="1"/>
    <col min="4876" max="4876" width="12.85546875" customWidth="1"/>
    <col min="4877" max="4877" width="14.28515625" customWidth="1"/>
    <col min="5121" max="5121" width="5.140625" customWidth="1"/>
    <col min="5122" max="5122" width="44.7109375" customWidth="1"/>
    <col min="5123" max="5123" width="7.28515625" customWidth="1"/>
    <col min="5124" max="5124" width="16.42578125" customWidth="1"/>
    <col min="5127" max="5129" width="9.42578125" customWidth="1"/>
    <col min="5130" max="5130" width="14.140625" customWidth="1"/>
    <col min="5131" max="5131" width="13.7109375" customWidth="1"/>
    <col min="5132" max="5132" width="12.85546875" customWidth="1"/>
    <col min="5133" max="5133" width="14.28515625" customWidth="1"/>
    <col min="5377" max="5377" width="5.140625" customWidth="1"/>
    <col min="5378" max="5378" width="44.7109375" customWidth="1"/>
    <col min="5379" max="5379" width="7.28515625" customWidth="1"/>
    <col min="5380" max="5380" width="16.42578125" customWidth="1"/>
    <col min="5383" max="5385" width="9.42578125" customWidth="1"/>
    <col min="5386" max="5386" width="14.140625" customWidth="1"/>
    <col min="5387" max="5387" width="13.7109375" customWidth="1"/>
    <col min="5388" max="5388" width="12.85546875" customWidth="1"/>
    <col min="5389" max="5389" width="14.28515625" customWidth="1"/>
    <col min="5633" max="5633" width="5.140625" customWidth="1"/>
    <col min="5634" max="5634" width="44.7109375" customWidth="1"/>
    <col min="5635" max="5635" width="7.28515625" customWidth="1"/>
    <col min="5636" max="5636" width="16.42578125" customWidth="1"/>
    <col min="5639" max="5641" width="9.42578125" customWidth="1"/>
    <col min="5642" max="5642" width="14.140625" customWidth="1"/>
    <col min="5643" max="5643" width="13.7109375" customWidth="1"/>
    <col min="5644" max="5644" width="12.85546875" customWidth="1"/>
    <col min="5645" max="5645" width="14.28515625" customWidth="1"/>
    <col min="5889" max="5889" width="5.140625" customWidth="1"/>
    <col min="5890" max="5890" width="44.7109375" customWidth="1"/>
    <col min="5891" max="5891" width="7.28515625" customWidth="1"/>
    <col min="5892" max="5892" width="16.42578125" customWidth="1"/>
    <col min="5895" max="5897" width="9.42578125" customWidth="1"/>
    <col min="5898" max="5898" width="14.140625" customWidth="1"/>
    <col min="5899" max="5899" width="13.7109375" customWidth="1"/>
    <col min="5900" max="5900" width="12.85546875" customWidth="1"/>
    <col min="5901" max="5901" width="14.28515625" customWidth="1"/>
    <col min="6145" max="6145" width="5.140625" customWidth="1"/>
    <col min="6146" max="6146" width="44.7109375" customWidth="1"/>
    <col min="6147" max="6147" width="7.28515625" customWidth="1"/>
    <col min="6148" max="6148" width="16.42578125" customWidth="1"/>
    <col min="6151" max="6153" width="9.42578125" customWidth="1"/>
    <col min="6154" max="6154" width="14.140625" customWidth="1"/>
    <col min="6155" max="6155" width="13.7109375" customWidth="1"/>
    <col min="6156" max="6156" width="12.85546875" customWidth="1"/>
    <col min="6157" max="6157" width="14.28515625" customWidth="1"/>
    <col min="6401" max="6401" width="5.140625" customWidth="1"/>
    <col min="6402" max="6402" width="44.7109375" customWidth="1"/>
    <col min="6403" max="6403" width="7.28515625" customWidth="1"/>
    <col min="6404" max="6404" width="16.42578125" customWidth="1"/>
    <col min="6407" max="6409" width="9.42578125" customWidth="1"/>
    <col min="6410" max="6410" width="14.140625" customWidth="1"/>
    <col min="6411" max="6411" width="13.7109375" customWidth="1"/>
    <col min="6412" max="6412" width="12.85546875" customWidth="1"/>
    <col min="6413" max="6413" width="14.28515625" customWidth="1"/>
    <col min="6657" max="6657" width="5.140625" customWidth="1"/>
    <col min="6658" max="6658" width="44.7109375" customWidth="1"/>
    <col min="6659" max="6659" width="7.28515625" customWidth="1"/>
    <col min="6660" max="6660" width="16.42578125" customWidth="1"/>
    <col min="6663" max="6665" width="9.42578125" customWidth="1"/>
    <col min="6666" max="6666" width="14.140625" customWidth="1"/>
    <col min="6667" max="6667" width="13.7109375" customWidth="1"/>
    <col min="6668" max="6668" width="12.85546875" customWidth="1"/>
    <col min="6669" max="6669" width="14.28515625" customWidth="1"/>
    <col min="6913" max="6913" width="5.140625" customWidth="1"/>
    <col min="6914" max="6914" width="44.7109375" customWidth="1"/>
    <col min="6915" max="6915" width="7.28515625" customWidth="1"/>
    <col min="6916" max="6916" width="16.42578125" customWidth="1"/>
    <col min="6919" max="6921" width="9.42578125" customWidth="1"/>
    <col min="6922" max="6922" width="14.140625" customWidth="1"/>
    <col min="6923" max="6923" width="13.7109375" customWidth="1"/>
    <col min="6924" max="6924" width="12.85546875" customWidth="1"/>
    <col min="6925" max="6925" width="14.28515625" customWidth="1"/>
    <col min="7169" max="7169" width="5.140625" customWidth="1"/>
    <col min="7170" max="7170" width="44.7109375" customWidth="1"/>
    <col min="7171" max="7171" width="7.28515625" customWidth="1"/>
    <col min="7172" max="7172" width="16.42578125" customWidth="1"/>
    <col min="7175" max="7177" width="9.42578125" customWidth="1"/>
    <col min="7178" max="7178" width="14.140625" customWidth="1"/>
    <col min="7179" max="7179" width="13.7109375" customWidth="1"/>
    <col min="7180" max="7180" width="12.85546875" customWidth="1"/>
    <col min="7181" max="7181" width="14.28515625" customWidth="1"/>
    <col min="7425" max="7425" width="5.140625" customWidth="1"/>
    <col min="7426" max="7426" width="44.7109375" customWidth="1"/>
    <col min="7427" max="7427" width="7.28515625" customWidth="1"/>
    <col min="7428" max="7428" width="16.42578125" customWidth="1"/>
    <col min="7431" max="7433" width="9.42578125" customWidth="1"/>
    <col min="7434" max="7434" width="14.140625" customWidth="1"/>
    <col min="7435" max="7435" width="13.7109375" customWidth="1"/>
    <col min="7436" max="7436" width="12.85546875" customWidth="1"/>
    <col min="7437" max="7437" width="14.28515625" customWidth="1"/>
    <col min="7681" max="7681" width="5.140625" customWidth="1"/>
    <col min="7682" max="7682" width="44.7109375" customWidth="1"/>
    <col min="7683" max="7683" width="7.28515625" customWidth="1"/>
    <col min="7684" max="7684" width="16.42578125" customWidth="1"/>
    <col min="7687" max="7689" width="9.42578125" customWidth="1"/>
    <col min="7690" max="7690" width="14.140625" customWidth="1"/>
    <col min="7691" max="7691" width="13.7109375" customWidth="1"/>
    <col min="7692" max="7692" width="12.85546875" customWidth="1"/>
    <col min="7693" max="7693" width="14.28515625" customWidth="1"/>
    <col min="7937" max="7937" width="5.140625" customWidth="1"/>
    <col min="7938" max="7938" width="44.7109375" customWidth="1"/>
    <col min="7939" max="7939" width="7.28515625" customWidth="1"/>
    <col min="7940" max="7940" width="16.42578125" customWidth="1"/>
    <col min="7943" max="7945" width="9.42578125" customWidth="1"/>
    <col min="7946" max="7946" width="14.140625" customWidth="1"/>
    <col min="7947" max="7947" width="13.7109375" customWidth="1"/>
    <col min="7948" max="7948" width="12.85546875" customWidth="1"/>
    <col min="7949" max="7949" width="14.28515625" customWidth="1"/>
    <col min="8193" max="8193" width="5.140625" customWidth="1"/>
    <col min="8194" max="8194" width="44.7109375" customWidth="1"/>
    <col min="8195" max="8195" width="7.28515625" customWidth="1"/>
    <col min="8196" max="8196" width="16.42578125" customWidth="1"/>
    <col min="8199" max="8201" width="9.42578125" customWidth="1"/>
    <col min="8202" max="8202" width="14.140625" customWidth="1"/>
    <col min="8203" max="8203" width="13.7109375" customWidth="1"/>
    <col min="8204" max="8204" width="12.85546875" customWidth="1"/>
    <col min="8205" max="8205" width="14.28515625" customWidth="1"/>
    <col min="8449" max="8449" width="5.140625" customWidth="1"/>
    <col min="8450" max="8450" width="44.7109375" customWidth="1"/>
    <col min="8451" max="8451" width="7.28515625" customWidth="1"/>
    <col min="8452" max="8452" width="16.42578125" customWidth="1"/>
    <col min="8455" max="8457" width="9.42578125" customWidth="1"/>
    <col min="8458" max="8458" width="14.140625" customWidth="1"/>
    <col min="8459" max="8459" width="13.7109375" customWidth="1"/>
    <col min="8460" max="8460" width="12.85546875" customWidth="1"/>
    <col min="8461" max="8461" width="14.28515625" customWidth="1"/>
    <col min="8705" max="8705" width="5.140625" customWidth="1"/>
    <col min="8706" max="8706" width="44.7109375" customWidth="1"/>
    <col min="8707" max="8707" width="7.28515625" customWidth="1"/>
    <col min="8708" max="8708" width="16.42578125" customWidth="1"/>
    <col min="8711" max="8713" width="9.42578125" customWidth="1"/>
    <col min="8714" max="8714" width="14.140625" customWidth="1"/>
    <col min="8715" max="8715" width="13.7109375" customWidth="1"/>
    <col min="8716" max="8716" width="12.85546875" customWidth="1"/>
    <col min="8717" max="8717" width="14.28515625" customWidth="1"/>
    <col min="8961" max="8961" width="5.140625" customWidth="1"/>
    <col min="8962" max="8962" width="44.7109375" customWidth="1"/>
    <col min="8963" max="8963" width="7.28515625" customWidth="1"/>
    <col min="8964" max="8964" width="16.42578125" customWidth="1"/>
    <col min="8967" max="8969" width="9.42578125" customWidth="1"/>
    <col min="8970" max="8970" width="14.140625" customWidth="1"/>
    <col min="8971" max="8971" width="13.7109375" customWidth="1"/>
    <col min="8972" max="8972" width="12.85546875" customWidth="1"/>
    <col min="8973" max="8973" width="14.28515625" customWidth="1"/>
    <col min="9217" max="9217" width="5.140625" customWidth="1"/>
    <col min="9218" max="9218" width="44.7109375" customWidth="1"/>
    <col min="9219" max="9219" width="7.28515625" customWidth="1"/>
    <col min="9220" max="9220" width="16.42578125" customWidth="1"/>
    <col min="9223" max="9225" width="9.42578125" customWidth="1"/>
    <col min="9226" max="9226" width="14.140625" customWidth="1"/>
    <col min="9227" max="9227" width="13.7109375" customWidth="1"/>
    <col min="9228" max="9228" width="12.85546875" customWidth="1"/>
    <col min="9229" max="9229" width="14.28515625" customWidth="1"/>
    <col min="9473" max="9473" width="5.140625" customWidth="1"/>
    <col min="9474" max="9474" width="44.7109375" customWidth="1"/>
    <col min="9475" max="9475" width="7.28515625" customWidth="1"/>
    <col min="9476" max="9476" width="16.42578125" customWidth="1"/>
    <col min="9479" max="9481" width="9.42578125" customWidth="1"/>
    <col min="9482" max="9482" width="14.140625" customWidth="1"/>
    <col min="9483" max="9483" width="13.7109375" customWidth="1"/>
    <col min="9484" max="9484" width="12.85546875" customWidth="1"/>
    <col min="9485" max="9485" width="14.28515625" customWidth="1"/>
    <col min="9729" max="9729" width="5.140625" customWidth="1"/>
    <col min="9730" max="9730" width="44.7109375" customWidth="1"/>
    <col min="9731" max="9731" width="7.28515625" customWidth="1"/>
    <col min="9732" max="9732" width="16.42578125" customWidth="1"/>
    <col min="9735" max="9737" width="9.42578125" customWidth="1"/>
    <col min="9738" max="9738" width="14.140625" customWidth="1"/>
    <col min="9739" max="9739" width="13.7109375" customWidth="1"/>
    <col min="9740" max="9740" width="12.85546875" customWidth="1"/>
    <col min="9741" max="9741" width="14.28515625" customWidth="1"/>
    <col min="9985" max="9985" width="5.140625" customWidth="1"/>
    <col min="9986" max="9986" width="44.7109375" customWidth="1"/>
    <col min="9987" max="9987" width="7.28515625" customWidth="1"/>
    <col min="9988" max="9988" width="16.42578125" customWidth="1"/>
    <col min="9991" max="9993" width="9.42578125" customWidth="1"/>
    <col min="9994" max="9994" width="14.140625" customWidth="1"/>
    <col min="9995" max="9995" width="13.7109375" customWidth="1"/>
    <col min="9996" max="9996" width="12.85546875" customWidth="1"/>
    <col min="9997" max="9997" width="14.28515625" customWidth="1"/>
    <col min="10241" max="10241" width="5.140625" customWidth="1"/>
    <col min="10242" max="10242" width="44.7109375" customWidth="1"/>
    <col min="10243" max="10243" width="7.28515625" customWidth="1"/>
    <col min="10244" max="10244" width="16.42578125" customWidth="1"/>
    <col min="10247" max="10249" width="9.42578125" customWidth="1"/>
    <col min="10250" max="10250" width="14.140625" customWidth="1"/>
    <col min="10251" max="10251" width="13.7109375" customWidth="1"/>
    <col min="10252" max="10252" width="12.85546875" customWidth="1"/>
    <col min="10253" max="10253" width="14.28515625" customWidth="1"/>
    <col min="10497" max="10497" width="5.140625" customWidth="1"/>
    <col min="10498" max="10498" width="44.7109375" customWidth="1"/>
    <col min="10499" max="10499" width="7.28515625" customWidth="1"/>
    <col min="10500" max="10500" width="16.42578125" customWidth="1"/>
    <col min="10503" max="10505" width="9.42578125" customWidth="1"/>
    <col min="10506" max="10506" width="14.140625" customWidth="1"/>
    <col min="10507" max="10507" width="13.7109375" customWidth="1"/>
    <col min="10508" max="10508" width="12.85546875" customWidth="1"/>
    <col min="10509" max="10509" width="14.28515625" customWidth="1"/>
    <col min="10753" max="10753" width="5.140625" customWidth="1"/>
    <col min="10754" max="10754" width="44.7109375" customWidth="1"/>
    <col min="10755" max="10755" width="7.28515625" customWidth="1"/>
    <col min="10756" max="10756" width="16.42578125" customWidth="1"/>
    <col min="10759" max="10761" width="9.42578125" customWidth="1"/>
    <col min="10762" max="10762" width="14.140625" customWidth="1"/>
    <col min="10763" max="10763" width="13.7109375" customWidth="1"/>
    <col min="10764" max="10764" width="12.85546875" customWidth="1"/>
    <col min="10765" max="10765" width="14.28515625" customWidth="1"/>
    <col min="11009" max="11009" width="5.140625" customWidth="1"/>
    <col min="11010" max="11010" width="44.7109375" customWidth="1"/>
    <col min="11011" max="11011" width="7.28515625" customWidth="1"/>
    <col min="11012" max="11012" width="16.42578125" customWidth="1"/>
    <col min="11015" max="11017" width="9.42578125" customWidth="1"/>
    <col min="11018" max="11018" width="14.140625" customWidth="1"/>
    <col min="11019" max="11019" width="13.7109375" customWidth="1"/>
    <col min="11020" max="11020" width="12.85546875" customWidth="1"/>
    <col min="11021" max="11021" width="14.28515625" customWidth="1"/>
    <col min="11265" max="11265" width="5.140625" customWidth="1"/>
    <col min="11266" max="11266" width="44.7109375" customWidth="1"/>
    <col min="11267" max="11267" width="7.28515625" customWidth="1"/>
    <col min="11268" max="11268" width="16.42578125" customWidth="1"/>
    <col min="11271" max="11273" width="9.42578125" customWidth="1"/>
    <col min="11274" max="11274" width="14.140625" customWidth="1"/>
    <col min="11275" max="11275" width="13.7109375" customWidth="1"/>
    <col min="11276" max="11276" width="12.85546875" customWidth="1"/>
    <col min="11277" max="11277" width="14.28515625" customWidth="1"/>
    <col min="11521" max="11521" width="5.140625" customWidth="1"/>
    <col min="11522" max="11522" width="44.7109375" customWidth="1"/>
    <col min="11523" max="11523" width="7.28515625" customWidth="1"/>
    <col min="11524" max="11524" width="16.42578125" customWidth="1"/>
    <col min="11527" max="11529" width="9.42578125" customWidth="1"/>
    <col min="11530" max="11530" width="14.140625" customWidth="1"/>
    <col min="11531" max="11531" width="13.7109375" customWidth="1"/>
    <col min="11532" max="11532" width="12.85546875" customWidth="1"/>
    <col min="11533" max="11533" width="14.28515625" customWidth="1"/>
    <col min="11777" max="11777" width="5.140625" customWidth="1"/>
    <col min="11778" max="11778" width="44.7109375" customWidth="1"/>
    <col min="11779" max="11779" width="7.28515625" customWidth="1"/>
    <col min="11780" max="11780" width="16.42578125" customWidth="1"/>
    <col min="11783" max="11785" width="9.42578125" customWidth="1"/>
    <col min="11786" max="11786" width="14.140625" customWidth="1"/>
    <col min="11787" max="11787" width="13.7109375" customWidth="1"/>
    <col min="11788" max="11788" width="12.85546875" customWidth="1"/>
    <col min="11789" max="11789" width="14.28515625" customWidth="1"/>
    <col min="12033" max="12033" width="5.140625" customWidth="1"/>
    <col min="12034" max="12034" width="44.7109375" customWidth="1"/>
    <col min="12035" max="12035" width="7.28515625" customWidth="1"/>
    <col min="12036" max="12036" width="16.42578125" customWidth="1"/>
    <col min="12039" max="12041" width="9.42578125" customWidth="1"/>
    <col min="12042" max="12042" width="14.140625" customWidth="1"/>
    <col min="12043" max="12043" width="13.7109375" customWidth="1"/>
    <col min="12044" max="12044" width="12.85546875" customWidth="1"/>
    <col min="12045" max="12045" width="14.28515625" customWidth="1"/>
    <col min="12289" max="12289" width="5.140625" customWidth="1"/>
    <col min="12290" max="12290" width="44.7109375" customWidth="1"/>
    <col min="12291" max="12291" width="7.28515625" customWidth="1"/>
    <col min="12292" max="12292" width="16.42578125" customWidth="1"/>
    <col min="12295" max="12297" width="9.42578125" customWidth="1"/>
    <col min="12298" max="12298" width="14.140625" customWidth="1"/>
    <col min="12299" max="12299" width="13.7109375" customWidth="1"/>
    <col min="12300" max="12300" width="12.85546875" customWidth="1"/>
    <col min="12301" max="12301" width="14.28515625" customWidth="1"/>
    <col min="12545" max="12545" width="5.140625" customWidth="1"/>
    <col min="12546" max="12546" width="44.7109375" customWidth="1"/>
    <col min="12547" max="12547" width="7.28515625" customWidth="1"/>
    <col min="12548" max="12548" width="16.42578125" customWidth="1"/>
    <col min="12551" max="12553" width="9.42578125" customWidth="1"/>
    <col min="12554" max="12554" width="14.140625" customWidth="1"/>
    <col min="12555" max="12555" width="13.7109375" customWidth="1"/>
    <col min="12556" max="12556" width="12.85546875" customWidth="1"/>
    <col min="12557" max="12557" width="14.28515625" customWidth="1"/>
    <col min="12801" max="12801" width="5.140625" customWidth="1"/>
    <col min="12802" max="12802" width="44.7109375" customWidth="1"/>
    <col min="12803" max="12803" width="7.28515625" customWidth="1"/>
    <col min="12804" max="12804" width="16.42578125" customWidth="1"/>
    <col min="12807" max="12809" width="9.42578125" customWidth="1"/>
    <col min="12810" max="12810" width="14.140625" customWidth="1"/>
    <col min="12811" max="12811" width="13.7109375" customWidth="1"/>
    <col min="12812" max="12812" width="12.85546875" customWidth="1"/>
    <col min="12813" max="12813" width="14.28515625" customWidth="1"/>
    <col min="13057" max="13057" width="5.140625" customWidth="1"/>
    <col min="13058" max="13058" width="44.7109375" customWidth="1"/>
    <col min="13059" max="13059" width="7.28515625" customWidth="1"/>
    <col min="13060" max="13060" width="16.42578125" customWidth="1"/>
    <col min="13063" max="13065" width="9.42578125" customWidth="1"/>
    <col min="13066" max="13066" width="14.140625" customWidth="1"/>
    <col min="13067" max="13067" width="13.7109375" customWidth="1"/>
    <col min="13068" max="13068" width="12.85546875" customWidth="1"/>
    <col min="13069" max="13069" width="14.28515625" customWidth="1"/>
    <col min="13313" max="13313" width="5.140625" customWidth="1"/>
    <col min="13314" max="13314" width="44.7109375" customWidth="1"/>
    <col min="13315" max="13315" width="7.28515625" customWidth="1"/>
    <col min="13316" max="13316" width="16.42578125" customWidth="1"/>
    <col min="13319" max="13321" width="9.42578125" customWidth="1"/>
    <col min="13322" max="13322" width="14.140625" customWidth="1"/>
    <col min="13323" max="13323" width="13.7109375" customWidth="1"/>
    <col min="13324" max="13324" width="12.85546875" customWidth="1"/>
    <col min="13325" max="13325" width="14.28515625" customWidth="1"/>
    <col min="13569" max="13569" width="5.140625" customWidth="1"/>
    <col min="13570" max="13570" width="44.7109375" customWidth="1"/>
    <col min="13571" max="13571" width="7.28515625" customWidth="1"/>
    <col min="13572" max="13572" width="16.42578125" customWidth="1"/>
    <col min="13575" max="13577" width="9.42578125" customWidth="1"/>
    <col min="13578" max="13578" width="14.140625" customWidth="1"/>
    <col min="13579" max="13579" width="13.7109375" customWidth="1"/>
    <col min="13580" max="13580" width="12.85546875" customWidth="1"/>
    <col min="13581" max="13581" width="14.28515625" customWidth="1"/>
    <col min="13825" max="13825" width="5.140625" customWidth="1"/>
    <col min="13826" max="13826" width="44.7109375" customWidth="1"/>
    <col min="13827" max="13827" width="7.28515625" customWidth="1"/>
    <col min="13828" max="13828" width="16.42578125" customWidth="1"/>
    <col min="13831" max="13833" width="9.42578125" customWidth="1"/>
    <col min="13834" max="13834" width="14.140625" customWidth="1"/>
    <col min="13835" max="13835" width="13.7109375" customWidth="1"/>
    <col min="13836" max="13836" width="12.85546875" customWidth="1"/>
    <col min="13837" max="13837" width="14.28515625" customWidth="1"/>
    <col min="14081" max="14081" width="5.140625" customWidth="1"/>
    <col min="14082" max="14082" width="44.7109375" customWidth="1"/>
    <col min="14083" max="14083" width="7.28515625" customWidth="1"/>
    <col min="14084" max="14084" width="16.42578125" customWidth="1"/>
    <col min="14087" max="14089" width="9.42578125" customWidth="1"/>
    <col min="14090" max="14090" width="14.140625" customWidth="1"/>
    <col min="14091" max="14091" width="13.7109375" customWidth="1"/>
    <col min="14092" max="14092" width="12.85546875" customWidth="1"/>
    <col min="14093" max="14093" width="14.28515625" customWidth="1"/>
    <col min="14337" max="14337" width="5.140625" customWidth="1"/>
    <col min="14338" max="14338" width="44.7109375" customWidth="1"/>
    <col min="14339" max="14339" width="7.28515625" customWidth="1"/>
    <col min="14340" max="14340" width="16.42578125" customWidth="1"/>
    <col min="14343" max="14345" width="9.42578125" customWidth="1"/>
    <col min="14346" max="14346" width="14.140625" customWidth="1"/>
    <col min="14347" max="14347" width="13.7109375" customWidth="1"/>
    <col min="14348" max="14348" width="12.85546875" customWidth="1"/>
    <col min="14349" max="14349" width="14.28515625" customWidth="1"/>
    <col min="14593" max="14593" width="5.140625" customWidth="1"/>
    <col min="14594" max="14594" width="44.7109375" customWidth="1"/>
    <col min="14595" max="14595" width="7.28515625" customWidth="1"/>
    <col min="14596" max="14596" width="16.42578125" customWidth="1"/>
    <col min="14599" max="14601" width="9.42578125" customWidth="1"/>
    <col min="14602" max="14602" width="14.140625" customWidth="1"/>
    <col min="14603" max="14603" width="13.7109375" customWidth="1"/>
    <col min="14604" max="14604" width="12.85546875" customWidth="1"/>
    <col min="14605" max="14605" width="14.28515625" customWidth="1"/>
    <col min="14849" max="14849" width="5.140625" customWidth="1"/>
    <col min="14850" max="14850" width="44.7109375" customWidth="1"/>
    <col min="14851" max="14851" width="7.28515625" customWidth="1"/>
    <col min="14852" max="14852" width="16.42578125" customWidth="1"/>
    <col min="14855" max="14857" width="9.42578125" customWidth="1"/>
    <col min="14858" max="14858" width="14.140625" customWidth="1"/>
    <col min="14859" max="14859" width="13.7109375" customWidth="1"/>
    <col min="14860" max="14860" width="12.85546875" customWidth="1"/>
    <col min="14861" max="14861" width="14.28515625" customWidth="1"/>
    <col min="15105" max="15105" width="5.140625" customWidth="1"/>
    <col min="15106" max="15106" width="44.7109375" customWidth="1"/>
    <col min="15107" max="15107" width="7.28515625" customWidth="1"/>
    <col min="15108" max="15108" width="16.42578125" customWidth="1"/>
    <col min="15111" max="15113" width="9.42578125" customWidth="1"/>
    <col min="15114" max="15114" width="14.140625" customWidth="1"/>
    <col min="15115" max="15115" width="13.7109375" customWidth="1"/>
    <col min="15116" max="15116" width="12.85546875" customWidth="1"/>
    <col min="15117" max="15117" width="14.28515625" customWidth="1"/>
    <col min="15361" max="15361" width="5.140625" customWidth="1"/>
    <col min="15362" max="15362" width="44.7109375" customWidth="1"/>
    <col min="15363" max="15363" width="7.28515625" customWidth="1"/>
    <col min="15364" max="15364" width="16.42578125" customWidth="1"/>
    <col min="15367" max="15369" width="9.42578125" customWidth="1"/>
    <col min="15370" max="15370" width="14.140625" customWidth="1"/>
    <col min="15371" max="15371" width="13.7109375" customWidth="1"/>
    <col min="15372" max="15372" width="12.85546875" customWidth="1"/>
    <col min="15373" max="15373" width="14.28515625" customWidth="1"/>
    <col min="15617" max="15617" width="5.140625" customWidth="1"/>
    <col min="15618" max="15618" width="44.7109375" customWidth="1"/>
    <col min="15619" max="15619" width="7.28515625" customWidth="1"/>
    <col min="15620" max="15620" width="16.42578125" customWidth="1"/>
    <col min="15623" max="15625" width="9.42578125" customWidth="1"/>
    <col min="15626" max="15626" width="14.140625" customWidth="1"/>
    <col min="15627" max="15627" width="13.7109375" customWidth="1"/>
    <col min="15628" max="15628" width="12.85546875" customWidth="1"/>
    <col min="15629" max="15629" width="14.28515625" customWidth="1"/>
    <col min="15873" max="15873" width="5.140625" customWidth="1"/>
    <col min="15874" max="15874" width="44.7109375" customWidth="1"/>
    <col min="15875" max="15875" width="7.28515625" customWidth="1"/>
    <col min="15876" max="15876" width="16.42578125" customWidth="1"/>
    <col min="15879" max="15881" width="9.42578125" customWidth="1"/>
    <col min="15882" max="15882" width="14.140625" customWidth="1"/>
    <col min="15883" max="15883" width="13.7109375" customWidth="1"/>
    <col min="15884" max="15884" width="12.85546875" customWidth="1"/>
    <col min="15885" max="15885" width="14.28515625" customWidth="1"/>
    <col min="16129" max="16129" width="5.140625" customWidth="1"/>
    <col min="16130" max="16130" width="44.7109375" customWidth="1"/>
    <col min="16131" max="16131" width="7.28515625" customWidth="1"/>
    <col min="16132" max="16132" width="16.42578125" customWidth="1"/>
    <col min="16135" max="16137" width="9.42578125" customWidth="1"/>
    <col min="16138" max="16138" width="14.140625" customWidth="1"/>
    <col min="16139" max="16139" width="13.7109375" customWidth="1"/>
    <col min="16140" max="16140" width="12.85546875" customWidth="1"/>
    <col min="16141" max="16141" width="14.28515625" customWidth="1"/>
  </cols>
  <sheetData>
    <row r="1" spans="1:13" x14ac:dyDescent="0.25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</row>
    <row r="2" spans="1:13" x14ac:dyDescent="0.25">
      <c r="B2" s="1"/>
      <c r="F2" s="1" t="s">
        <v>0</v>
      </c>
      <c r="M2" s="1" t="s">
        <v>48</v>
      </c>
    </row>
    <row r="3" spans="1:13" ht="15.75" thickBot="1" x14ac:dyDescent="0.3">
      <c r="B3" s="40" t="s">
        <v>39</v>
      </c>
    </row>
    <row r="4" spans="1:13" ht="42.75" x14ac:dyDescent="0.25">
      <c r="A4" s="2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  <c r="M4" s="4" t="s">
        <v>13</v>
      </c>
    </row>
    <row r="5" spans="1:13" x14ac:dyDescent="0.25">
      <c r="A5" s="5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  <c r="I5" s="6">
        <v>9</v>
      </c>
      <c r="J5" s="6">
        <v>10</v>
      </c>
      <c r="K5" s="6">
        <v>11</v>
      </c>
      <c r="L5" s="6">
        <v>12</v>
      </c>
      <c r="M5" s="7">
        <v>13</v>
      </c>
    </row>
    <row r="6" spans="1:13" ht="32.25" thickBot="1" x14ac:dyDescent="0.3">
      <c r="A6" s="8"/>
      <c r="B6" s="9"/>
      <c r="C6" s="9"/>
      <c r="D6" s="10"/>
      <c r="E6" s="10"/>
      <c r="F6" s="9"/>
      <c r="G6" s="11"/>
      <c r="H6" s="9"/>
      <c r="I6" s="9"/>
      <c r="J6" s="12" t="s">
        <v>14</v>
      </c>
      <c r="K6" s="12" t="s">
        <v>15</v>
      </c>
      <c r="L6" s="12" t="s">
        <v>16</v>
      </c>
      <c r="M6" s="13" t="s">
        <v>17</v>
      </c>
    </row>
    <row r="7" spans="1:13" ht="48" x14ac:dyDescent="0.25">
      <c r="A7" s="43" t="s">
        <v>18</v>
      </c>
      <c r="B7" s="57" t="s">
        <v>27</v>
      </c>
      <c r="C7" s="88"/>
      <c r="D7" s="89"/>
      <c r="E7" s="90"/>
      <c r="F7" s="49" t="s">
        <v>28</v>
      </c>
      <c r="G7" s="49">
        <v>2</v>
      </c>
      <c r="H7" s="86"/>
      <c r="I7" s="93"/>
      <c r="J7" s="58">
        <f t="shared" ref="J7:J8" si="0">H7*1.08</f>
        <v>0</v>
      </c>
      <c r="K7" s="58">
        <f t="shared" ref="K7:K8" si="1">G7*H7</f>
        <v>0</v>
      </c>
      <c r="L7" s="58">
        <f t="shared" ref="L7:L8" si="2">K7*I7</f>
        <v>0</v>
      </c>
      <c r="M7" s="59">
        <f t="shared" ref="M7:M8" si="3">K7+L7</f>
        <v>0</v>
      </c>
    </row>
    <row r="8" spans="1:13" ht="36.75" thickBot="1" x14ac:dyDescent="0.3">
      <c r="A8" s="53" t="s">
        <v>20</v>
      </c>
      <c r="B8" s="60" t="s">
        <v>46</v>
      </c>
      <c r="C8" s="91"/>
      <c r="D8" s="91"/>
      <c r="E8" s="92"/>
      <c r="F8" s="38" t="s">
        <v>19</v>
      </c>
      <c r="G8" s="73">
        <v>250</v>
      </c>
      <c r="H8" s="87"/>
      <c r="I8" s="85"/>
      <c r="J8" s="61">
        <f t="shared" si="0"/>
        <v>0</v>
      </c>
      <c r="K8" s="61">
        <f t="shared" si="1"/>
        <v>0</v>
      </c>
      <c r="L8" s="61">
        <f t="shared" si="2"/>
        <v>0</v>
      </c>
      <c r="M8" s="62">
        <f t="shared" si="3"/>
        <v>0</v>
      </c>
    </row>
    <row r="9" spans="1:13" ht="15.75" thickBot="1" x14ac:dyDescent="0.3">
      <c r="A9" s="34"/>
      <c r="B9" s="35"/>
      <c r="C9" s="35"/>
      <c r="D9" s="35"/>
      <c r="H9" s="39"/>
      <c r="J9" s="41" t="s">
        <v>29</v>
      </c>
      <c r="K9" s="36">
        <f>SUM(K7:K8)</f>
        <v>0</v>
      </c>
      <c r="L9" s="36">
        <f>SUM(L7:L8)</f>
        <v>0</v>
      </c>
      <c r="M9" s="42">
        <f>SUM(M7:M8)</f>
        <v>0</v>
      </c>
    </row>
    <row r="10" spans="1:13" x14ac:dyDescent="0.25">
      <c r="B10" s="40" t="s">
        <v>41</v>
      </c>
      <c r="H10" s="39"/>
    </row>
    <row r="11" spans="1:13" x14ac:dyDescent="0.25">
      <c r="B11" s="80"/>
      <c r="C11" s="81"/>
      <c r="D11" s="81"/>
      <c r="E11" s="81"/>
      <c r="F11" s="81"/>
      <c r="G11" s="81"/>
      <c r="H11" s="81"/>
      <c r="I11" s="81"/>
      <c r="J11" s="81"/>
      <c r="K11" s="81"/>
      <c r="L11" s="81"/>
    </row>
  </sheetData>
  <mergeCells count="2">
    <mergeCell ref="A1:M1"/>
    <mergeCell ref="B11:L11"/>
  </mergeCells>
  <pageMargins left="0.7" right="0.7" top="0.75" bottom="0.75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Pakiet 1</vt:lpstr>
      <vt:lpstr>Pakiet 2</vt:lpstr>
      <vt:lpstr>Pakiet 3</vt:lpstr>
      <vt:lpstr>'Pakiet 1'!Obszar_wydruku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Joanna</cp:lastModifiedBy>
  <cp:lastPrinted>2024-04-19T05:51:29Z</cp:lastPrinted>
  <dcterms:created xsi:type="dcterms:W3CDTF">2020-11-05T05:46:56Z</dcterms:created>
  <dcterms:modified xsi:type="dcterms:W3CDTF">2024-04-22T05:49:34Z</dcterms:modified>
</cp:coreProperties>
</file>