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236" yWindow="65431" windowWidth="17625" windowHeight="6540" activeTab="0"/>
  </bookViews>
  <sheets>
    <sheet name="Zadanie nr1" sheetId="1" r:id="rId1"/>
  </sheets>
  <definedNames>
    <definedName name="_xlnm.Print_Area" localSheetId="0">'Zadanie nr1'!$A$1:$I$28</definedName>
  </definedNames>
  <calcPr fullCalcOnLoad="1"/>
</workbook>
</file>

<file path=xl/sharedStrings.xml><?xml version="1.0" encoding="utf-8"?>
<sst xmlns="http://schemas.openxmlformats.org/spreadsheetml/2006/main" count="51" uniqueCount="34">
  <si>
    <t>Lp.</t>
  </si>
  <si>
    <t>j.m.</t>
  </si>
  <si>
    <t>ilość</t>
  </si>
  <si>
    <t>Cena jednostkowa netto</t>
  </si>
  <si>
    <t>Wartość netto</t>
  </si>
  <si>
    <t>Stawka podatku VAT</t>
  </si>
  <si>
    <t>Wartość brutto</t>
  </si>
  <si>
    <t>6 = 4 x 5</t>
  </si>
  <si>
    <t>8 = 6 + VAT</t>
  </si>
  <si>
    <t>x</t>
  </si>
  <si>
    <t>FORMULARZ CENOWY</t>
  </si>
  <si>
    <t>szt</t>
  </si>
  <si>
    <t>Zabudowanie agregatu sprężarkowgo na dachu budynku przychodni przy ul. Harcerskiej wraz z podkonstrukcją, zasilaniem o mocy 16,0kW/18kW</t>
  </si>
  <si>
    <t>Zabudowanie klimatyzatorów ściennych jednostki wewnętrzne wraz z mocowa- niem oraz przekuciem otworów w ścianie o mocy 3,2kW/3,4kW</t>
  </si>
  <si>
    <t>Zabudowanie klimatyzatorów ściennych jednostki wewnętrzne wraz z mocowa- niem oraz przekuciem otworów w ścianie o mocy 2,7kW/2,8kW</t>
  </si>
  <si>
    <t>Zabudowanie agregatu sprężarkowgo na elewacji budynku przychodni przy ul. Harcerskiej wraz z podkonstrukcją, zasilaniem o mocy 6,1kW/6,5kW</t>
  </si>
  <si>
    <t>Zabudowanie agregatu sprężarkowgo na elewacji budynku przychodni wraz z podkonstrukcją, zasilaniem o mocy 4,1kW/4,4kW</t>
  </si>
  <si>
    <t>Zabudowanie agregatu sprężarkowgo na elewacji budynku przychodni wraz z podkonstrukcją, zasilaniem o mocy 5,2kW/5,4kW</t>
  </si>
  <si>
    <t>Zabudowanie klimatyzatorów ściennych jednostki wewnętrzne wraz z mocowa- niem oraz przekuciem otworów w ścianie o mocy 2,2kW/2,4kW,</t>
  </si>
  <si>
    <t>Zabudowanie klimatyzatorów ściennych jednostki wewnętrzne wraz z mocowa- niem oraz przekuciem otworów w ścianie o mocy 3,2kW/3,4kW,</t>
  </si>
  <si>
    <t>Zabudowanie klimatyzatorów ściennych jednostki wewnętrzne wraz z mocowa- niem oraz przekuciem otworów w ścianie o mocy 2,5kW/2,8kW, inwerter</t>
  </si>
  <si>
    <t>Zabudowanie agregatu sprężarkowgo na elewacji budynku dyrekcji wraz z podkonstrukcją, zasilaniem o mocy 8,0kW/9,3kW</t>
  </si>
  <si>
    <t>Zabudowanie agregatu sprężarkowgo na elewacji budynku dyrekcji wraz z podkonstrukcją, zasilaniem o mocy 7,1kW/8,5kW</t>
  </si>
  <si>
    <t>Zabudowanie agregatu sprężarkowgo na elewacji budynku dyrekcji wraz z podkonstrukcją, zasilaniem o mocy 3,2kW/3,4kW</t>
  </si>
  <si>
    <t>Zabudowanie agregatu sprężarkowgo na elewacji budynku przychodni przy ul. Harcerskiej wraz z podkonstrukcją, zasilaniem o mocy 5,2kW/5,4kW</t>
  </si>
  <si>
    <t>Zabudowanie klimatyzatora ściennego fizjoterapi p.44 przy ul. Harcerskiej wraz z podkonstrukcją, zasilaniem o mocy 3,5kW/3,6kW, inwerter</t>
  </si>
  <si>
    <t>Zabudowanie klimatyzatora ściennego fizjoterapi p.42 przy ul. Harcerskiej wraz z podkonstrukcją, zasilaniem o mocy 5,2kW/5,4kW,</t>
  </si>
  <si>
    <t>Nazwa i model oferowanego sprzętu</t>
  </si>
  <si>
    <t>Nazwa sprzętu</t>
  </si>
  <si>
    <t>Instalacje, materiały budowlane i inne pozostałe materiały ujęte w przedmiarze robót wraz z robocizną</t>
  </si>
  <si>
    <r>
      <t xml:space="preserve">Zabudowanie klimatyzatorów ściennych jednostki wewnętrzne wraz z mocowa- niem oraz przekuciem otworów w ścianie o mocy </t>
    </r>
    <r>
      <rPr>
        <b/>
        <sz val="11"/>
        <color indexed="8"/>
        <rFont val="Arial Narrow"/>
        <family val="2"/>
      </rPr>
      <t>2,2kW/2,4kW</t>
    </r>
  </si>
  <si>
    <t>RAZEM poz. 1 - 18:</t>
  </si>
  <si>
    <t>Zamawiający odrzuci ofertę Wykonawcy na podstawie art. 226 ust.1 pkt 5) Pzp w sytuacji gdy Wykonawca zaoferuje sprzęt o parametrach i ilościach innych niż wymieniono powyżej - chyba, że Wykonawca wykarze równoważność oferowanego sprzętu na zasadach opisanych w Rozdziale III ust. 3.8 SWZ.</t>
  </si>
  <si>
    <t>Załącznik 1a do SWZ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</si>
</sst>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_z_ł"/>
    <numFmt numFmtId="171" formatCode="_-* #,##0.00\ [$zł-415]_-;\-* #,##0.00\ [$zł-415]_-;_-* &quot;-&quot;??\ [$zł-415]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dddd\,\ d\ mmmm\ yyyy"/>
    <numFmt numFmtId="175" formatCode="0########"/>
  </numFmts>
  <fonts count="55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sz val="11"/>
      <color indexed="17"/>
      <name val="Czcionka tekstu podstawowego"/>
      <family val="2"/>
    </font>
    <font>
      <sz val="8"/>
      <name val="Arial"/>
      <family val="2"/>
    </font>
    <font>
      <sz val="10"/>
      <name val="Arial CE"/>
      <family val="0"/>
    </font>
    <font>
      <b/>
      <u val="single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40"/>
      <name val="Arial Narrow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B0F0"/>
      <name val="Arial Narrow"/>
      <family val="2"/>
    </font>
    <font>
      <b/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 diagonalUp="1"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0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32" borderId="8" applyNumberFormat="0" applyProtection="0">
      <alignment horizontal="left" vertical="center" indent="1"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9" fontId="1" fillId="35" borderId="12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wrapText="1"/>
    </xf>
    <xf numFmtId="44" fontId="3" fillId="35" borderId="15" xfId="78" applyFont="1" applyFill="1" applyBorder="1" applyAlignment="1">
      <alignment horizontal="center" wrapText="1"/>
    </xf>
    <xf numFmtId="44" fontId="3" fillId="35" borderId="16" xfId="78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171" fontId="5" fillId="0" borderId="12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71" fontId="5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71" fontId="5" fillId="0" borderId="17" xfId="0" applyNumberFormat="1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right" wrapText="1"/>
    </xf>
    <xf numFmtId="0" fontId="4" fillId="35" borderId="19" xfId="0" applyFont="1" applyFill="1" applyBorder="1" applyAlignment="1">
      <alignment horizontal="right" wrapText="1"/>
    </xf>
    <xf numFmtId="0" fontId="4" fillId="35" borderId="20" xfId="0" applyFont="1" applyFill="1" applyBorder="1" applyAlignment="1">
      <alignment horizontal="right" wrapText="1"/>
    </xf>
    <xf numFmtId="0" fontId="54" fillId="0" borderId="0" xfId="0" applyFont="1" applyAlignment="1">
      <alignment horizontal="righ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obre 2" xfId="42"/>
    <cellStyle name="Dobre 3" xfId="43"/>
    <cellStyle name="Comma" xfId="44"/>
    <cellStyle name="Comma [0]" xfId="45"/>
    <cellStyle name="Dziesiętny 2" xfId="46"/>
    <cellStyle name="Dziesiętny 2 2" xfId="47"/>
    <cellStyle name="Dziesiętny 3" xfId="48"/>
    <cellStyle name="Dziesiętny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_BO_2 2" xfId="58"/>
    <cellStyle name="Normalny 2" xfId="59"/>
    <cellStyle name="Normalny 2 2" xfId="60"/>
    <cellStyle name="Normalny 3" xfId="61"/>
    <cellStyle name="Normalny 4" xfId="62"/>
    <cellStyle name="Normalny 5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4" xfId="71"/>
    <cellStyle name="SAPBEXstdItem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3" xfId="82"/>
    <cellStyle name="Złe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SheetLayoutView="90" workbookViewId="0" topLeftCell="A1">
      <selection activeCell="H1" sqref="H1:I1"/>
    </sheetView>
  </sheetViews>
  <sheetFormatPr defaultColWidth="9.140625" defaultRowHeight="12.75"/>
  <cols>
    <col min="1" max="1" width="5.8515625" style="2" customWidth="1"/>
    <col min="2" max="2" width="47.421875" style="2" customWidth="1"/>
    <col min="3" max="4" width="9.140625" style="2" customWidth="1"/>
    <col min="5" max="5" width="14.57421875" style="2" customWidth="1"/>
    <col min="6" max="6" width="11.57421875" style="2" customWidth="1"/>
    <col min="7" max="7" width="13.7109375" style="2" customWidth="1"/>
    <col min="8" max="8" width="16.7109375" style="2" customWidth="1"/>
    <col min="9" max="9" width="22.8515625" style="2" customWidth="1"/>
    <col min="10" max="16384" width="9.140625" style="2" customWidth="1"/>
  </cols>
  <sheetData>
    <row r="1" spans="1:9" ht="16.5">
      <c r="A1" s="3"/>
      <c r="F1" s="5"/>
      <c r="H1" s="30" t="s">
        <v>33</v>
      </c>
      <c r="I1" s="30"/>
    </row>
    <row r="2" spans="1:2" s="7" customFormat="1" ht="15.75">
      <c r="A2" s="8" t="s">
        <v>10</v>
      </c>
      <c r="B2" s="6"/>
    </row>
    <row r="3" ht="17.25" thickBot="1"/>
    <row r="4" spans="1:9" s="4" customFormat="1" ht="39" thickBot="1">
      <c r="A4" s="9" t="s">
        <v>0</v>
      </c>
      <c r="B4" s="11" t="s">
        <v>28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2" t="s">
        <v>6</v>
      </c>
      <c r="I4" s="12" t="s">
        <v>27</v>
      </c>
    </row>
    <row r="5" spans="1:9" s="4" customFormat="1" ht="13.5" thickBot="1">
      <c r="A5" s="10">
        <v>1</v>
      </c>
      <c r="B5" s="13">
        <v>2</v>
      </c>
      <c r="C5" s="13">
        <v>3</v>
      </c>
      <c r="D5" s="13">
        <v>4</v>
      </c>
      <c r="E5" s="13">
        <v>5</v>
      </c>
      <c r="F5" s="13" t="s">
        <v>7</v>
      </c>
      <c r="G5" s="15">
        <v>0.08</v>
      </c>
      <c r="H5" s="14" t="s">
        <v>8</v>
      </c>
      <c r="I5" s="14">
        <v>9</v>
      </c>
    </row>
    <row r="6" spans="1:9" s="4" customFormat="1" ht="50.25" thickBot="1">
      <c r="A6" s="19">
        <v>1</v>
      </c>
      <c r="B6" s="20" t="s">
        <v>12</v>
      </c>
      <c r="C6" s="21" t="s">
        <v>11</v>
      </c>
      <c r="D6" s="21">
        <v>1</v>
      </c>
      <c r="E6" s="22"/>
      <c r="F6" s="22">
        <f aca="true" t="shared" si="0" ref="F6:F22">D6*E6</f>
        <v>0</v>
      </c>
      <c r="G6" s="23"/>
      <c r="H6" s="24">
        <f aca="true" t="shared" si="1" ref="H6:H22">(F6*G6)+F6</f>
        <v>0</v>
      </c>
      <c r="I6" s="25"/>
    </row>
    <row r="7" spans="1:9" s="4" customFormat="1" ht="50.25" thickBot="1">
      <c r="A7" s="19">
        <v>2</v>
      </c>
      <c r="B7" s="20" t="s">
        <v>15</v>
      </c>
      <c r="C7" s="21" t="s">
        <v>11</v>
      </c>
      <c r="D7" s="21">
        <v>2</v>
      </c>
      <c r="E7" s="22"/>
      <c r="F7" s="22">
        <f t="shared" si="0"/>
        <v>0</v>
      </c>
      <c r="G7" s="23"/>
      <c r="H7" s="24">
        <f t="shared" si="1"/>
        <v>0</v>
      </c>
      <c r="I7" s="25"/>
    </row>
    <row r="8" spans="1:9" s="4" customFormat="1" ht="50.25" thickBot="1">
      <c r="A8" s="19">
        <v>3</v>
      </c>
      <c r="B8" s="20" t="s">
        <v>14</v>
      </c>
      <c r="C8" s="21" t="s">
        <v>11</v>
      </c>
      <c r="D8" s="21">
        <v>7</v>
      </c>
      <c r="E8" s="22"/>
      <c r="F8" s="22">
        <f t="shared" si="0"/>
        <v>0</v>
      </c>
      <c r="G8" s="23"/>
      <c r="H8" s="24">
        <f t="shared" si="1"/>
        <v>0</v>
      </c>
      <c r="I8" s="25"/>
    </row>
    <row r="9" spans="1:9" s="4" customFormat="1" ht="50.25" thickBot="1">
      <c r="A9" s="19">
        <v>4</v>
      </c>
      <c r="B9" s="20" t="s">
        <v>13</v>
      </c>
      <c r="C9" s="21" t="s">
        <v>11</v>
      </c>
      <c r="D9" s="21">
        <v>3</v>
      </c>
      <c r="E9" s="22"/>
      <c r="F9" s="22">
        <f t="shared" si="0"/>
        <v>0</v>
      </c>
      <c r="G9" s="23"/>
      <c r="H9" s="24">
        <f t="shared" si="1"/>
        <v>0</v>
      </c>
      <c r="I9" s="25"/>
    </row>
    <row r="10" spans="1:9" s="4" customFormat="1" ht="50.25" thickBot="1">
      <c r="A10" s="19">
        <v>5</v>
      </c>
      <c r="B10" s="20" t="s">
        <v>24</v>
      </c>
      <c r="C10" s="21" t="s">
        <v>11</v>
      </c>
      <c r="D10" s="21">
        <v>1</v>
      </c>
      <c r="E10" s="22"/>
      <c r="F10" s="22">
        <f t="shared" si="0"/>
        <v>0</v>
      </c>
      <c r="G10" s="23"/>
      <c r="H10" s="24">
        <f t="shared" si="1"/>
        <v>0</v>
      </c>
      <c r="I10" s="25"/>
    </row>
    <row r="11" spans="1:9" s="4" customFormat="1" ht="50.25" thickBot="1">
      <c r="A11" s="19">
        <v>6</v>
      </c>
      <c r="B11" s="20" t="s">
        <v>25</v>
      </c>
      <c r="C11" s="21" t="s">
        <v>11</v>
      </c>
      <c r="D11" s="21">
        <v>1</v>
      </c>
      <c r="E11" s="22"/>
      <c r="F11" s="22">
        <f t="shared" si="0"/>
        <v>0</v>
      </c>
      <c r="G11" s="23"/>
      <c r="H11" s="24">
        <f t="shared" si="1"/>
        <v>0</v>
      </c>
      <c r="I11" s="25"/>
    </row>
    <row r="12" spans="1:9" s="4" customFormat="1" ht="50.25" thickBot="1">
      <c r="A12" s="19">
        <v>7</v>
      </c>
      <c r="B12" s="20" t="s">
        <v>26</v>
      </c>
      <c r="C12" s="21" t="s">
        <v>11</v>
      </c>
      <c r="D12" s="21">
        <v>1</v>
      </c>
      <c r="E12" s="22"/>
      <c r="F12" s="22">
        <f t="shared" si="0"/>
        <v>0</v>
      </c>
      <c r="G12" s="23"/>
      <c r="H12" s="24">
        <f t="shared" si="1"/>
        <v>0</v>
      </c>
      <c r="I12" s="25"/>
    </row>
    <row r="13" spans="1:9" s="4" customFormat="1" ht="50.25" thickBot="1">
      <c r="A13" s="19">
        <v>8</v>
      </c>
      <c r="B13" s="20" t="s">
        <v>16</v>
      </c>
      <c r="C13" s="21" t="s">
        <v>11</v>
      </c>
      <c r="D13" s="21">
        <v>1</v>
      </c>
      <c r="E13" s="22"/>
      <c r="F13" s="22">
        <f t="shared" si="0"/>
        <v>0</v>
      </c>
      <c r="G13" s="23"/>
      <c r="H13" s="24">
        <f t="shared" si="1"/>
        <v>0</v>
      </c>
      <c r="I13" s="25"/>
    </row>
    <row r="14" spans="1:9" s="4" customFormat="1" ht="50.25" thickBot="1">
      <c r="A14" s="19">
        <v>9</v>
      </c>
      <c r="B14" s="20" t="s">
        <v>17</v>
      </c>
      <c r="C14" s="21" t="s">
        <v>11</v>
      </c>
      <c r="D14" s="21">
        <v>1</v>
      </c>
      <c r="E14" s="22"/>
      <c r="F14" s="22">
        <f t="shared" si="0"/>
        <v>0</v>
      </c>
      <c r="G14" s="23"/>
      <c r="H14" s="24">
        <f t="shared" si="1"/>
        <v>0</v>
      </c>
      <c r="I14" s="25"/>
    </row>
    <row r="15" spans="1:9" s="4" customFormat="1" ht="50.25" thickBot="1">
      <c r="A15" s="19">
        <v>10</v>
      </c>
      <c r="B15" s="20" t="s">
        <v>18</v>
      </c>
      <c r="C15" s="21" t="s">
        <v>11</v>
      </c>
      <c r="D15" s="21">
        <v>1</v>
      </c>
      <c r="E15" s="22"/>
      <c r="F15" s="22">
        <f t="shared" si="0"/>
        <v>0</v>
      </c>
      <c r="G15" s="23"/>
      <c r="H15" s="24">
        <f t="shared" si="1"/>
        <v>0</v>
      </c>
      <c r="I15" s="25"/>
    </row>
    <row r="16" spans="1:9" s="4" customFormat="1" ht="50.25" thickBot="1">
      <c r="A16" s="19">
        <v>11</v>
      </c>
      <c r="B16" s="20" t="s">
        <v>19</v>
      </c>
      <c r="C16" s="21" t="s">
        <v>11</v>
      </c>
      <c r="D16" s="21">
        <v>1</v>
      </c>
      <c r="E16" s="22"/>
      <c r="F16" s="22">
        <f t="shared" si="0"/>
        <v>0</v>
      </c>
      <c r="G16" s="23"/>
      <c r="H16" s="24">
        <f t="shared" si="1"/>
        <v>0</v>
      </c>
      <c r="I16" s="25"/>
    </row>
    <row r="17" spans="1:9" s="4" customFormat="1" ht="50.25" thickBot="1">
      <c r="A17" s="19">
        <v>12</v>
      </c>
      <c r="B17" s="20" t="s">
        <v>20</v>
      </c>
      <c r="C17" s="21" t="s">
        <v>11</v>
      </c>
      <c r="D17" s="21">
        <v>1</v>
      </c>
      <c r="E17" s="22"/>
      <c r="F17" s="22">
        <f t="shared" si="0"/>
        <v>0</v>
      </c>
      <c r="G17" s="23"/>
      <c r="H17" s="24">
        <f t="shared" si="1"/>
        <v>0</v>
      </c>
      <c r="I17" s="25"/>
    </row>
    <row r="18" spans="1:9" s="4" customFormat="1" ht="50.25" thickBot="1">
      <c r="A18" s="19">
        <v>13</v>
      </c>
      <c r="B18" s="20" t="s">
        <v>21</v>
      </c>
      <c r="C18" s="21" t="s">
        <v>11</v>
      </c>
      <c r="D18" s="21">
        <v>2</v>
      </c>
      <c r="E18" s="22"/>
      <c r="F18" s="22">
        <f t="shared" si="0"/>
        <v>0</v>
      </c>
      <c r="G18" s="23"/>
      <c r="H18" s="24">
        <f t="shared" si="1"/>
        <v>0</v>
      </c>
      <c r="I18" s="25"/>
    </row>
    <row r="19" spans="1:9" s="4" customFormat="1" ht="50.25" thickBot="1">
      <c r="A19" s="19">
        <v>14</v>
      </c>
      <c r="B19" s="20" t="s">
        <v>22</v>
      </c>
      <c r="C19" s="21" t="s">
        <v>11</v>
      </c>
      <c r="D19" s="21">
        <v>2</v>
      </c>
      <c r="E19" s="22"/>
      <c r="F19" s="22">
        <f t="shared" si="0"/>
        <v>0</v>
      </c>
      <c r="G19" s="23"/>
      <c r="H19" s="24">
        <f t="shared" si="1"/>
        <v>0</v>
      </c>
      <c r="I19" s="25"/>
    </row>
    <row r="20" spans="1:9" s="4" customFormat="1" ht="50.25" thickBot="1">
      <c r="A20" s="19">
        <v>15</v>
      </c>
      <c r="B20" s="20" t="s">
        <v>23</v>
      </c>
      <c r="C20" s="21" t="s">
        <v>11</v>
      </c>
      <c r="D20" s="21">
        <v>1</v>
      </c>
      <c r="E20" s="22"/>
      <c r="F20" s="22">
        <f t="shared" si="0"/>
        <v>0</v>
      </c>
      <c r="G20" s="23"/>
      <c r="H20" s="24">
        <f t="shared" si="1"/>
        <v>0</v>
      </c>
      <c r="I20" s="25"/>
    </row>
    <row r="21" spans="1:9" s="4" customFormat="1" ht="50.25" thickBot="1">
      <c r="A21" s="19">
        <v>16</v>
      </c>
      <c r="B21" s="20" t="s">
        <v>30</v>
      </c>
      <c r="C21" s="21" t="s">
        <v>11</v>
      </c>
      <c r="D21" s="21">
        <v>14</v>
      </c>
      <c r="E21" s="22"/>
      <c r="F21" s="22">
        <f t="shared" si="0"/>
        <v>0</v>
      </c>
      <c r="G21" s="23"/>
      <c r="H21" s="24">
        <f t="shared" si="1"/>
        <v>0</v>
      </c>
      <c r="I21" s="25"/>
    </row>
    <row r="22" spans="1:9" s="4" customFormat="1" ht="50.25" thickBot="1">
      <c r="A22" s="19">
        <v>17</v>
      </c>
      <c r="B22" s="20" t="s">
        <v>13</v>
      </c>
      <c r="C22" s="21" t="s">
        <v>11</v>
      </c>
      <c r="D22" s="21">
        <v>2</v>
      </c>
      <c r="E22" s="22"/>
      <c r="F22" s="22">
        <f t="shared" si="0"/>
        <v>0</v>
      </c>
      <c r="G22" s="23"/>
      <c r="H22" s="24">
        <f t="shared" si="1"/>
        <v>0</v>
      </c>
      <c r="I22" s="25"/>
    </row>
    <row r="23" spans="1:9" s="4" customFormat="1" ht="41.25" customHeight="1" thickBot="1">
      <c r="A23" s="19">
        <v>18</v>
      </c>
      <c r="B23" s="31" t="s">
        <v>29</v>
      </c>
      <c r="C23" s="32"/>
      <c r="D23" s="32"/>
      <c r="E23" s="33"/>
      <c r="F23" s="22">
        <f>D23*E23</f>
        <v>0</v>
      </c>
      <c r="G23" s="23"/>
      <c r="H23" s="24">
        <f>(F23*G23)+F23</f>
        <v>0</v>
      </c>
      <c r="I23" s="26"/>
    </row>
    <row r="24" spans="1:8" ht="17.25" thickBot="1">
      <c r="A24" s="27" t="s">
        <v>31</v>
      </c>
      <c r="B24" s="28"/>
      <c r="C24" s="28"/>
      <c r="D24" s="28"/>
      <c r="E24" s="29"/>
      <c r="F24" s="17">
        <f>SUM(F6:F22)</f>
        <v>0</v>
      </c>
      <c r="G24" s="16" t="s">
        <v>9</v>
      </c>
      <c r="H24" s="18">
        <f>SUM(H6:H22)</f>
        <v>0</v>
      </c>
    </row>
    <row r="25" ht="16.5">
      <c r="A25" s="1"/>
    </row>
    <row r="26" spans="2:9" ht="16.5" customHeight="1">
      <c r="B26" s="34" t="s">
        <v>32</v>
      </c>
      <c r="C26" s="34"/>
      <c r="D26" s="34"/>
      <c r="E26" s="34"/>
      <c r="F26" s="34"/>
      <c r="G26" s="34"/>
      <c r="H26" s="34"/>
      <c r="I26" s="34"/>
    </row>
    <row r="27" spans="2:9" ht="16.5">
      <c r="B27" s="34"/>
      <c r="C27" s="34"/>
      <c r="D27" s="34"/>
      <c r="E27" s="34"/>
      <c r="F27" s="34"/>
      <c r="G27" s="34"/>
      <c r="H27" s="34"/>
      <c r="I27" s="34"/>
    </row>
    <row r="28" spans="2:9" ht="16.5">
      <c r="B28" s="34"/>
      <c r="C28" s="34"/>
      <c r="D28" s="34"/>
      <c r="E28" s="34"/>
      <c r="F28" s="34"/>
      <c r="G28" s="34"/>
      <c r="H28" s="34"/>
      <c r="I28" s="34"/>
    </row>
  </sheetData>
  <sheetProtection/>
  <mergeCells count="4">
    <mergeCell ref="A24:E24"/>
    <mergeCell ref="H1:I1"/>
    <mergeCell ref="B23:E23"/>
    <mergeCell ref="B26:I28"/>
  </mergeCells>
  <printOptions/>
  <pageMargins left="0.25" right="0.25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iczyrska</dc:creator>
  <cp:keywords/>
  <dc:description/>
  <cp:lastModifiedBy>Rafał Nowakowski</cp:lastModifiedBy>
  <cp:lastPrinted>2022-05-17T09:02:59Z</cp:lastPrinted>
  <dcterms:created xsi:type="dcterms:W3CDTF">2014-09-18T06:23:31Z</dcterms:created>
  <dcterms:modified xsi:type="dcterms:W3CDTF">2022-05-17T09:37:48Z</dcterms:modified>
  <cp:category/>
  <cp:version/>
  <cp:contentType/>
  <cp:contentStatus/>
</cp:coreProperties>
</file>