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ZAMÓWIENIA_PUBLICZNE\2024 r\320_ZAMÓWIENIA_PUBLICZNE\3201_przetarg_nieograniczony\TWI.3201.2.2024 - zagospodarowanie odpadów komunalnych\4. SWZ + załączniki\"/>
    </mc:Choice>
  </mc:AlternateContent>
  <xr:revisionPtr revIDLastSave="0" documentId="13_ncr:1_{DB2B4536-68A1-49E3-B8F0-24DA6A49FEA1}" xr6:coauthVersionLast="47" xr6:coauthVersionMax="47" xr10:uidLastSave="{00000000-0000-0000-0000-000000000000}"/>
  <bookViews>
    <workbookView xWindow="-108" yWindow="-108" windowWidth="23256" windowHeight="12576" xr2:uid="{AF84B08C-0E77-4907-AA24-F82E9258022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H11" i="1"/>
  <c r="I11" i="1" s="1"/>
  <c r="H10" i="1"/>
  <c r="H12" i="1" l="1"/>
  <c r="J11" i="1"/>
  <c r="I10" i="1"/>
  <c r="I12" i="1" s="1"/>
  <c r="J10" i="1" l="1"/>
  <c r="J12" i="1" s="1"/>
</calcChain>
</file>

<file path=xl/sharedStrings.xml><?xml version="1.0" encoding="utf-8"?>
<sst xmlns="http://schemas.openxmlformats.org/spreadsheetml/2006/main" count="29" uniqueCount="29">
  <si>
    <t>Rodzaj odpadów komunalnych</t>
  </si>
  <si>
    <t>Lp.</t>
  </si>
  <si>
    <t>Kod odpadu</t>
  </si>
  <si>
    <t>20 02 01</t>
  </si>
  <si>
    <t>20 03 01</t>
  </si>
  <si>
    <t>Odpady ulegające biodegradacji</t>
  </si>
  <si>
    <t>Niesegregowane (zmieszane) odpady komunalne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</si>
  <si>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</si>
  <si>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</si>
  <si>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</si>
  <si>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</si>
  <si>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</si>
  <si>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</si>
  <si>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</si>
  <si>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</si>
  <si>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</si>
  <si>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*Sumę wartości netto i brutto należy wpisac w Formularzu oferty w pkt 1</t>
  </si>
  <si>
    <t>*Suma wartości</t>
  </si>
  <si>
    <t>…...................................................................................................................................................
(podpis osoby uprawnionej do reprezentacji Wykonawcy)</t>
  </si>
  <si>
    <t xml:space="preserve">
Wartość podatku VAT
[zł]</t>
  </si>
  <si>
    <r>
      <rPr>
        <b/>
        <sz val="11"/>
        <color rgb="FFFF0000"/>
        <rFont val="Calibri"/>
        <family val="2"/>
        <charset val="238"/>
        <scheme val="minor"/>
      </rPr>
      <t>Uwaga</t>
    </r>
    <r>
      <rPr>
        <sz val="11"/>
        <color rgb="FFFF0000"/>
        <rFont val="Calibri"/>
        <family val="2"/>
        <charset val="238"/>
        <scheme val="minor"/>
      </rPr>
      <t xml:space="preserve">
Dokument należy wypełnić i podpisać </t>
    </r>
    <r>
      <rPr>
        <b/>
        <sz val="11"/>
        <color rgb="FFFF0000"/>
        <rFont val="Calibri"/>
        <family val="2"/>
        <charset val="238"/>
        <scheme val="minor"/>
      </rPr>
      <t>kwalifikowanym podpisem elektronicznym</t>
    </r>
  </si>
  <si>
    <t>Cena jednostkowa netto
za zagospodarowanie 
1 Mg odpadów komunalnych
[zł]</t>
  </si>
  <si>
    <t>Cena jednostkowa brutto
za zagospodarowanie 
1 Mg odpadów komunalnych
[zł]</t>
  </si>
  <si>
    <r>
      <rPr>
        <b/>
        <sz val="10"/>
        <color theme="1"/>
        <rFont val="Calibri"/>
        <family val="2"/>
        <charset val="238"/>
        <scheme val="minor"/>
      </rPr>
      <t>Wartość netto 
za zagospodarowanie przewidywanej ilości odpadów komunalnych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i/>
        <sz val="8"/>
        <color theme="1"/>
        <rFont val="Calibri"/>
        <family val="2"/>
        <charset val="238"/>
        <scheme val="minor"/>
      </rPr>
      <t xml:space="preserve">(iloczyn wartości 
z kolumny IV i VI)
</t>
    </r>
    <r>
      <rPr>
        <b/>
        <sz val="10"/>
        <color theme="1"/>
        <rFont val="Calibri"/>
        <family val="2"/>
        <charset val="238"/>
        <scheme val="minor"/>
      </rPr>
      <t>[zł]</t>
    </r>
  </si>
  <si>
    <r>
      <rPr>
        <b/>
        <sz val="10"/>
        <color theme="1"/>
        <rFont val="Calibri"/>
        <family val="2"/>
        <charset val="238"/>
        <scheme val="minor"/>
      </rPr>
      <t>Wartość brutto 
za zagospodarowanie prewidywanej ilości odpadów komunalnych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8"/>
        <color theme="1"/>
        <rFont val="Calibri"/>
        <family val="2"/>
        <charset val="238"/>
        <scheme val="minor"/>
      </rPr>
      <t xml:space="preserve">(suma wartości 
z kolumny VII i VIII)
</t>
    </r>
    <r>
      <rPr>
        <b/>
        <sz val="10"/>
        <color theme="1"/>
        <rFont val="Calibri"/>
        <family val="2"/>
        <charset val="238"/>
        <scheme val="minor"/>
      </rPr>
      <t>[zł]</t>
    </r>
  </si>
  <si>
    <t>Przewidywana ilość odpadów komunalnych do zagospodarowania 
w trakcie trwania umowy
[Mg]</t>
  </si>
  <si>
    <t>Załącznik 2 do SWZ</t>
  </si>
  <si>
    <t>FORMULARZ CENOWY</t>
  </si>
  <si>
    <t>Zagospodarowanie odpadów komunalnych o kodach 20 03 01 i 20 02 01 w 2024 r. na potrzeby wykonywania działalności związanej z gospodarką odpadami 
przez Zakład Gospodarki Wodno-Kanalizacyjnej w Tomaszowie Mazowieckim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</si>
</sst>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left" vertical="center" wrapText="1"/>
    </xf>
    <xf numFmtId="4" fontId="0" fillId="3" borderId="5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3" fontId="3" fillId="3" borderId="13" xfId="0" applyNumberFormat="1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0" fillId="3" borderId="7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10" xfId="0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2">
    <dxf>
      <font>
        <b/>
        <i val="0"/>
        <strike val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6504-ED85-45F7-8685-5B2DCA4C4607}">
  <sheetPr>
    <pageSetUpPr fitToPage="1"/>
  </sheetPr>
  <dimension ref="B2:J20"/>
  <sheetViews>
    <sheetView tabSelected="1" topLeftCell="A13" workbookViewId="0">
      <selection activeCell="G18" sqref="G18"/>
    </sheetView>
  </sheetViews>
  <sheetFormatPr defaultRowHeight="14.4" x14ac:dyDescent="0.3"/>
  <cols>
    <col min="1" max="1" width="4.44140625" customWidth="1"/>
    <col min="2" max="2" width="3.6640625" customWidth="1"/>
    <col min="3" max="3" width="9.44140625" customWidth="1"/>
    <col min="4" max="4" width="26.33203125" customWidth="1"/>
    <col min="5" max="10" width="20.6640625" customWidth="1"/>
  </cols>
  <sheetData>
    <row r="2" spans="2:10" x14ac:dyDescent="0.3">
      <c r="H2" s="9"/>
    </row>
    <row r="4" spans="2:10" x14ac:dyDescent="0.3">
      <c r="I4" s="29" t="s">
        <v>26</v>
      </c>
      <c r="J4" s="29"/>
    </row>
    <row r="5" spans="2:10" ht="15.6" x14ac:dyDescent="0.3">
      <c r="B5" s="30" t="s">
        <v>27</v>
      </c>
      <c r="C5" s="30"/>
      <c r="D5" s="30"/>
      <c r="E5" s="30"/>
      <c r="F5" s="30"/>
      <c r="G5" s="30"/>
      <c r="H5" s="30"/>
      <c r="I5" s="30"/>
      <c r="J5" s="30"/>
    </row>
    <row r="6" spans="2:10" ht="35.25" customHeight="1" x14ac:dyDescent="0.3">
      <c r="B6" s="31" t="s">
        <v>28</v>
      </c>
      <c r="C6" s="31"/>
      <c r="D6" s="31"/>
      <c r="E6" s="31"/>
      <c r="F6" s="31"/>
      <c r="G6" s="31"/>
      <c r="H6" s="31"/>
      <c r="I6" s="31"/>
      <c r="J6" s="31"/>
    </row>
    <row r="7" spans="2:10" ht="15" thickBot="1" x14ac:dyDescent="0.35"/>
    <row r="8" spans="2:10" x14ac:dyDescent="0.3">
      <c r="B8" s="17" t="s">
        <v>7</v>
      </c>
      <c r="C8" s="18" t="s">
        <v>8</v>
      </c>
      <c r="D8" s="19" t="s">
        <v>9</v>
      </c>
      <c r="E8" s="17" t="s">
        <v>10</v>
      </c>
      <c r="F8" s="19" t="s">
        <v>11</v>
      </c>
      <c r="G8" s="20" t="s">
        <v>12</v>
      </c>
      <c r="H8" s="17" t="s">
        <v>13</v>
      </c>
      <c r="I8" s="18" t="s">
        <v>14</v>
      </c>
      <c r="J8" s="19" t="s">
        <v>15</v>
      </c>
    </row>
    <row r="9" spans="2:10" ht="96.6" x14ac:dyDescent="0.3">
      <c r="B9" s="3" t="s">
        <v>1</v>
      </c>
      <c r="C9" s="1" t="s">
        <v>2</v>
      </c>
      <c r="D9" s="6" t="s">
        <v>0</v>
      </c>
      <c r="E9" s="3" t="s">
        <v>21</v>
      </c>
      <c r="F9" s="6" t="s">
        <v>22</v>
      </c>
      <c r="G9" s="7" t="s">
        <v>25</v>
      </c>
      <c r="H9" s="8" t="s">
        <v>23</v>
      </c>
      <c r="I9" s="1" t="s">
        <v>19</v>
      </c>
      <c r="J9" s="4" t="s">
        <v>24</v>
      </c>
    </row>
    <row r="10" spans="2:10" ht="28.8" x14ac:dyDescent="0.3">
      <c r="B10" s="5">
        <v>1</v>
      </c>
      <c r="C10" s="10" t="s">
        <v>3</v>
      </c>
      <c r="D10" s="11" t="s">
        <v>5</v>
      </c>
      <c r="E10" s="12"/>
      <c r="F10" s="13">
        <f>E10*1.08</f>
        <v>0</v>
      </c>
      <c r="G10" s="14">
        <v>200</v>
      </c>
      <c r="H10" s="12">
        <f>E10*G10</f>
        <v>0</v>
      </c>
      <c r="I10" s="15">
        <f>H10*8%</f>
        <v>0</v>
      </c>
      <c r="J10" s="13">
        <f>H10+I10</f>
        <v>0</v>
      </c>
    </row>
    <row r="11" spans="2:10" ht="28.8" x14ac:dyDescent="0.3">
      <c r="B11" s="5">
        <v>2</v>
      </c>
      <c r="C11" s="10" t="s">
        <v>4</v>
      </c>
      <c r="D11" s="11" t="s">
        <v>6</v>
      </c>
      <c r="E11" s="12"/>
      <c r="F11" s="13">
        <f>E11*1.08</f>
        <v>0</v>
      </c>
      <c r="G11" s="14">
        <v>1200</v>
      </c>
      <c r="H11" s="12">
        <f>E11*G11</f>
        <v>0</v>
      </c>
      <c r="I11" s="15">
        <f>H11*8%</f>
        <v>0</v>
      </c>
      <c r="J11" s="13">
        <f>H11+I11</f>
        <v>0</v>
      </c>
    </row>
    <row r="12" spans="2:10" ht="15" thickBot="1" x14ac:dyDescent="0.35">
      <c r="B12" s="26" t="s">
        <v>17</v>
      </c>
      <c r="C12" s="27"/>
      <c r="D12" s="28"/>
      <c r="E12" s="21"/>
      <c r="F12" s="22"/>
      <c r="G12" s="23"/>
      <c r="H12" s="16">
        <f>SUM(H10:H11)</f>
        <v>0</v>
      </c>
      <c r="I12" s="16">
        <f t="shared" ref="I12:J12" si="0">SUM(I10:I11)</f>
        <v>0</v>
      </c>
      <c r="J12" s="16">
        <f t="shared" si="0"/>
        <v>0</v>
      </c>
    </row>
    <row r="16" spans="2:10" x14ac:dyDescent="0.3">
      <c r="B16" s="32" t="s">
        <v>16</v>
      </c>
      <c r="C16" s="32"/>
      <c r="D16" s="32"/>
      <c r="E16" s="32"/>
    </row>
    <row r="17" spans="2:10" ht="28.2" customHeight="1" x14ac:dyDescent="0.3">
      <c r="H17" s="24" t="s">
        <v>18</v>
      </c>
      <c r="I17" s="24"/>
      <c r="J17" s="24"/>
    </row>
    <row r="18" spans="2:10" ht="28.2" customHeight="1" x14ac:dyDescent="0.3">
      <c r="H18" s="2"/>
      <c r="I18" s="2"/>
      <c r="J18" s="2"/>
    </row>
    <row r="20" spans="2:10" ht="26.4" customHeight="1" x14ac:dyDescent="0.3">
      <c r="B20" s="25" t="s">
        <v>20</v>
      </c>
      <c r="C20" s="25"/>
      <c r="D20" s="25"/>
      <c r="E20" s="25"/>
      <c r="F20" s="25"/>
    </row>
  </sheetData>
  <mergeCells count="7">
    <mergeCell ref="H17:J17"/>
    <mergeCell ref="B20:F20"/>
    <mergeCell ref="B12:D12"/>
    <mergeCell ref="I4:J4"/>
    <mergeCell ref="B5:J5"/>
    <mergeCell ref="B6:J6"/>
    <mergeCell ref="B16:E16"/>
  </mergeCells>
  <conditionalFormatting sqref="F10:F11 H10:J12">
    <cfRule type="cellIs" dxfId="1" priority="2" operator="equal">
      <formula>0</formula>
    </cfRule>
  </conditionalFormatting>
  <conditionalFormatting sqref="H12:J12">
    <cfRule type="cellIs" dxfId="0" priority="1" operator="greaterThan">
      <formula>0</formula>
    </cfRule>
  </conditionalFormatting>
  <pageMargins left="0.7" right="0.7" top="0.75" bottom="0.75" header="0.3" footer="0.3"/>
  <pageSetup paperSize="9" scale="76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</dc:creator>
  <cp:lastModifiedBy>AI</cp:lastModifiedBy>
  <cp:lastPrinted>2024-01-17T09:49:47Z</cp:lastPrinted>
  <dcterms:created xsi:type="dcterms:W3CDTF">2022-08-24T12:37:24Z</dcterms:created>
  <dcterms:modified xsi:type="dcterms:W3CDTF">2024-01-17T10:40:22Z</dcterms:modified>
</cp:coreProperties>
</file>