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90" windowWidth="28815" windowHeight="6135" activeTab="5"/>
    <workbookView xWindow="-15" yWindow="-15" windowWidth="28830" windowHeight="6105"/>
  </bookViews>
  <sheets>
    <sheet name="Odczynniki (2)" sheetId="16" r:id="rId1"/>
    <sheet name="Odczynniki (3)" sheetId="17" r:id="rId2"/>
    <sheet name="Odczynniki (4)" sheetId="18" r:id="rId3"/>
    <sheet name="Odczynniki (5)" sheetId="19" r:id="rId4"/>
    <sheet name="Odczynniki (6)" sheetId="20" r:id="rId5"/>
    <sheet name="Odczynniki (7)" sheetId="21" r:id="rId6"/>
  </sheets>
  <calcPr calcId="145621"/>
</workbook>
</file>

<file path=xl/calcChain.xml><?xml version="1.0" encoding="utf-8"?>
<calcChain xmlns="http://schemas.openxmlformats.org/spreadsheetml/2006/main">
  <c r="G19" i="16" l="1"/>
  <c r="G16" i="21" l="1"/>
  <c r="G15" i="20"/>
  <c r="G46" i="19" l="1"/>
  <c r="G11" i="18"/>
  <c r="G18" i="17"/>
</calcChain>
</file>

<file path=xl/sharedStrings.xml><?xml version="1.0" encoding="utf-8"?>
<sst xmlns="http://schemas.openxmlformats.org/spreadsheetml/2006/main" count="210" uniqueCount="99">
  <si>
    <t>Nazwa</t>
  </si>
  <si>
    <t>ODCZYNNIKI DO APARATU MINI-VIDAS</t>
  </si>
  <si>
    <t>VIDAS TSH 3 -generacji ( 60 ozn.)</t>
  </si>
  <si>
    <t>VIDAS Hbs Ag ultra ( 60 ozn.)</t>
  </si>
  <si>
    <t>VIDAS FT 4 (60 ozn.)</t>
  </si>
  <si>
    <t>VIDAS FT 3 ( 60 ozn.)</t>
  </si>
  <si>
    <t>VIDAS TPSA ( 60 ozn.)</t>
  </si>
  <si>
    <t>VIDAS HIV DUO QUICK ( 60 ozn. )</t>
  </si>
  <si>
    <t>U-001</t>
  </si>
  <si>
    <t>C-012</t>
  </si>
  <si>
    <t>Barwnik do retikulocytów 30 ml</t>
  </si>
  <si>
    <t>Odczynnik Giemzy 100 ml</t>
  </si>
  <si>
    <t>Odczynnik May Grunwalda 100 ml</t>
  </si>
  <si>
    <t>Test pask.do ozn.narkot.w moczu- AMFETAMINA</t>
  </si>
  <si>
    <t>Test pask.do ozn.narkot.w moczu- KOKAINA</t>
  </si>
  <si>
    <t>Test pask.do ozn.narkot.w moczu- MARIHUANA</t>
  </si>
  <si>
    <t>Lp.</t>
  </si>
  <si>
    <t>RAZEM</t>
  </si>
  <si>
    <t>Pakiet nr 1</t>
  </si>
  <si>
    <t>Pakiet nr 3</t>
  </si>
  <si>
    <t>Pakiet nr 2</t>
  </si>
  <si>
    <t>J.m</t>
  </si>
  <si>
    <t>Ilość</t>
  </si>
  <si>
    <t>szt.</t>
  </si>
  <si>
    <t>Reagent Pack ( 800ml + 200ml)</t>
  </si>
  <si>
    <t>Quality Controls do ST - 200</t>
  </si>
  <si>
    <t>op.</t>
  </si>
  <si>
    <t>ODCZYNNIKI DO BAD. CHEM. I BAD. HEMATOLOG. 
MANUALNYCH , TESTY PASKOWE DO OZN. NARKOTYKU W MOCZU</t>
  </si>
  <si>
    <t>ODCZYNNIKI DO APARATU BIOCHEMICZNEGO
 ACCENT-200</t>
  </si>
  <si>
    <t>Pakiet nr 4</t>
  </si>
  <si>
    <t>Test pask. do ozn. narkot. w moczu - OPIATY</t>
  </si>
  <si>
    <t>Test pask. do ozn. narkot. w moczu -EXTAZA</t>
  </si>
  <si>
    <t>VIDAS HS TROPONIN  ( 60 ozn. )</t>
  </si>
  <si>
    <t>Papier termoczuły 110 mm x 5 rolek</t>
  </si>
  <si>
    <t>AVIVA Daily cleaner solution</t>
  </si>
  <si>
    <t>ACCENT - 200 ALBUMIN</t>
  </si>
  <si>
    <t>ACCENT - 200 TOTAL PROTEIN</t>
  </si>
  <si>
    <t>CORMAY URINE PROTEINS CALIBRATORS</t>
  </si>
  <si>
    <t>CORMAY URINE CONTROL LEVEL 2</t>
  </si>
  <si>
    <t>CORMAY  IMMUNO-CONTROL  I</t>
  </si>
  <si>
    <t xml:space="preserve">CORMAY CRP CALIBRATORS </t>
  </si>
  <si>
    <t>MULTICALIBRATOR - LEVEL 1 ( 4x5 ml)</t>
  </si>
  <si>
    <t>MULTICALIBRATOR - LEVEL 2 ( 4x5 ml)</t>
  </si>
  <si>
    <t>CORMAY SERUM HN ( 4x5ml)</t>
  </si>
  <si>
    <t>CORMAY SERUM  HP ( 4x5ml)</t>
  </si>
  <si>
    <t>PATHROMTIN SL 10 X 5 ML</t>
  </si>
  <si>
    <t>CONTROL PLASMA N 10 X 1 ML</t>
  </si>
  <si>
    <t xml:space="preserve">STANDARD HUMAN PLASMA 10 X F. 1 ML                         </t>
  </si>
  <si>
    <t>CONTROL PLASMA P 10 X F.1 ML</t>
  </si>
  <si>
    <t>Pakiet nr 5</t>
  </si>
  <si>
    <t>CELLPACK DCL - 20 L</t>
  </si>
  <si>
    <t>CELLCLEAN  - 50 ML</t>
  </si>
  <si>
    <t>SULFOLYSER  - 3  X 500 ML</t>
  </si>
  <si>
    <t>LYSERCELL WDF  -2 L</t>
  </si>
  <si>
    <t>FLUOROCELL WDF -2X 22 ML</t>
  </si>
  <si>
    <t>XN -L  CHEC L 1 -3,0 ML</t>
  </si>
  <si>
    <t>XN -L  CHEC L 2 -3,0 ML</t>
  </si>
  <si>
    <t>Pakiet nr 6</t>
  </si>
  <si>
    <t>ODCZYNNIKI DO ANALIZATORA XN-330</t>
  </si>
  <si>
    <t>ODCZYNNIKI DO KOAGULOLOGII</t>
  </si>
  <si>
    <t xml:space="preserve">THROMBOREL - S  10 X F .4 ML </t>
  </si>
  <si>
    <t>VIDAS D -DIMER EXCLUSION II (60 ozn. )</t>
  </si>
  <si>
    <t xml:space="preserve">op. </t>
  </si>
  <si>
    <t>VIDAS NT-PROBNP 2 ( 60 ozn. )</t>
  </si>
  <si>
    <t>VIDAS  ANTI -HCV ( 60 ozn. )</t>
  </si>
  <si>
    <t>QCV- QUALITY CONTROL  VIDAS ( 60 ozn. )</t>
  </si>
  <si>
    <t xml:space="preserve">ACCENNT-200 LIPASE </t>
  </si>
  <si>
    <t>Syphilis -paski test</t>
  </si>
  <si>
    <t>ACCENT - 200 LDL</t>
  </si>
  <si>
    <t>ACCENT - 200 CALCIUM ARSENAZO</t>
  </si>
  <si>
    <t>op</t>
  </si>
  <si>
    <t>CALCIUM CHLORIDE SOLUTION 10 x 15 ml</t>
  </si>
  <si>
    <t xml:space="preserve">ACCENT - 200 CRP ULTRA </t>
  </si>
  <si>
    <t>ACCENT - 200 URINE PROTEINS</t>
  </si>
  <si>
    <t>ACCENT - 200 ACID WASHING SOLUTION</t>
  </si>
  <si>
    <t>ACCENT - 200 ALKALINE WASHING SOLUTION</t>
  </si>
  <si>
    <t>ACCENT - 200 ALP ( 1x30 ml + 1x8ml )</t>
  </si>
  <si>
    <t>ACCENT - 200 ALT (2x35ml + 1x17,5 ml)</t>
  </si>
  <si>
    <t>ACCENT - 200 AST ( 2x35 ml + 1x17,5 ml )</t>
  </si>
  <si>
    <t>ACCENT - 200 BIL TOTAL (2x30 ml + 2x7,5 ml )</t>
  </si>
  <si>
    <t>ACCENT - 200 CHOLESTEROL (4x35 ml)</t>
  </si>
  <si>
    <t>ACCENT - 200 CK ( 1x30 ml + 1x8 ml)</t>
  </si>
  <si>
    <t>ACCENT - 200 CREATININE ENZYMATIC</t>
  </si>
  <si>
    <t>ACCENT - 200 GGTP ( 1x30 ml + 1x8 ml)</t>
  </si>
  <si>
    <t>ACCENT - 200 GLUCOZA (4x35 ml)</t>
  </si>
  <si>
    <t>ACCENT - 200 HDL /LDL kalibrator</t>
  </si>
  <si>
    <t>ACCENT - 200 HDL DIRECT</t>
  </si>
  <si>
    <t>ACCENT - 200 KWAS MOCZOWY ( 2x30ml +1x15 ml)</t>
  </si>
  <si>
    <t>ACCENT - 200 L-AMYLAZA ( 2x30 ml )</t>
  </si>
  <si>
    <t>ACCENT - 200 LDH</t>
  </si>
  <si>
    <t>ACCENT - 200 MAGNEZ( 1x30 ml )</t>
  </si>
  <si>
    <t>ACCENT - 200 MOCZNIK ( 2x30 ml+1x15 ml)</t>
  </si>
  <si>
    <t>ACCENT - 200 TG</t>
  </si>
  <si>
    <t>ACCENT - 200 ŻELAZO /2 X 35 ML + 2 X 8,5 ML /</t>
  </si>
  <si>
    <t>ODCZYNNIKI DO APARATU  BIOCHEMICZNEGO ST -200</t>
  </si>
  <si>
    <t>Cena netto</t>
  </si>
  <si>
    <t>FOB cassete do ozn.krwi utajonej w kale ( 20 ozn.)</t>
  </si>
  <si>
    <t>Wartość 
brutto</t>
  </si>
  <si>
    <t>Cena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</si>
</sst>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/>
    <xf numFmtId="4" fontId="1" fillId="0" borderId="6" xfId="0" applyNumberFormat="1" applyFont="1" applyBorder="1"/>
    <xf numFmtId="4" fontId="1" fillId="0" borderId="9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4" fontId="3" fillId="0" borderId="17" xfId="0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4" xfId="0" applyNumberFormat="1" applyFont="1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7" xfId="0" applyNumberFormat="1" applyBorder="1"/>
    <xf numFmtId="4" fontId="3" fillId="0" borderId="0" xfId="0" applyNumberFormat="1" applyFont="1" applyFill="1" applyBorder="1"/>
    <xf numFmtId="4" fontId="1" fillId="0" borderId="1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B2" sqref="B2"/>
    </sheetView>
    <sheetView tabSelected="1" workbookViewId="1">
      <selection activeCell="A6" sqref="A6:XFD6"/>
    </sheetView>
  </sheetViews>
  <sheetFormatPr defaultRowHeight="15" x14ac:dyDescent="0.25"/>
  <cols>
    <col min="1" max="1" width="3.5703125" bestFit="1" customWidth="1"/>
    <col min="2" max="2" width="43.28515625" customWidth="1"/>
    <col min="3" max="3" width="5.5703125" style="6" customWidth="1"/>
    <col min="4" max="4" width="5" bestFit="1" customWidth="1"/>
    <col min="5" max="6" width="6.28515625" customWidth="1"/>
    <col min="7" max="7" width="10.28515625" style="5" bestFit="1" customWidth="1"/>
  </cols>
  <sheetData>
    <row r="1" spans="1:7" x14ac:dyDescent="0.25">
      <c r="G1" s="5" t="s">
        <v>18</v>
      </c>
    </row>
    <row r="2" spans="1:7" s="21" customFormat="1" ht="15.75" x14ac:dyDescent="0.25">
      <c r="B2" s="22"/>
      <c r="C2" s="22"/>
      <c r="G2" s="23"/>
    </row>
    <row r="3" spans="1:7" s="21" customFormat="1" ht="15.75" x14ac:dyDescent="0.25">
      <c r="B3" s="22" t="s">
        <v>1</v>
      </c>
      <c r="C3" s="22"/>
      <c r="G3" s="23"/>
    </row>
    <row r="4" spans="1:7" s="21" customFormat="1" ht="15.75" x14ac:dyDescent="0.25">
      <c r="B4" s="22"/>
      <c r="C4" s="22"/>
      <c r="G4" s="23"/>
    </row>
    <row r="5" spans="1:7" ht="15.75" thickBot="1" x14ac:dyDescent="0.3"/>
    <row r="6" spans="1:7" s="28" customFormat="1" ht="45.75" thickBot="1" x14ac:dyDescent="0.3">
      <c r="A6" s="27" t="s">
        <v>16</v>
      </c>
      <c r="B6" s="13" t="s">
        <v>0</v>
      </c>
      <c r="C6" s="13" t="s">
        <v>21</v>
      </c>
      <c r="D6" s="13" t="s">
        <v>22</v>
      </c>
      <c r="E6" s="13" t="s">
        <v>95</v>
      </c>
      <c r="F6" s="13" t="s">
        <v>98</v>
      </c>
      <c r="G6" s="14" t="s">
        <v>97</v>
      </c>
    </row>
    <row r="7" spans="1:7" x14ac:dyDescent="0.25">
      <c r="A7" s="25">
        <v>1</v>
      </c>
      <c r="B7" s="41" t="s">
        <v>3</v>
      </c>
      <c r="C7" s="42" t="s">
        <v>26</v>
      </c>
      <c r="D7" s="26">
        <v>10</v>
      </c>
      <c r="E7" s="26"/>
      <c r="F7" s="47"/>
      <c r="G7" s="29"/>
    </row>
    <row r="8" spans="1:7" x14ac:dyDescent="0.25">
      <c r="A8" s="2">
        <v>2</v>
      </c>
      <c r="B8" s="8" t="s">
        <v>2</v>
      </c>
      <c r="C8" s="7" t="s">
        <v>26</v>
      </c>
      <c r="D8" s="1">
        <v>15</v>
      </c>
      <c r="E8" s="1"/>
      <c r="F8" s="48"/>
      <c r="G8" s="16"/>
    </row>
    <row r="9" spans="1:7" x14ac:dyDescent="0.25">
      <c r="A9" s="2">
        <v>3</v>
      </c>
      <c r="B9" s="8" t="s">
        <v>4</v>
      </c>
      <c r="C9" s="7" t="s">
        <v>26</v>
      </c>
      <c r="D9" s="1">
        <v>3</v>
      </c>
      <c r="E9" s="1"/>
      <c r="F9" s="48"/>
      <c r="G9" s="16"/>
    </row>
    <row r="10" spans="1:7" x14ac:dyDescent="0.25">
      <c r="A10" s="2">
        <v>4</v>
      </c>
      <c r="B10" s="8" t="s">
        <v>5</v>
      </c>
      <c r="C10" s="7" t="s">
        <v>26</v>
      </c>
      <c r="D10" s="1">
        <v>3</v>
      </c>
      <c r="E10" s="1"/>
      <c r="F10" s="48"/>
      <c r="G10" s="16"/>
    </row>
    <row r="11" spans="1:7" x14ac:dyDescent="0.25">
      <c r="A11" s="2">
        <v>5</v>
      </c>
      <c r="B11" s="8" t="s">
        <v>6</v>
      </c>
      <c r="C11" s="7" t="s">
        <v>26</v>
      </c>
      <c r="D11" s="1">
        <v>3</v>
      </c>
      <c r="E11" s="1"/>
      <c r="F11" s="48"/>
      <c r="G11" s="16"/>
    </row>
    <row r="12" spans="1:7" x14ac:dyDescent="0.25">
      <c r="A12" s="2">
        <v>6</v>
      </c>
      <c r="B12" s="8" t="s">
        <v>7</v>
      </c>
      <c r="C12" s="7" t="s">
        <v>26</v>
      </c>
      <c r="D12" s="1">
        <v>8</v>
      </c>
      <c r="E12" s="1"/>
      <c r="F12" s="48"/>
      <c r="G12" s="16"/>
    </row>
    <row r="13" spans="1:7" x14ac:dyDescent="0.25">
      <c r="A13" s="2">
        <v>7</v>
      </c>
      <c r="B13" s="8" t="s">
        <v>32</v>
      </c>
      <c r="C13" s="7" t="s">
        <v>26</v>
      </c>
      <c r="D13" s="1">
        <v>3</v>
      </c>
      <c r="E13" s="1"/>
      <c r="F13" s="48"/>
      <c r="G13" s="16"/>
    </row>
    <row r="14" spans="1:7" x14ac:dyDescent="0.25">
      <c r="A14" s="2">
        <v>8</v>
      </c>
      <c r="B14" s="8" t="s">
        <v>61</v>
      </c>
      <c r="C14" s="7" t="s">
        <v>62</v>
      </c>
      <c r="D14" s="1">
        <v>1</v>
      </c>
      <c r="E14" s="1"/>
      <c r="F14" s="48"/>
      <c r="G14" s="16"/>
    </row>
    <row r="15" spans="1:7" x14ac:dyDescent="0.25">
      <c r="A15" s="2">
        <v>9</v>
      </c>
      <c r="B15" s="8" t="s">
        <v>63</v>
      </c>
      <c r="C15" s="7" t="s">
        <v>26</v>
      </c>
      <c r="D15" s="1">
        <v>1</v>
      </c>
      <c r="E15" s="1"/>
      <c r="F15" s="48"/>
      <c r="G15" s="16"/>
    </row>
    <row r="16" spans="1:7" x14ac:dyDescent="0.25">
      <c r="A16" s="2">
        <v>10</v>
      </c>
      <c r="B16" s="8" t="s">
        <v>64</v>
      </c>
      <c r="C16" s="7" t="s">
        <v>26</v>
      </c>
      <c r="D16" s="1">
        <v>10</v>
      </c>
      <c r="E16" s="1"/>
      <c r="F16" s="48"/>
      <c r="G16" s="16"/>
    </row>
    <row r="17" spans="1:7" x14ac:dyDescent="0.25">
      <c r="A17" s="2">
        <v>11</v>
      </c>
      <c r="B17" s="8" t="s">
        <v>65</v>
      </c>
      <c r="C17" s="7" t="s">
        <v>26</v>
      </c>
      <c r="D17" s="1">
        <v>3</v>
      </c>
      <c r="E17" s="1"/>
      <c r="F17" s="48"/>
      <c r="G17" s="16"/>
    </row>
    <row r="18" spans="1:7" ht="15.75" thickBot="1" x14ac:dyDescent="0.3">
      <c r="A18" s="3">
        <v>12</v>
      </c>
      <c r="B18" s="9" t="s">
        <v>33</v>
      </c>
      <c r="C18" s="10" t="s">
        <v>26</v>
      </c>
      <c r="D18" s="4">
        <v>3</v>
      </c>
      <c r="E18" s="4"/>
      <c r="F18" s="49"/>
      <c r="G18" s="17"/>
    </row>
    <row r="19" spans="1:7" s="18" customFormat="1" ht="15.75" x14ac:dyDescent="0.25">
      <c r="A19" s="40"/>
      <c r="C19" s="19"/>
      <c r="D19" s="46" t="s">
        <v>17</v>
      </c>
      <c r="E19" s="46"/>
      <c r="F19" s="43"/>
      <c r="G19" s="33">
        <f>SUM(G7:G18)</f>
        <v>0</v>
      </c>
    </row>
    <row r="20" spans="1:7" ht="15.75" x14ac:dyDescent="0.25">
      <c r="A20" s="18"/>
    </row>
  </sheetData>
  <mergeCells count="1">
    <mergeCell ref="D19:E19"/>
  </mergeCells>
  <pageMargins left="0.7" right="0.7" top="0.75" bottom="0.75" header="0.3" footer="0.3"/>
  <pageSetup paperSize="9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activeCell="B3" sqref="B3"/>
    </sheetView>
    <sheetView workbookViewId="1"/>
  </sheetViews>
  <sheetFormatPr defaultRowHeight="15" x14ac:dyDescent="0.25"/>
  <cols>
    <col min="1" max="1" width="3" bestFit="1" customWidth="1"/>
    <col min="2" max="2" width="47.42578125" customWidth="1"/>
    <col min="3" max="3" width="5.5703125" customWidth="1"/>
    <col min="4" max="4" width="5" bestFit="1" customWidth="1"/>
    <col min="5" max="5" width="5.85546875" bestFit="1" customWidth="1"/>
    <col min="6" max="6" width="6.5703125" bestFit="1" customWidth="1"/>
    <col min="7" max="7" width="10.28515625" style="5" bestFit="1" customWidth="1"/>
  </cols>
  <sheetData>
    <row r="1" spans="1:7" x14ac:dyDescent="0.25">
      <c r="C1" s="6"/>
      <c r="G1" s="5" t="s">
        <v>20</v>
      </c>
    </row>
    <row r="2" spans="1:7" s="21" customFormat="1" ht="15.75" x14ac:dyDescent="0.25">
      <c r="B2" s="22"/>
      <c r="C2" s="22"/>
      <c r="G2" s="23"/>
    </row>
    <row r="3" spans="1:7" s="21" customFormat="1" ht="63" x14ac:dyDescent="0.25">
      <c r="B3" s="24" t="s">
        <v>27</v>
      </c>
      <c r="C3" s="22"/>
      <c r="G3" s="23"/>
    </row>
    <row r="4" spans="1:7" s="21" customFormat="1" ht="15.75" x14ac:dyDescent="0.25">
      <c r="B4" s="19"/>
      <c r="C4" s="22"/>
      <c r="G4" s="23"/>
    </row>
    <row r="5" spans="1:7" ht="15.75" thickBot="1" x14ac:dyDescent="0.3"/>
    <row r="6" spans="1:7" s="28" customFormat="1" ht="45.75" thickBot="1" x14ac:dyDescent="0.3">
      <c r="A6" s="27" t="s">
        <v>16</v>
      </c>
      <c r="B6" s="13" t="s">
        <v>0</v>
      </c>
      <c r="C6" s="13" t="s">
        <v>21</v>
      </c>
      <c r="D6" s="13" t="s">
        <v>22</v>
      </c>
      <c r="E6" s="13" t="s">
        <v>95</v>
      </c>
      <c r="F6" s="13" t="s">
        <v>98</v>
      </c>
      <c r="G6" s="14" t="s">
        <v>97</v>
      </c>
    </row>
    <row r="7" spans="1:7" x14ac:dyDescent="0.25">
      <c r="A7" s="25">
        <v>1</v>
      </c>
      <c r="B7" s="26" t="s">
        <v>96</v>
      </c>
      <c r="C7" s="26" t="s">
        <v>26</v>
      </c>
      <c r="D7" s="26">
        <v>3</v>
      </c>
      <c r="E7" s="26"/>
      <c r="F7" s="47"/>
      <c r="G7" s="29"/>
    </row>
    <row r="8" spans="1:7" x14ac:dyDescent="0.25">
      <c r="A8" s="2">
        <v>2</v>
      </c>
      <c r="B8" s="1" t="s">
        <v>10</v>
      </c>
      <c r="C8" s="1" t="s">
        <v>26</v>
      </c>
      <c r="D8" s="1">
        <v>1</v>
      </c>
      <c r="E8" s="1"/>
      <c r="F8" s="48"/>
      <c r="G8" s="16"/>
    </row>
    <row r="9" spans="1:7" x14ac:dyDescent="0.25">
      <c r="A9" s="2">
        <v>3</v>
      </c>
      <c r="B9" s="1" t="s">
        <v>31</v>
      </c>
      <c r="C9" s="1" t="s">
        <v>23</v>
      </c>
      <c r="D9" s="1">
        <v>150</v>
      </c>
      <c r="E9" s="1"/>
      <c r="F9" s="48"/>
      <c r="G9" s="16"/>
    </row>
    <row r="10" spans="1:7" x14ac:dyDescent="0.25">
      <c r="A10" s="2">
        <v>4</v>
      </c>
      <c r="B10" s="1" t="s">
        <v>30</v>
      </c>
      <c r="C10" s="1" t="s">
        <v>23</v>
      </c>
      <c r="D10" s="1">
        <v>150</v>
      </c>
      <c r="E10" s="1"/>
      <c r="F10" s="48"/>
      <c r="G10" s="16"/>
    </row>
    <row r="11" spans="1:7" x14ac:dyDescent="0.25">
      <c r="A11" s="2">
        <v>5</v>
      </c>
      <c r="B11" s="1" t="s">
        <v>11</v>
      </c>
      <c r="C11" s="1" t="s">
        <v>26</v>
      </c>
      <c r="D11" s="1">
        <v>1</v>
      </c>
      <c r="E11" s="1"/>
      <c r="F11" s="48"/>
      <c r="G11" s="16"/>
    </row>
    <row r="12" spans="1:7" x14ac:dyDescent="0.25">
      <c r="A12" s="2">
        <v>6</v>
      </c>
      <c r="B12" s="1" t="s">
        <v>12</v>
      </c>
      <c r="C12" s="1" t="s">
        <v>26</v>
      </c>
      <c r="D12" s="1">
        <v>1</v>
      </c>
      <c r="E12" s="1"/>
      <c r="F12" s="48"/>
      <c r="G12" s="16"/>
    </row>
    <row r="13" spans="1:7" hidden="1" x14ac:dyDescent="0.25">
      <c r="A13" s="2">
        <v>7</v>
      </c>
      <c r="B13" s="1"/>
      <c r="C13" s="1"/>
      <c r="D13" s="1"/>
      <c r="E13" s="1"/>
      <c r="F13" s="48"/>
      <c r="G13" s="16"/>
    </row>
    <row r="14" spans="1:7" x14ac:dyDescent="0.25">
      <c r="A14" s="2">
        <v>7</v>
      </c>
      <c r="B14" s="1" t="s">
        <v>67</v>
      </c>
      <c r="C14" s="1" t="s">
        <v>23</v>
      </c>
      <c r="D14" s="1">
        <v>500</v>
      </c>
      <c r="E14" s="1"/>
      <c r="F14" s="48"/>
      <c r="G14" s="16"/>
    </row>
    <row r="15" spans="1:7" x14ac:dyDescent="0.25">
      <c r="A15" s="2">
        <v>8</v>
      </c>
      <c r="B15" s="1" t="s">
        <v>13</v>
      </c>
      <c r="C15" s="1" t="s">
        <v>23</v>
      </c>
      <c r="D15" s="1">
        <v>150</v>
      </c>
      <c r="E15" s="1"/>
      <c r="F15" s="48"/>
      <c r="G15" s="16"/>
    </row>
    <row r="16" spans="1:7" x14ac:dyDescent="0.25">
      <c r="A16" s="2">
        <v>9</v>
      </c>
      <c r="B16" s="1" t="s">
        <v>15</v>
      </c>
      <c r="C16" s="1" t="s">
        <v>23</v>
      </c>
      <c r="D16" s="1">
        <v>150</v>
      </c>
      <c r="E16" s="1"/>
      <c r="F16" s="48"/>
      <c r="G16" s="16"/>
    </row>
    <row r="17" spans="1:7" ht="15.75" thickBot="1" x14ac:dyDescent="0.3">
      <c r="A17" s="3">
        <v>10</v>
      </c>
      <c r="B17" s="4" t="s">
        <v>14</v>
      </c>
      <c r="C17" s="4" t="s">
        <v>23</v>
      </c>
      <c r="D17" s="4">
        <v>150</v>
      </c>
      <c r="E17" s="4"/>
      <c r="F17" s="49"/>
      <c r="G17" s="17"/>
    </row>
    <row r="18" spans="1:7" s="18" customFormat="1" ht="15.75" x14ac:dyDescent="0.25">
      <c r="C18" s="19"/>
      <c r="D18" s="45" t="s">
        <v>17</v>
      </c>
      <c r="E18" s="45"/>
      <c r="F18" s="43"/>
      <c r="G18" s="33">
        <f>SUM(G7:G17)</f>
        <v>0</v>
      </c>
    </row>
  </sheetData>
  <mergeCells count="1">
    <mergeCell ref="D18:E18"/>
  </mergeCells>
  <pageMargins left="0.7" right="0.7" top="0.75" bottom="0.75" header="0.3" footer="0.3"/>
  <pageSetup paperSize="9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zoomScaleNormal="100" workbookViewId="0">
      <selection activeCell="B3" sqref="B3"/>
    </sheetView>
    <sheetView workbookViewId="1"/>
  </sheetViews>
  <sheetFormatPr defaultRowHeight="15" x14ac:dyDescent="0.25"/>
  <cols>
    <col min="1" max="1" width="3.5703125" bestFit="1" customWidth="1"/>
    <col min="2" max="2" width="55" customWidth="1"/>
    <col min="3" max="3" width="5.5703125" customWidth="1"/>
    <col min="4" max="4" width="5" bestFit="1" customWidth="1"/>
    <col min="5" max="5" width="6.85546875" customWidth="1"/>
    <col min="6" max="6" width="8.5703125" customWidth="1"/>
    <col min="7" max="7" width="10.28515625" style="5" bestFit="1" customWidth="1"/>
  </cols>
  <sheetData>
    <row r="2" spans="1:7" x14ac:dyDescent="0.25">
      <c r="C2" s="6"/>
      <c r="G2" s="5" t="s">
        <v>19</v>
      </c>
    </row>
    <row r="3" spans="1:7" s="21" customFormat="1" ht="15.75" x14ac:dyDescent="0.25">
      <c r="B3" s="22"/>
      <c r="C3" s="22"/>
      <c r="G3" s="23"/>
    </row>
    <row r="4" spans="1:7" s="21" customFormat="1" ht="15.75" x14ac:dyDescent="0.25">
      <c r="B4" s="24" t="s">
        <v>94</v>
      </c>
      <c r="C4" s="22"/>
      <c r="G4" s="23"/>
    </row>
    <row r="5" spans="1:7" s="21" customFormat="1" ht="15.75" x14ac:dyDescent="0.25">
      <c r="B5" s="22"/>
      <c r="C5" s="22"/>
      <c r="G5" s="23"/>
    </row>
    <row r="6" spans="1:7" s="21" customFormat="1" ht="16.5" thickBot="1" x14ac:dyDescent="0.3">
      <c r="B6" s="22"/>
      <c r="C6" s="22"/>
      <c r="G6" s="23"/>
    </row>
    <row r="7" spans="1:7" s="28" customFormat="1" ht="45.75" thickBot="1" x14ac:dyDescent="0.3">
      <c r="A7" s="27" t="s">
        <v>16</v>
      </c>
      <c r="B7" s="13" t="s">
        <v>0</v>
      </c>
      <c r="C7" s="13" t="s">
        <v>21</v>
      </c>
      <c r="D7" s="13" t="s">
        <v>22</v>
      </c>
      <c r="E7" s="13" t="s">
        <v>95</v>
      </c>
      <c r="F7" s="13" t="s">
        <v>98</v>
      </c>
      <c r="G7" s="14" t="s">
        <v>97</v>
      </c>
    </row>
    <row r="8" spans="1:7" x14ac:dyDescent="0.25">
      <c r="A8" s="30">
        <v>1</v>
      </c>
      <c r="B8" s="26" t="s">
        <v>24</v>
      </c>
      <c r="C8" s="26" t="s">
        <v>26</v>
      </c>
      <c r="D8" s="26">
        <v>12</v>
      </c>
      <c r="E8" s="26"/>
      <c r="F8" s="47"/>
      <c r="G8" s="29"/>
    </row>
    <row r="9" spans="1:7" x14ac:dyDescent="0.25">
      <c r="A9" s="31">
        <v>2</v>
      </c>
      <c r="B9" s="1" t="s">
        <v>34</v>
      </c>
      <c r="C9" s="1" t="s">
        <v>26</v>
      </c>
      <c r="D9" s="1">
        <v>4</v>
      </c>
      <c r="E9" s="1"/>
      <c r="F9" s="48"/>
      <c r="G9" s="16"/>
    </row>
    <row r="10" spans="1:7" ht="15.75" thickBot="1" x14ac:dyDescent="0.3">
      <c r="A10" s="32">
        <v>3</v>
      </c>
      <c r="B10" s="4" t="s">
        <v>25</v>
      </c>
      <c r="C10" s="4" t="s">
        <v>26</v>
      </c>
      <c r="D10" s="4">
        <v>4</v>
      </c>
      <c r="E10" s="4"/>
      <c r="F10" s="49"/>
      <c r="G10" s="17"/>
    </row>
    <row r="11" spans="1:7" s="18" customFormat="1" ht="15.75" x14ac:dyDescent="0.25">
      <c r="C11" s="19"/>
      <c r="D11" s="45" t="s">
        <v>17</v>
      </c>
      <c r="E11" s="45"/>
      <c r="F11" s="43"/>
      <c r="G11" s="33">
        <f>SUM(G8:G10)</f>
        <v>0</v>
      </c>
    </row>
  </sheetData>
  <mergeCells count="1">
    <mergeCell ref="D11:E11"/>
  </mergeCells>
  <pageMargins left="0.7" right="0.7" top="0.75" bottom="0.75" header="0.3" footer="0.3"/>
  <pageSetup paperSize="9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2" zoomScaleNormal="100" workbookViewId="0">
      <selection activeCell="B2" sqref="B2"/>
    </sheetView>
    <sheetView workbookViewId="1"/>
  </sheetViews>
  <sheetFormatPr defaultRowHeight="15" x14ac:dyDescent="0.25"/>
  <cols>
    <col min="1" max="1" width="3.5703125" bestFit="1" customWidth="1"/>
    <col min="2" max="2" width="49.5703125" customWidth="1"/>
    <col min="3" max="3" width="5.5703125" customWidth="1"/>
    <col min="4" max="4" width="5" bestFit="1" customWidth="1"/>
    <col min="5" max="6" width="6.7109375" customWidth="1"/>
    <col min="7" max="7" width="10.28515625" style="5" bestFit="1" customWidth="1"/>
  </cols>
  <sheetData>
    <row r="1" spans="1:7" x14ac:dyDescent="0.25">
      <c r="C1" s="6"/>
      <c r="G1" s="5" t="s">
        <v>29</v>
      </c>
    </row>
    <row r="2" spans="1:7" s="21" customFormat="1" ht="15.75" x14ac:dyDescent="0.25">
      <c r="B2" s="22"/>
      <c r="C2" s="22"/>
      <c r="G2" s="23"/>
    </row>
    <row r="3" spans="1:7" s="21" customFormat="1" ht="31.5" x14ac:dyDescent="0.25">
      <c r="B3" s="24" t="s">
        <v>28</v>
      </c>
      <c r="C3" s="22"/>
      <c r="G3" s="23"/>
    </row>
    <row r="4" spans="1:7" s="21" customFormat="1" ht="15.75" x14ac:dyDescent="0.25">
      <c r="B4" s="22"/>
      <c r="C4" s="22"/>
      <c r="G4" s="23"/>
    </row>
    <row r="5" spans="1:7" ht="15.75" thickBot="1" x14ac:dyDescent="0.3"/>
    <row r="6" spans="1:7" s="28" customFormat="1" ht="30.75" thickBot="1" x14ac:dyDescent="0.3">
      <c r="A6" s="27" t="s">
        <v>16</v>
      </c>
      <c r="B6" s="13" t="s">
        <v>0</v>
      </c>
      <c r="C6" s="13" t="s">
        <v>21</v>
      </c>
      <c r="D6" s="13" t="s">
        <v>22</v>
      </c>
      <c r="E6" s="13" t="s">
        <v>95</v>
      </c>
      <c r="F6" s="13" t="s">
        <v>98</v>
      </c>
      <c r="G6" s="14" t="s">
        <v>97</v>
      </c>
    </row>
    <row r="7" spans="1:7" s="28" customFormat="1" x14ac:dyDescent="0.25">
      <c r="A7" s="25">
        <v>1</v>
      </c>
      <c r="B7" s="26" t="s">
        <v>66</v>
      </c>
      <c r="C7" s="26" t="s">
        <v>26</v>
      </c>
      <c r="D7" s="26">
        <v>3</v>
      </c>
      <c r="E7" s="26"/>
      <c r="F7" s="47"/>
      <c r="G7" s="29"/>
    </row>
    <row r="8" spans="1:7" s="28" customFormat="1" x14ac:dyDescent="0.25">
      <c r="A8" s="2">
        <v>2</v>
      </c>
      <c r="B8" s="1" t="s">
        <v>35</v>
      </c>
      <c r="C8" s="1" t="s">
        <v>26</v>
      </c>
      <c r="D8" s="1">
        <v>5</v>
      </c>
      <c r="E8" s="1"/>
      <c r="F8" s="48"/>
      <c r="G8" s="16"/>
    </row>
    <row r="9" spans="1:7" x14ac:dyDescent="0.25">
      <c r="A9" s="2">
        <v>3</v>
      </c>
      <c r="B9" s="1" t="s">
        <v>68</v>
      </c>
      <c r="C9" s="1" t="s">
        <v>26</v>
      </c>
      <c r="D9" s="1">
        <v>4</v>
      </c>
      <c r="E9" s="1"/>
      <c r="F9" s="48"/>
      <c r="G9" s="16"/>
    </row>
    <row r="10" spans="1:7" x14ac:dyDescent="0.25">
      <c r="A10" s="2">
        <v>4</v>
      </c>
      <c r="B10" s="1" t="s">
        <v>36</v>
      </c>
      <c r="C10" s="1" t="s">
        <v>26</v>
      </c>
      <c r="D10" s="1">
        <v>4</v>
      </c>
      <c r="E10" s="1"/>
      <c r="F10" s="48"/>
      <c r="G10" s="16"/>
    </row>
    <row r="11" spans="1:7" x14ac:dyDescent="0.25">
      <c r="A11" s="2">
        <v>5</v>
      </c>
      <c r="B11" s="1" t="s">
        <v>72</v>
      </c>
      <c r="C11" s="1" t="s">
        <v>26</v>
      </c>
      <c r="D11" s="1">
        <v>9</v>
      </c>
      <c r="E11" s="1"/>
      <c r="F11" s="48"/>
      <c r="G11" s="16"/>
    </row>
    <row r="12" spans="1:7" x14ac:dyDescent="0.25">
      <c r="A12" s="2">
        <v>6</v>
      </c>
      <c r="B12" s="1" t="s">
        <v>73</v>
      </c>
      <c r="C12" s="1" t="s">
        <v>26</v>
      </c>
      <c r="D12" s="1">
        <v>2</v>
      </c>
      <c r="E12" s="1"/>
      <c r="F12" s="48"/>
      <c r="G12" s="16"/>
    </row>
    <row r="13" spans="1:7" x14ac:dyDescent="0.25">
      <c r="A13" s="2">
        <v>7</v>
      </c>
      <c r="B13" s="1" t="s">
        <v>74</v>
      </c>
      <c r="C13" s="1" t="s">
        <v>26</v>
      </c>
      <c r="D13" s="1">
        <v>3</v>
      </c>
      <c r="E13" s="1"/>
      <c r="F13" s="48"/>
      <c r="G13" s="16"/>
    </row>
    <row r="14" spans="1:7" x14ac:dyDescent="0.25">
      <c r="A14" s="2">
        <v>8</v>
      </c>
      <c r="B14" s="1" t="s">
        <v>75</v>
      </c>
      <c r="C14" s="1" t="s">
        <v>26</v>
      </c>
      <c r="D14" s="1">
        <v>3</v>
      </c>
      <c r="E14" s="1"/>
      <c r="F14" s="48"/>
      <c r="G14" s="16"/>
    </row>
    <row r="15" spans="1:7" x14ac:dyDescent="0.25">
      <c r="A15" s="2">
        <v>9</v>
      </c>
      <c r="B15" s="1" t="s">
        <v>76</v>
      </c>
      <c r="C15" s="1" t="s">
        <v>26</v>
      </c>
      <c r="D15" s="1">
        <v>5</v>
      </c>
      <c r="E15" s="1"/>
      <c r="F15" s="48"/>
      <c r="G15" s="16"/>
    </row>
    <row r="16" spans="1:7" x14ac:dyDescent="0.25">
      <c r="A16" s="2">
        <v>10</v>
      </c>
      <c r="B16" s="1" t="s">
        <v>77</v>
      </c>
      <c r="C16" s="1" t="s">
        <v>26</v>
      </c>
      <c r="D16" s="1">
        <v>7</v>
      </c>
      <c r="E16" s="1"/>
      <c r="F16" s="48"/>
      <c r="G16" s="16"/>
    </row>
    <row r="17" spans="1:7" x14ac:dyDescent="0.25">
      <c r="A17" s="2">
        <v>11</v>
      </c>
      <c r="B17" s="1" t="s">
        <v>78</v>
      </c>
      <c r="C17" s="1" t="s">
        <v>26</v>
      </c>
      <c r="D17" s="1">
        <v>7</v>
      </c>
      <c r="E17" s="1"/>
      <c r="F17" s="48"/>
      <c r="G17" s="16"/>
    </row>
    <row r="18" spans="1:7" x14ac:dyDescent="0.25">
      <c r="A18" s="2">
        <v>12</v>
      </c>
      <c r="B18" s="1" t="s">
        <v>79</v>
      </c>
      <c r="C18" s="1" t="s">
        <v>26</v>
      </c>
      <c r="D18" s="1">
        <v>5</v>
      </c>
      <c r="E18" s="1"/>
      <c r="F18" s="48"/>
      <c r="G18" s="16"/>
    </row>
    <row r="19" spans="1:7" x14ac:dyDescent="0.25">
      <c r="A19" s="2">
        <v>13</v>
      </c>
      <c r="B19" s="1" t="s">
        <v>80</v>
      </c>
      <c r="C19" s="1" t="s">
        <v>26</v>
      </c>
      <c r="D19" s="1">
        <v>2</v>
      </c>
      <c r="E19" s="1"/>
      <c r="F19" s="48"/>
      <c r="G19" s="16"/>
    </row>
    <row r="20" spans="1:7" x14ac:dyDescent="0.25">
      <c r="A20" s="2">
        <v>14</v>
      </c>
      <c r="B20" s="1" t="s">
        <v>81</v>
      </c>
      <c r="C20" s="1" t="s">
        <v>26</v>
      </c>
      <c r="D20" s="1">
        <v>3</v>
      </c>
      <c r="E20" s="1"/>
      <c r="F20" s="48"/>
      <c r="G20" s="16"/>
    </row>
    <row r="21" spans="1:7" x14ac:dyDescent="0.25">
      <c r="A21" s="2">
        <v>15</v>
      </c>
      <c r="B21" s="1" t="s">
        <v>82</v>
      </c>
      <c r="C21" s="1" t="s">
        <v>26</v>
      </c>
      <c r="D21" s="1">
        <v>7</v>
      </c>
      <c r="E21" s="1"/>
      <c r="F21" s="48"/>
      <c r="G21" s="16"/>
    </row>
    <row r="22" spans="1:7" x14ac:dyDescent="0.25">
      <c r="A22" s="2">
        <v>16</v>
      </c>
      <c r="B22" s="1" t="s">
        <v>83</v>
      </c>
      <c r="C22" s="1" t="s">
        <v>26</v>
      </c>
      <c r="D22" s="1">
        <v>8</v>
      </c>
      <c r="E22" s="1"/>
      <c r="F22" s="48"/>
      <c r="G22" s="16"/>
    </row>
    <row r="23" spans="1:7" x14ac:dyDescent="0.25">
      <c r="A23" s="2">
        <v>17</v>
      </c>
      <c r="B23" s="1" t="s">
        <v>84</v>
      </c>
      <c r="C23" s="1" t="s">
        <v>26</v>
      </c>
      <c r="D23" s="1">
        <v>4</v>
      </c>
      <c r="E23" s="1"/>
      <c r="F23" s="48"/>
      <c r="G23" s="16"/>
    </row>
    <row r="24" spans="1:7" x14ac:dyDescent="0.25">
      <c r="A24" s="2">
        <v>18</v>
      </c>
      <c r="B24" s="1" t="s">
        <v>85</v>
      </c>
      <c r="C24" s="1" t="s">
        <v>26</v>
      </c>
      <c r="D24" s="1">
        <v>3</v>
      </c>
      <c r="E24" s="1"/>
      <c r="F24" s="48"/>
      <c r="G24" s="16"/>
    </row>
    <row r="25" spans="1:7" x14ac:dyDescent="0.25">
      <c r="A25" s="2">
        <v>19</v>
      </c>
      <c r="B25" s="1" t="s">
        <v>86</v>
      </c>
      <c r="C25" s="1" t="s">
        <v>26</v>
      </c>
      <c r="D25" s="1">
        <v>2</v>
      </c>
      <c r="E25" s="1"/>
      <c r="F25" s="48"/>
      <c r="G25" s="16"/>
    </row>
    <row r="26" spans="1:7" x14ac:dyDescent="0.25">
      <c r="A26" s="2">
        <v>20</v>
      </c>
      <c r="B26" s="1" t="s">
        <v>87</v>
      </c>
      <c r="C26" s="1" t="s">
        <v>26</v>
      </c>
      <c r="D26" s="1">
        <v>3</v>
      </c>
      <c r="E26" s="1"/>
      <c r="F26" s="48"/>
      <c r="G26" s="16"/>
    </row>
    <row r="27" spans="1:7" x14ac:dyDescent="0.25">
      <c r="A27" s="2">
        <v>21</v>
      </c>
      <c r="B27" s="1" t="s">
        <v>88</v>
      </c>
      <c r="C27" s="1" t="s">
        <v>26</v>
      </c>
      <c r="D27" s="1">
        <v>2</v>
      </c>
      <c r="E27" s="1"/>
      <c r="F27" s="48"/>
      <c r="G27" s="16"/>
    </row>
    <row r="28" spans="1:7" x14ac:dyDescent="0.25">
      <c r="A28" s="2">
        <v>22</v>
      </c>
      <c r="B28" s="1" t="s">
        <v>89</v>
      </c>
      <c r="C28" s="1" t="s">
        <v>26</v>
      </c>
      <c r="D28" s="1">
        <v>4</v>
      </c>
      <c r="E28" s="1"/>
      <c r="F28" s="48"/>
      <c r="G28" s="16"/>
    </row>
    <row r="29" spans="1:7" x14ac:dyDescent="0.25">
      <c r="A29" s="2">
        <v>23</v>
      </c>
      <c r="B29" s="1" t="s">
        <v>90</v>
      </c>
      <c r="C29" s="1" t="s">
        <v>26</v>
      </c>
      <c r="D29" s="1">
        <v>6</v>
      </c>
      <c r="E29" s="1"/>
      <c r="F29" s="48"/>
      <c r="G29" s="16"/>
    </row>
    <row r="30" spans="1:7" x14ac:dyDescent="0.25">
      <c r="A30" s="2">
        <v>24</v>
      </c>
      <c r="B30" s="1" t="s">
        <v>91</v>
      </c>
      <c r="C30" s="1" t="s">
        <v>26</v>
      </c>
      <c r="D30" s="1">
        <v>6</v>
      </c>
      <c r="E30" s="1"/>
      <c r="F30" s="48"/>
      <c r="G30" s="16"/>
    </row>
    <row r="31" spans="1:7" x14ac:dyDescent="0.25">
      <c r="A31" s="2">
        <v>25</v>
      </c>
      <c r="B31" s="1" t="s">
        <v>92</v>
      </c>
      <c r="C31" s="1" t="s">
        <v>26</v>
      </c>
      <c r="D31" s="1">
        <v>2</v>
      </c>
      <c r="E31" s="1"/>
      <c r="F31" s="48"/>
      <c r="G31" s="16"/>
    </row>
    <row r="32" spans="1:7" x14ac:dyDescent="0.25">
      <c r="A32" s="2">
        <v>26</v>
      </c>
      <c r="B32" s="1" t="s">
        <v>69</v>
      </c>
      <c r="C32" s="1" t="s">
        <v>70</v>
      </c>
      <c r="D32" s="1">
        <v>2</v>
      </c>
      <c r="E32" s="1"/>
      <c r="F32" s="48"/>
      <c r="G32" s="16"/>
    </row>
    <row r="33" spans="1:7" x14ac:dyDescent="0.25">
      <c r="A33" s="2">
        <v>27</v>
      </c>
      <c r="B33" s="1" t="s">
        <v>93</v>
      </c>
      <c r="C33" s="1" t="s">
        <v>26</v>
      </c>
      <c r="D33" s="1">
        <v>2</v>
      </c>
      <c r="E33" s="1"/>
      <c r="F33" s="48"/>
      <c r="G33" s="16"/>
    </row>
    <row r="34" spans="1:7" x14ac:dyDescent="0.25">
      <c r="A34" s="2">
        <v>28</v>
      </c>
      <c r="B34" s="1" t="s">
        <v>9</v>
      </c>
      <c r="C34" s="1" t="s">
        <v>26</v>
      </c>
      <c r="D34" s="1">
        <v>2</v>
      </c>
      <c r="E34" s="1"/>
      <c r="F34" s="48"/>
      <c r="G34" s="16"/>
    </row>
    <row r="35" spans="1:7" x14ac:dyDescent="0.25">
      <c r="A35" s="2">
        <v>29</v>
      </c>
      <c r="B35" s="1" t="s">
        <v>39</v>
      </c>
      <c r="C35" s="1" t="s">
        <v>26</v>
      </c>
      <c r="D35" s="1">
        <v>2</v>
      </c>
      <c r="E35" s="1"/>
      <c r="F35" s="48"/>
      <c r="G35" s="16"/>
    </row>
    <row r="36" spans="1:7" x14ac:dyDescent="0.25">
      <c r="A36" s="2">
        <v>30</v>
      </c>
      <c r="B36" s="1" t="s">
        <v>40</v>
      </c>
      <c r="C36" s="1" t="s">
        <v>26</v>
      </c>
      <c r="D36" s="1">
        <v>1</v>
      </c>
      <c r="E36" s="1"/>
      <c r="F36" s="48"/>
      <c r="G36" s="16"/>
    </row>
    <row r="37" spans="1:7" x14ac:dyDescent="0.25">
      <c r="A37" s="2">
        <v>31</v>
      </c>
      <c r="B37" s="1" t="s">
        <v>44</v>
      </c>
      <c r="C37" s="1" t="s">
        <v>26</v>
      </c>
      <c r="D37" s="1">
        <v>6</v>
      </c>
      <c r="E37" s="1"/>
      <c r="F37" s="48"/>
      <c r="G37" s="16"/>
    </row>
    <row r="38" spans="1:7" x14ac:dyDescent="0.25">
      <c r="A38" s="2">
        <v>32</v>
      </c>
      <c r="B38" s="1" t="s">
        <v>43</v>
      </c>
      <c r="C38" s="1" t="s">
        <v>26</v>
      </c>
      <c r="D38" s="1">
        <v>6</v>
      </c>
      <c r="E38" s="1"/>
      <c r="F38" s="48"/>
      <c r="G38" s="16"/>
    </row>
    <row r="39" spans="1:7" x14ac:dyDescent="0.25">
      <c r="A39" s="2">
        <v>33</v>
      </c>
      <c r="B39" s="1" t="s">
        <v>38</v>
      </c>
      <c r="C39" s="1" t="s">
        <v>26</v>
      </c>
      <c r="D39" s="1">
        <v>1</v>
      </c>
      <c r="E39" s="1"/>
      <c r="F39" s="48"/>
      <c r="G39" s="16"/>
    </row>
    <row r="40" spans="1:7" x14ac:dyDescent="0.25">
      <c r="A40" s="2">
        <v>34</v>
      </c>
      <c r="B40" s="1" t="s">
        <v>37</v>
      </c>
      <c r="C40" s="1" t="s">
        <v>26</v>
      </c>
      <c r="D40" s="1">
        <v>2</v>
      </c>
      <c r="E40" s="1"/>
      <c r="F40" s="48"/>
      <c r="G40" s="16"/>
    </row>
    <row r="41" spans="1:7" x14ac:dyDescent="0.25">
      <c r="A41" s="2">
        <v>35</v>
      </c>
      <c r="B41" s="1" t="s">
        <v>41</v>
      </c>
      <c r="C41" s="1" t="s">
        <v>26</v>
      </c>
      <c r="D41" s="1">
        <v>3</v>
      </c>
      <c r="E41" s="1"/>
      <c r="F41" s="48"/>
      <c r="G41" s="16"/>
    </row>
    <row r="42" spans="1:7" x14ac:dyDescent="0.25">
      <c r="A42" s="2">
        <v>36</v>
      </c>
      <c r="B42" s="1" t="s">
        <v>42</v>
      </c>
      <c r="C42" s="1" t="s">
        <v>26</v>
      </c>
      <c r="D42" s="1">
        <v>3</v>
      </c>
      <c r="E42" s="1"/>
      <c r="F42" s="48"/>
      <c r="G42" s="16"/>
    </row>
    <row r="43" spans="1:7" ht="15.75" thickBot="1" x14ac:dyDescent="0.3">
      <c r="A43" s="3">
        <v>37</v>
      </c>
      <c r="B43" s="4" t="s">
        <v>8</v>
      </c>
      <c r="C43" s="4" t="s">
        <v>26</v>
      </c>
      <c r="D43" s="4">
        <v>8</v>
      </c>
      <c r="E43" s="4"/>
      <c r="F43" s="49"/>
      <c r="G43" s="17"/>
    </row>
    <row r="44" spans="1:7" hidden="1" x14ac:dyDescent="0.25">
      <c r="A44" s="38"/>
      <c r="B44" s="39"/>
      <c r="C44" s="39"/>
      <c r="D44" s="39"/>
      <c r="E44" s="39"/>
      <c r="F44" s="50"/>
      <c r="G44" s="34"/>
    </row>
    <row r="45" spans="1:7" ht="15.75" hidden="1" thickBot="1" x14ac:dyDescent="0.3">
      <c r="A45" s="35"/>
      <c r="B45" s="36"/>
      <c r="C45" s="36"/>
      <c r="D45" s="36"/>
      <c r="E45" s="36"/>
      <c r="F45" s="51"/>
      <c r="G45" s="37"/>
    </row>
    <row r="46" spans="1:7" s="18" customFormat="1" ht="15.75" x14ac:dyDescent="0.25">
      <c r="C46" s="19"/>
      <c r="D46" s="46" t="s">
        <v>17</v>
      </c>
      <c r="E46" s="46"/>
      <c r="F46" s="44"/>
      <c r="G46" s="20">
        <f>SUM(G9:G45)</f>
        <v>0</v>
      </c>
    </row>
  </sheetData>
  <sortState ref="A7:F49">
    <sortCondition ref="B7:B49"/>
  </sortState>
  <mergeCells count="1">
    <mergeCell ref="D46:E46"/>
  </mergeCells>
  <pageMargins left="0.7" right="0.7" top="0.75" bottom="0.75" header="0.3" footer="0.3"/>
  <pageSetup paperSize="9" fitToWidth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5"/>
  <sheetViews>
    <sheetView topLeftCell="A3" zoomScaleNormal="100" workbookViewId="0">
      <selection activeCell="B4" sqref="B4"/>
    </sheetView>
    <sheetView workbookViewId="1"/>
  </sheetViews>
  <sheetFormatPr defaultRowHeight="15" x14ac:dyDescent="0.25"/>
  <cols>
    <col min="1" max="1" width="3.5703125" bestFit="1" customWidth="1"/>
    <col min="2" max="2" width="49.5703125" customWidth="1"/>
    <col min="3" max="3" width="5.5703125" customWidth="1"/>
    <col min="4" max="4" width="5" bestFit="1" customWidth="1"/>
    <col min="5" max="5" width="7.85546875" customWidth="1"/>
    <col min="6" max="6" width="8.140625" customWidth="1"/>
    <col min="7" max="7" width="10.28515625" style="5" bestFit="1" customWidth="1"/>
  </cols>
  <sheetData>
    <row r="3" spans="1:7" x14ac:dyDescent="0.25">
      <c r="C3" s="6"/>
      <c r="G3" s="5" t="s">
        <v>49</v>
      </c>
    </row>
    <row r="4" spans="1:7" s="21" customFormat="1" ht="15.75" x14ac:dyDescent="0.25">
      <c r="B4" s="22"/>
      <c r="C4" s="22"/>
      <c r="G4" s="23"/>
    </row>
    <row r="5" spans="1:7" s="21" customFormat="1" ht="15.75" x14ac:dyDescent="0.25">
      <c r="B5" s="24" t="s">
        <v>59</v>
      </c>
      <c r="C5" s="22"/>
      <c r="G5" s="23"/>
    </row>
    <row r="6" spans="1:7" s="21" customFormat="1" ht="15.75" x14ac:dyDescent="0.25">
      <c r="B6" s="22"/>
      <c r="C6" s="22"/>
      <c r="G6" s="23"/>
    </row>
    <row r="7" spans="1:7" ht="15.75" thickBot="1" x14ac:dyDescent="0.3"/>
    <row r="8" spans="1:7" s="28" customFormat="1" ht="45.75" thickBot="1" x14ac:dyDescent="0.3">
      <c r="A8" s="27" t="s">
        <v>16</v>
      </c>
      <c r="B8" s="13" t="s">
        <v>0</v>
      </c>
      <c r="C8" s="13" t="s">
        <v>21</v>
      </c>
      <c r="D8" s="13" t="s">
        <v>22</v>
      </c>
      <c r="E8" s="13" t="s">
        <v>95</v>
      </c>
      <c r="F8" s="13" t="s">
        <v>98</v>
      </c>
      <c r="G8" s="14" t="s">
        <v>97</v>
      </c>
    </row>
    <row r="9" spans="1:7" x14ac:dyDescent="0.25">
      <c r="A9" s="25">
        <v>1</v>
      </c>
      <c r="B9" s="26" t="s">
        <v>45</v>
      </c>
      <c r="C9" s="26" t="s">
        <v>26</v>
      </c>
      <c r="D9" s="26">
        <v>2</v>
      </c>
      <c r="E9" s="26"/>
      <c r="F9" s="47"/>
      <c r="G9" s="29"/>
    </row>
    <row r="10" spans="1:7" x14ac:dyDescent="0.25">
      <c r="A10" s="2">
        <v>2</v>
      </c>
      <c r="B10" s="1" t="s">
        <v>71</v>
      </c>
      <c r="C10" s="1" t="s">
        <v>26</v>
      </c>
      <c r="D10" s="1">
        <v>1</v>
      </c>
      <c r="E10" s="1"/>
      <c r="F10" s="48"/>
      <c r="G10" s="16"/>
    </row>
    <row r="11" spans="1:7" x14ac:dyDescent="0.25">
      <c r="A11" s="2">
        <v>3</v>
      </c>
      <c r="B11" s="1" t="s">
        <v>46</v>
      </c>
      <c r="C11" s="1" t="s">
        <v>26</v>
      </c>
      <c r="D11" s="1">
        <v>4</v>
      </c>
      <c r="E11" s="1"/>
      <c r="F11" s="48"/>
      <c r="G11" s="16"/>
    </row>
    <row r="12" spans="1:7" x14ac:dyDescent="0.25">
      <c r="A12" s="2">
        <v>4</v>
      </c>
      <c r="B12" s="1" t="s">
        <v>48</v>
      </c>
      <c r="C12" s="1" t="s">
        <v>26</v>
      </c>
      <c r="D12" s="1">
        <v>4</v>
      </c>
      <c r="E12" s="1"/>
      <c r="F12" s="48"/>
      <c r="G12" s="16"/>
    </row>
    <row r="13" spans="1:7" x14ac:dyDescent="0.25">
      <c r="A13" s="2">
        <v>5</v>
      </c>
      <c r="B13" s="1" t="s">
        <v>60</v>
      </c>
      <c r="C13" s="1" t="s">
        <v>26</v>
      </c>
      <c r="D13" s="1">
        <v>4</v>
      </c>
      <c r="E13" s="1"/>
      <c r="F13" s="48"/>
      <c r="G13" s="16"/>
    </row>
    <row r="14" spans="1:7" ht="15.75" thickBot="1" x14ac:dyDescent="0.3">
      <c r="A14" s="3">
        <v>6</v>
      </c>
      <c r="B14" s="4" t="s">
        <v>47</v>
      </c>
      <c r="C14" s="4" t="s">
        <v>26</v>
      </c>
      <c r="D14" s="4">
        <v>1</v>
      </c>
      <c r="E14" s="4"/>
      <c r="F14" s="49"/>
      <c r="G14" s="17"/>
    </row>
    <row r="15" spans="1:7" s="18" customFormat="1" ht="15.75" x14ac:dyDescent="0.25">
      <c r="C15" s="19"/>
      <c r="D15" s="45" t="s">
        <v>17</v>
      </c>
      <c r="E15" s="45"/>
      <c r="F15" s="43"/>
      <c r="G15" s="33">
        <f>SUM(G9:G14)</f>
        <v>0</v>
      </c>
    </row>
  </sheetData>
  <mergeCells count="1">
    <mergeCell ref="D15:E15"/>
  </mergeCells>
  <pageMargins left="0.7" right="0.7" top="0.75" bottom="0.75" header="0.3" footer="0.3"/>
  <pageSetup paperSize="9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tabSelected="1" topLeftCell="A4" zoomScaleNormal="100" workbookViewId="0">
      <selection activeCell="B8" sqref="B8"/>
    </sheetView>
    <sheetView workbookViewId="1"/>
  </sheetViews>
  <sheetFormatPr defaultRowHeight="15" x14ac:dyDescent="0.25"/>
  <cols>
    <col min="1" max="1" width="4" bestFit="1" customWidth="1"/>
    <col min="2" max="2" width="49.5703125" customWidth="1"/>
    <col min="3" max="3" width="5.5703125" customWidth="1"/>
    <col min="4" max="4" width="5" bestFit="1" customWidth="1"/>
    <col min="5" max="5" width="8.42578125" customWidth="1"/>
    <col min="6" max="6" width="6.7109375" customWidth="1"/>
    <col min="7" max="7" width="10.28515625" style="5" bestFit="1" customWidth="1"/>
  </cols>
  <sheetData>
    <row r="3" spans="1:7" x14ac:dyDescent="0.25">
      <c r="C3" s="6"/>
      <c r="G3" s="5" t="s">
        <v>57</v>
      </c>
    </row>
    <row r="4" spans="1:7" s="21" customFormat="1" ht="15.75" x14ac:dyDescent="0.25">
      <c r="B4" s="22"/>
      <c r="C4" s="22"/>
      <c r="G4" s="23"/>
    </row>
    <row r="5" spans="1:7" s="21" customFormat="1" ht="15.75" x14ac:dyDescent="0.25">
      <c r="B5" s="24" t="s">
        <v>58</v>
      </c>
      <c r="C5" s="22"/>
      <c r="G5" s="23"/>
    </row>
    <row r="6" spans="1:7" s="21" customFormat="1" ht="15.75" x14ac:dyDescent="0.25">
      <c r="B6" s="22"/>
      <c r="C6" s="22"/>
      <c r="G6" s="23"/>
    </row>
    <row r="7" spans="1:7" ht="15.75" thickBot="1" x14ac:dyDescent="0.3"/>
    <row r="8" spans="1:7" s="28" customFormat="1" ht="45.75" thickBot="1" x14ac:dyDescent="0.3">
      <c r="A8" s="27" t="s">
        <v>16</v>
      </c>
      <c r="B8" s="13" t="s">
        <v>0</v>
      </c>
      <c r="C8" s="13" t="s">
        <v>21</v>
      </c>
      <c r="D8" s="13" t="s">
        <v>22</v>
      </c>
      <c r="E8" s="13" t="s">
        <v>95</v>
      </c>
      <c r="F8" s="13" t="s">
        <v>98</v>
      </c>
      <c r="G8" s="14" t="s">
        <v>97</v>
      </c>
    </row>
    <row r="9" spans="1:7" x14ac:dyDescent="0.25">
      <c r="A9" s="25">
        <v>1</v>
      </c>
      <c r="B9" s="26" t="s">
        <v>50</v>
      </c>
      <c r="C9" s="26" t="s">
        <v>26</v>
      </c>
      <c r="D9" s="26">
        <v>8</v>
      </c>
      <c r="E9" s="26"/>
      <c r="F9" s="47"/>
      <c r="G9" s="29"/>
    </row>
    <row r="10" spans="1:7" x14ac:dyDescent="0.25">
      <c r="A10" s="11">
        <v>2</v>
      </c>
      <c r="B10" s="12" t="s">
        <v>51</v>
      </c>
      <c r="C10" s="12" t="s">
        <v>26</v>
      </c>
      <c r="D10" s="12">
        <v>4</v>
      </c>
      <c r="E10" s="12"/>
      <c r="F10" s="52"/>
      <c r="G10" s="15"/>
    </row>
    <row r="11" spans="1:7" x14ac:dyDescent="0.25">
      <c r="A11" s="2">
        <v>3</v>
      </c>
      <c r="B11" s="1" t="s">
        <v>52</v>
      </c>
      <c r="C11" s="1" t="s">
        <v>26</v>
      </c>
      <c r="D11" s="1">
        <v>2</v>
      </c>
      <c r="E11" s="1"/>
      <c r="F11" s="48"/>
      <c r="G11" s="16"/>
    </row>
    <row r="12" spans="1:7" x14ac:dyDescent="0.25">
      <c r="A12" s="2">
        <v>4</v>
      </c>
      <c r="B12" s="1" t="s">
        <v>53</v>
      </c>
      <c r="C12" s="1" t="s">
        <v>26</v>
      </c>
      <c r="D12" s="1">
        <v>4</v>
      </c>
      <c r="E12" s="1"/>
      <c r="F12" s="48"/>
      <c r="G12" s="16"/>
    </row>
    <row r="13" spans="1:7" x14ac:dyDescent="0.25">
      <c r="A13" s="2">
        <v>5</v>
      </c>
      <c r="B13" s="1" t="s">
        <v>54</v>
      </c>
      <c r="C13" s="1" t="s">
        <v>26</v>
      </c>
      <c r="D13" s="1">
        <v>2</v>
      </c>
      <c r="E13" s="1"/>
      <c r="F13" s="48"/>
      <c r="G13" s="16"/>
    </row>
    <row r="14" spans="1:7" x14ac:dyDescent="0.25">
      <c r="A14" s="2">
        <v>6</v>
      </c>
      <c r="B14" s="1" t="s">
        <v>55</v>
      </c>
      <c r="C14" s="1" t="s">
        <v>26</v>
      </c>
      <c r="D14" s="1">
        <v>5</v>
      </c>
      <c r="E14" s="1"/>
      <c r="F14" s="48"/>
      <c r="G14" s="16"/>
    </row>
    <row r="15" spans="1:7" ht="15.75" thickBot="1" x14ac:dyDescent="0.3">
      <c r="A15" s="3">
        <v>7</v>
      </c>
      <c r="B15" s="4" t="s">
        <v>56</v>
      </c>
      <c r="C15" s="4" t="s">
        <v>26</v>
      </c>
      <c r="D15" s="4">
        <v>10</v>
      </c>
      <c r="E15" s="4"/>
      <c r="F15" s="49"/>
      <c r="G15" s="17"/>
    </row>
    <row r="16" spans="1:7" s="18" customFormat="1" ht="15.75" x14ac:dyDescent="0.25">
      <c r="C16" s="19"/>
      <c r="D16" s="45" t="s">
        <v>17</v>
      </c>
      <c r="E16" s="45"/>
      <c r="F16" s="43"/>
      <c r="G16" s="33">
        <f>SUM(G9:G15)</f>
        <v>0</v>
      </c>
    </row>
  </sheetData>
  <mergeCells count="1">
    <mergeCell ref="D16:E16"/>
  </mergeCells>
  <pageMargins left="0.7" right="0.7" top="0.75" bottom="0.75" header="0.3" footer="0.3"/>
  <pageSetup paperSize="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Odczynniki (2)</vt:lpstr>
      <vt:lpstr>Odczynniki (3)</vt:lpstr>
      <vt:lpstr>Odczynniki (4)</vt:lpstr>
      <vt:lpstr>Odczynniki (5)</vt:lpstr>
      <vt:lpstr>Odczynniki (6)</vt:lpstr>
      <vt:lpstr>Odczynniki 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2023-02-02T20:06:59Z</dcterms:modified>
</cp:coreProperties>
</file>