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aczukm\Desktop\nowe PZP UCS\2023 - poniżej kwoty 130 000 zł\03-23 pranie\"/>
    </mc:Choice>
  </mc:AlternateContent>
  <xr:revisionPtr revIDLastSave="0" documentId="13_ncr:1_{59EED334-3784-4C7E-8B02-C4C081A93E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Print_Area" localSheetId="0">Arkusz1!$A$1:$I$16</definedName>
  </definedNames>
  <calcPr calcId="191029"/>
</workbook>
</file>

<file path=xl/calcChain.xml><?xml version="1.0" encoding="utf-8"?>
<calcChain xmlns="http://schemas.openxmlformats.org/spreadsheetml/2006/main">
  <c r="H6" i="1" l="1"/>
  <c r="H7" i="1"/>
  <c r="H8" i="1"/>
  <c r="H9" i="1"/>
  <c r="H5" i="1"/>
  <c r="A6" i="1"/>
  <c r="A7" i="1" s="1"/>
  <c r="A8" i="1" s="1"/>
  <c r="A9" i="1" s="1"/>
  <c r="F6" i="1"/>
  <c r="I6" i="1" s="1"/>
  <c r="F7" i="1"/>
  <c r="I7" i="1" s="1"/>
  <c r="F8" i="1"/>
  <c r="I8" i="1" s="1"/>
  <c r="F9" i="1"/>
  <c r="I9" i="1" s="1"/>
  <c r="F5" i="1"/>
  <c r="I5" i="1" s="1"/>
  <c r="I10" i="1" l="1"/>
  <c r="F10" i="1"/>
</calcChain>
</file>

<file path=xl/sharedStrings.xml><?xml version="1.0" encoding="utf-8"?>
<sst xmlns="http://schemas.openxmlformats.org/spreadsheetml/2006/main" count="24" uniqueCount="21">
  <si>
    <t>L.p.</t>
  </si>
  <si>
    <t>Rodzaj usługi pralniczej</t>
  </si>
  <si>
    <t>Fartuchy</t>
  </si>
  <si>
    <t>Odzież ochronna obejmująca: bluzy, spodnie, spódnice</t>
  </si>
  <si>
    <t>Mop płaski</t>
  </si>
  <si>
    <t>kg</t>
  </si>
  <si>
    <t>szt.</t>
  </si>
  <si>
    <t>Stawka VAT %</t>
  </si>
  <si>
    <t>Jednostka miary</t>
  </si>
  <si>
    <t>Koc</t>
  </si>
  <si>
    <t xml:space="preserve">Miejscowość, data ……………………………..............                                                      </t>
  </si>
  <si>
    <t>…...................................................
Nazwa, adres Wykonawcy</t>
  </si>
  <si>
    <t xml:space="preserve"> Podpis osoby upoważnionej </t>
  </si>
  <si>
    <t xml:space="preserve">     …................................</t>
  </si>
  <si>
    <t>Ilość na 12 miesięcy</t>
  </si>
  <si>
    <t>Cena jednostkowa netto</t>
  </si>
  <si>
    <t xml:space="preserve"> Wartość netto</t>
  </si>
  <si>
    <t>Cena jednostkowa brutto</t>
  </si>
  <si>
    <t>Wartość brutto</t>
  </si>
  <si>
    <t>Ścierki do wycierania narzędzi stomatologicznych, ścierki gospodarcze do sprzątania</t>
  </si>
  <si>
    <t xml:space="preserve"> 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</si>
</sst>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4" fontId="2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9" fontId="1" fillId="0" borderId="5" xfId="0" applyNumberFormat="1" applyFont="1" applyBorder="1" applyAlignment="1">
      <alignment horizontal="center" vertical="center" wrapText="1"/>
    </xf>
    <xf numFmtId="44" fontId="1" fillId="0" borderId="5" xfId="0" applyNumberFormat="1" applyFont="1" applyBorder="1" applyAlignment="1">
      <alignment horizontal="center" vertical="center" wrapText="1"/>
    </xf>
    <xf numFmtId="44" fontId="1" fillId="0" borderId="8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4" fontId="8" fillId="0" borderId="6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3" formatCode="0%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3" formatCode="0%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theme="1"/>
        <name val="Calibri"/>
        <family val="2"/>
        <charset val="238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font>
        <strike val="0"/>
        <outline val="0"/>
        <shadow val="0"/>
        <u val="none"/>
        <vertAlign val="baseline"/>
        <color theme="1"/>
        <name val="Calibri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4:I10" totalsRowCount="1" headerRowDxfId="9" dataDxfId="22" totalsRowDxfId="20" headerRowBorderDxfId="23" tableBorderDxfId="21" totalsRowBorderDxfId="19">
  <autoFilter ref="A4:I9" xr:uid="{00000000-0009-0000-0100-000001000000}"/>
  <tableColumns count="9">
    <tableColumn id="1" xr3:uid="{00000000-0010-0000-0000-000001000000}" name="L.p." dataDxfId="18" totalsRowDxfId="8"/>
    <tableColumn id="2" xr3:uid="{00000000-0010-0000-0000-000002000000}" name="Rodzaj usługi pralniczej" dataDxfId="17" totalsRowDxfId="7"/>
    <tableColumn id="3" xr3:uid="{00000000-0010-0000-0000-000003000000}" name="Jednostka miary" dataDxfId="16" totalsRowDxfId="6"/>
    <tableColumn id="4" xr3:uid="{00000000-0010-0000-0000-000004000000}" name="Ilość na 12 miesięcy" dataDxfId="15" totalsRowDxfId="5"/>
    <tableColumn id="5" xr3:uid="{00000000-0010-0000-0000-000005000000}" name="Cena jednostkowa netto" totalsRowLabel=" RAZEM " dataDxfId="14" totalsRowDxfId="4"/>
    <tableColumn id="6" xr3:uid="{00000000-0010-0000-0000-000006000000}" name=" Wartość netto" totalsRowFunction="custom" dataDxfId="13" totalsRowDxfId="3">
      <totalsRowFormula>SUM(F5:F9)</totalsRowFormula>
    </tableColumn>
    <tableColumn id="7" xr3:uid="{00000000-0010-0000-0000-000007000000}" name="Stawka VAT %" dataDxfId="12" totalsRowDxfId="2"/>
    <tableColumn id="9" xr3:uid="{2633C764-7D06-4A74-95B5-C3390089D2A2}" name="Cena jednostkowa brutto" dataDxfId="11" totalsRowDxfId="1">
      <calculatedColumnFormula>Tabela1[[#This Row],[Cena jednostkowa netto]]*Tabela1[[#This Row],[Stawka VAT %]]+Tabela1[[#This Row],[Cena jednostkowa netto]]</calculatedColumnFormula>
    </tableColumn>
    <tableColumn id="8" xr3:uid="{00000000-0010-0000-0000-000008000000}" name="Wartość brutto" totalsRowFunction="custom" dataDxfId="10" totalsRowDxfId="0">
      <totalsRowFormula>SUM(I5:I9)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"/>
  <sheetViews>
    <sheetView tabSelected="1" view="pageLayout" zoomScaleNormal="100" workbookViewId="0">
      <selection activeCell="E10" sqref="E10"/>
    </sheetView>
  </sheetViews>
  <sheetFormatPr defaultRowHeight="15"/>
  <cols>
    <col min="1" max="1" width="7.625" style="1" customWidth="1"/>
    <col min="2" max="2" width="27.625" style="1" customWidth="1"/>
    <col min="3" max="3" width="11" style="1" customWidth="1"/>
    <col min="4" max="4" width="17.375" style="1" customWidth="1"/>
    <col min="5" max="5" width="13.375" style="1" customWidth="1"/>
    <col min="6" max="6" width="13.75" style="1" customWidth="1"/>
    <col min="7" max="7" width="9" style="1" customWidth="1"/>
    <col min="8" max="8" width="12" style="1" customWidth="1"/>
    <col min="9" max="9" width="12.875" style="1" customWidth="1"/>
    <col min="10" max="16384" width="9" style="1"/>
  </cols>
  <sheetData>
    <row r="1" spans="1:13" ht="33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7.25">
      <c r="B2" s="19" t="s">
        <v>11</v>
      </c>
      <c r="C2" s="3"/>
      <c r="D2" s="4"/>
      <c r="H2" s="15"/>
    </row>
    <row r="4" spans="1:13" ht="71.25" customHeight="1">
      <c r="A4" s="20" t="s">
        <v>0</v>
      </c>
      <c r="B4" s="21" t="s">
        <v>1</v>
      </c>
      <c r="C4" s="21" t="s">
        <v>8</v>
      </c>
      <c r="D4" s="21" t="s">
        <v>14</v>
      </c>
      <c r="E4" s="21" t="s">
        <v>15</v>
      </c>
      <c r="F4" s="21" t="s">
        <v>16</v>
      </c>
      <c r="G4" s="21" t="s">
        <v>7</v>
      </c>
      <c r="H4" s="22" t="s">
        <v>17</v>
      </c>
      <c r="I4" s="22" t="s">
        <v>18</v>
      </c>
    </row>
    <row r="5" spans="1:13" ht="47.25">
      <c r="A5" s="5">
        <v>1</v>
      </c>
      <c r="B5" s="6" t="s">
        <v>19</v>
      </c>
      <c r="C5" s="7" t="s">
        <v>5</v>
      </c>
      <c r="D5" s="7">
        <v>1000</v>
      </c>
      <c r="E5" s="8"/>
      <c r="F5" s="8">
        <f>D5*E5</f>
        <v>0</v>
      </c>
      <c r="G5" s="9"/>
      <c r="H5" s="10">
        <f>Tabela1[[#This Row],[Cena jednostkowa netto]]*Tabela1[[#This Row],[Stawka VAT %]]+Tabela1[[#This Row],[Cena jednostkowa netto]]</f>
        <v>0</v>
      </c>
      <c r="I5" s="10">
        <f>F5*0.23+F5</f>
        <v>0</v>
      </c>
    </row>
    <row r="6" spans="1:13" ht="24.75" customHeight="1">
      <c r="A6" s="5">
        <f>A5+1</f>
        <v>2</v>
      </c>
      <c r="B6" s="6" t="s">
        <v>2</v>
      </c>
      <c r="C6" s="7" t="s">
        <v>6</v>
      </c>
      <c r="D6" s="7">
        <v>300</v>
      </c>
      <c r="E6" s="8"/>
      <c r="F6" s="8">
        <f t="shared" ref="F6:F9" si="0">D6*E6</f>
        <v>0</v>
      </c>
      <c r="G6" s="9"/>
      <c r="H6" s="10">
        <f>Tabela1[[#This Row],[Cena jednostkowa netto]]*Tabela1[[#This Row],[Stawka VAT %]]+Tabela1[[#This Row],[Cena jednostkowa netto]]</f>
        <v>0</v>
      </c>
      <c r="I6" s="10">
        <f t="shared" ref="I6:I9" si="1">F6*0.23+F6</f>
        <v>0</v>
      </c>
    </row>
    <row r="7" spans="1:13" ht="36" customHeight="1">
      <c r="A7" s="5">
        <f t="shared" ref="A7:A9" si="2">A6+1</f>
        <v>3</v>
      </c>
      <c r="B7" s="6" t="s">
        <v>3</v>
      </c>
      <c r="C7" s="7" t="s">
        <v>6</v>
      </c>
      <c r="D7" s="7">
        <v>300</v>
      </c>
      <c r="E7" s="8"/>
      <c r="F7" s="8">
        <f t="shared" si="0"/>
        <v>0</v>
      </c>
      <c r="G7" s="9"/>
      <c r="H7" s="10">
        <f>Tabela1[[#This Row],[Cena jednostkowa netto]]*Tabela1[[#This Row],[Stawka VAT %]]+Tabela1[[#This Row],[Cena jednostkowa netto]]</f>
        <v>0</v>
      </c>
      <c r="I7" s="10">
        <f t="shared" si="1"/>
        <v>0</v>
      </c>
    </row>
    <row r="8" spans="1:13" ht="23.25" customHeight="1">
      <c r="A8" s="5">
        <f t="shared" si="2"/>
        <v>4</v>
      </c>
      <c r="B8" s="6" t="s">
        <v>9</v>
      </c>
      <c r="C8" s="7" t="s">
        <v>6</v>
      </c>
      <c r="D8" s="7">
        <v>30</v>
      </c>
      <c r="E8" s="8"/>
      <c r="F8" s="8">
        <f t="shared" si="0"/>
        <v>0</v>
      </c>
      <c r="G8" s="9"/>
      <c r="H8" s="10">
        <f>Tabela1[[#This Row],[Cena jednostkowa netto]]*Tabela1[[#This Row],[Stawka VAT %]]+Tabela1[[#This Row],[Cena jednostkowa netto]]</f>
        <v>0</v>
      </c>
      <c r="I8" s="10">
        <f t="shared" si="1"/>
        <v>0</v>
      </c>
    </row>
    <row r="9" spans="1:13" ht="26.25" customHeight="1">
      <c r="A9" s="5">
        <f t="shared" si="2"/>
        <v>5</v>
      </c>
      <c r="B9" s="6" t="s">
        <v>4</v>
      </c>
      <c r="C9" s="7" t="s">
        <v>5</v>
      </c>
      <c r="D9" s="7">
        <v>5000</v>
      </c>
      <c r="E9" s="8"/>
      <c r="F9" s="8">
        <f t="shared" si="0"/>
        <v>0</v>
      </c>
      <c r="G9" s="9"/>
      <c r="H9" s="10">
        <f>Tabela1[[#This Row],[Cena jednostkowa netto]]*Tabela1[[#This Row],[Stawka VAT %]]+Tabela1[[#This Row],[Cena jednostkowa netto]]</f>
        <v>0</v>
      </c>
      <c r="I9" s="10">
        <f t="shared" si="1"/>
        <v>0</v>
      </c>
    </row>
    <row r="10" spans="1:13" ht="20.25" customHeight="1">
      <c r="A10" s="23"/>
      <c r="B10" s="24"/>
      <c r="C10" s="24"/>
      <c r="D10" s="24"/>
      <c r="E10" s="25" t="s">
        <v>20</v>
      </c>
      <c r="F10" s="13">
        <f>SUM(F5:F9)</f>
        <v>0</v>
      </c>
      <c r="G10" s="12"/>
      <c r="H10" s="12"/>
      <c r="I10" s="14">
        <f>SUM(I5:I9)</f>
        <v>0</v>
      </c>
    </row>
    <row r="11" spans="1:13" ht="23.25" customHeight="1"/>
    <row r="12" spans="1:13" ht="42" customHeight="1">
      <c r="B12" s="17" t="s">
        <v>10</v>
      </c>
      <c r="H12" s="16" t="s">
        <v>13</v>
      </c>
      <c r="I12"/>
      <c r="J12"/>
    </row>
    <row r="13" spans="1:13" ht="24.75" customHeight="1">
      <c r="H13" s="18" t="s">
        <v>12</v>
      </c>
      <c r="I13"/>
    </row>
    <row r="14" spans="1:13" ht="27.75" customHeight="1"/>
    <row r="15" spans="1:13" ht="27" customHeight="1"/>
    <row r="16" spans="1:13" ht="30.75" customHeight="1"/>
    <row r="17" spans="2:2" ht="25.5" customHeight="1"/>
    <row r="18" spans="2:2" ht="25.5" customHeight="1"/>
    <row r="19" spans="2:2" ht="21.75" customHeight="1">
      <c r="B19" s="11"/>
    </row>
    <row r="20" spans="2:2" ht="19.5" customHeight="1"/>
  </sheetData>
  <pageMargins left="0.7" right="0.7" top="0.75" bottom="0.75" header="0.3" footer="0.3"/>
  <pageSetup paperSize="9" scale="97" orientation="landscape" r:id="rId1"/>
  <headerFooter>
    <oddHeader>&amp;L&amp;"Czcionka tekstu podstawowego,Kursywa"Numer postępowania: UCS/Z/03/23&amp;CKosztorys na usługę prania bielizny płaskiej i fasonowej&amp;RZałącznik nr 1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ppp</dc:creator>
  <cp:lastModifiedBy>Małgorzata Tkaczuk</cp:lastModifiedBy>
  <cp:lastPrinted>2023-01-12T10:36:44Z</cp:lastPrinted>
  <dcterms:created xsi:type="dcterms:W3CDTF">2014-12-18T09:20:41Z</dcterms:created>
  <dcterms:modified xsi:type="dcterms:W3CDTF">2023-01-12T10:39:00Z</dcterms:modified>
</cp:coreProperties>
</file>