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" sheetId="1" r:id="rId1"/>
  </sheets>
  <calcPr calcId="145621"/>
  <extLst>
    <ext uri="GoogleSheetsCustomDataVersion1">
      <go:sheetsCustomData xmlns:go="http://customooxmlschemas.google.com/" r:id="rId6" roundtripDataSignature="AMtx7mjEzP2JrLHDwJAbBvPXx14Jlmtdcw=="/>
    </ext>
  </extLst>
</workbook>
</file>

<file path=xl/calcChain.xml><?xml version="1.0" encoding="utf-8"?>
<calcChain xmlns="http://schemas.openxmlformats.org/spreadsheetml/2006/main">
  <c r="J5" i="1" l="1"/>
  <c r="J7" i="1"/>
  <c r="J8" i="1"/>
  <c r="J9" i="1"/>
  <c r="J10" i="1"/>
  <c r="J11" i="1"/>
  <c r="I5" i="1"/>
  <c r="I7" i="1"/>
  <c r="I8" i="1"/>
  <c r="I9" i="1"/>
  <c r="I10" i="1"/>
  <c r="I11" i="1"/>
  <c r="H5" i="1"/>
  <c r="H6" i="1"/>
  <c r="I6" i="1" s="1"/>
  <c r="H7" i="1"/>
  <c r="H8" i="1"/>
  <c r="H9" i="1"/>
  <c r="H10" i="1"/>
  <c r="H11" i="1"/>
  <c r="H4" i="1"/>
  <c r="H12" i="1" l="1"/>
  <c r="J6" i="1"/>
  <c r="I4" i="1"/>
  <c r="C11" i="1"/>
  <c r="C10" i="1"/>
  <c r="C9" i="1"/>
  <c r="C8" i="1"/>
  <c r="I12" i="1" l="1"/>
  <c r="J4" i="1"/>
  <c r="G5" i="1"/>
  <c r="G6" i="1"/>
  <c r="G7" i="1"/>
  <c r="G8" i="1"/>
  <c r="G9" i="1"/>
  <c r="G10" i="1"/>
  <c r="G11" i="1"/>
  <c r="E12" i="1"/>
  <c r="G4" i="1"/>
  <c r="G12" i="1" l="1"/>
  <c r="J12" i="1"/>
</calcChain>
</file>

<file path=xl/sharedStrings.xml><?xml version="1.0" encoding="utf-8"?>
<sst xmlns="http://schemas.openxmlformats.org/spreadsheetml/2006/main" count="26" uniqueCount="22">
  <si>
    <t>Formularz cenowy dot. części I</t>
  </si>
  <si>
    <t>Lp.</t>
  </si>
  <si>
    <t>specyfikacja aparatury</t>
  </si>
  <si>
    <t>ilość</t>
  </si>
  <si>
    <t>wynajem na okres czasu</t>
  </si>
  <si>
    <t>VAT 
[%]</t>
  </si>
  <si>
    <t>Cena brutto za szt. [PLN]</t>
  </si>
  <si>
    <t>Wartość brutto 
[PLN]</t>
  </si>
  <si>
    <t>cena abonamentowa najmu kriomikroskopu obejmujaca 80 godzin miesięcznie</t>
  </si>
  <si>
    <t>miesiąc</t>
  </si>
  <si>
    <t>cena abonamentowa najmu aparatury do witryfikacji próbek obejmująca 8 godzin miesięcznie</t>
  </si>
  <si>
    <t>cena najmu kriomikroskopu za każdą godzinę powyżej ilości godzin określonej w abonamencie (rozliczana na koniec każdego trzymiesięcznego okresu trwania umowy)</t>
  </si>
  <si>
    <t>godzina</t>
  </si>
  <si>
    <t>cena najmu aparatu do witryfikacji próbek za każdą godzinę powyżej ilości godzin określonej w abonamencie (rozliczana na koniec każdego trzymiesięcznego okresu trwania umowy)</t>
  </si>
  <si>
    <t>SUMA</t>
  </si>
  <si>
    <t>*ilość miesięcy uwzględnionych w prawie opcji</t>
  </si>
  <si>
    <t>**ilość godzin uwzględnionych w prawie opcji</t>
  </si>
  <si>
    <t>miesiąc*</t>
  </si>
  <si>
    <t>godzina**</t>
  </si>
  <si>
    <t>watość podatku VAT
[PLN]</t>
  </si>
  <si>
    <t>Wartość netto
[PLN]</t>
  </si>
  <si>
    <t>Cena jednostkowa netto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</si>
</sst>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Arial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rgb="FF0000FF"/>
      <name val="Times New Roman"/>
      <family val="1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11" fillId="0" borderId="11" xfId="0" applyNumberFormat="1" applyFont="1" applyBorder="1"/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0" fillId="0" borderId="0" xfId="0" applyFont="1" applyAlignment="1"/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9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2" fillId="0" borderId="2" xfId="0" applyFont="1" applyBorder="1"/>
    <xf numFmtId="0" fontId="2" fillId="0" borderId="3" xfId="0" applyFont="1" applyBorder="1"/>
    <xf numFmtId="0" fontId="11" fillId="0" borderId="9" xfId="0" applyFont="1" applyBorder="1" applyAlignment="1">
      <alignment horizontal="center"/>
    </xf>
    <xf numFmtId="0" fontId="2" fillId="0" borderId="10" xfId="0" applyFont="1" applyBorder="1"/>
    <xf numFmtId="0" fontId="6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3630275" cy="504825"/>
    <xdr:sp macro="" textlink="">
      <xdr:nvSpPr>
        <xdr:cNvPr id="3" name="Shape 3"/>
        <xdr:cNvSpPr txBox="1"/>
      </xdr:nvSpPr>
      <xdr:spPr>
        <a:xfrm>
          <a:off x="0" y="1666875"/>
          <a:ext cx="13630275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Najem transmisyjnego kriomikroskopu elektronowego wraz z aparaturą do witryfikacji próbek</a:t>
          </a:r>
          <a:endParaRPr sz="1400"/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3a do SWZ</a:t>
          </a:r>
          <a:endParaRPr sz="1400"/>
        </a:p>
      </xdr:txBody>
    </xdr:sp>
    <xdr:clientData fLocksWithSheet="0"/>
  </xdr:oneCellAnchor>
  <xdr:oneCellAnchor>
    <xdr:from>
      <xdr:col>1</xdr:col>
      <xdr:colOff>3200400</xdr:colOff>
      <xdr:row>0</xdr:row>
      <xdr:rowOff>161925</xdr:rowOff>
    </xdr:from>
    <xdr:ext cx="6029325" cy="1362073"/>
    <xdr:grpSp>
      <xdr:nvGrpSpPr>
        <xdr:cNvPr id="2" name="Shape 2"/>
        <xdr:cNvGrpSpPr/>
      </xdr:nvGrpSpPr>
      <xdr:grpSpPr>
        <a:xfrm>
          <a:off x="3806536" y="161925"/>
          <a:ext cx="6029325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5633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69927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4"/>
  <sheetViews>
    <sheetView tabSelected="1" zoomScale="55" zoomScaleNormal="55" workbookViewId="0">
      <selection activeCell="H32" sqref="H32"/>
    </sheetView>
  </sheetViews>
  <sheetFormatPr defaultColWidth="12.625" defaultRowHeight="15" customHeight="1" x14ac:dyDescent="0.2"/>
  <cols>
    <col min="1" max="1" width="8" customWidth="1"/>
    <col min="2" max="2" width="60.25" customWidth="1"/>
    <col min="3" max="3" width="8" customWidth="1"/>
    <col min="4" max="4" width="11" customWidth="1"/>
    <col min="5" max="5" width="13.875" customWidth="1"/>
    <col min="6" max="6" width="9.125" customWidth="1"/>
    <col min="7" max="7" width="17.25" customWidth="1"/>
    <col min="8" max="9" width="17.25" style="23" customWidth="1"/>
    <col min="10" max="10" width="17.25" customWidth="1"/>
    <col min="11" max="14" width="8" customWidth="1"/>
    <col min="15" max="28" width="7.625" customWidth="1"/>
  </cols>
  <sheetData>
    <row r="1" spans="1:28" ht="191.25" customHeight="1" x14ac:dyDescent="0.25">
      <c r="A1" s="29"/>
      <c r="B1" s="30"/>
      <c r="C1" s="30"/>
      <c r="D1" s="30"/>
      <c r="E1" s="30"/>
      <c r="F1" s="30"/>
      <c r="G1" s="30"/>
      <c r="H1" s="31"/>
      <c r="I1" s="31"/>
      <c r="J1" s="3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8" x14ac:dyDescent="0.25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45" x14ac:dyDescent="0.25">
      <c r="A3" s="4" t="s">
        <v>1</v>
      </c>
      <c r="B3" s="5" t="s">
        <v>2</v>
      </c>
      <c r="C3" s="4" t="s">
        <v>3</v>
      </c>
      <c r="D3" s="4" t="s">
        <v>4</v>
      </c>
      <c r="E3" s="6" t="s">
        <v>21</v>
      </c>
      <c r="F3" s="7" t="s">
        <v>5</v>
      </c>
      <c r="G3" s="6" t="s">
        <v>6</v>
      </c>
      <c r="H3" s="6" t="s">
        <v>20</v>
      </c>
      <c r="I3" s="6" t="s">
        <v>19</v>
      </c>
      <c r="J3" s="6" t="s">
        <v>7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x14ac:dyDescent="0.25">
      <c r="A4" s="26">
        <v>1</v>
      </c>
      <c r="B4" s="34" t="s">
        <v>8</v>
      </c>
      <c r="C4" s="8">
        <v>15</v>
      </c>
      <c r="D4" s="9" t="s">
        <v>9</v>
      </c>
      <c r="E4" s="24"/>
      <c r="F4" s="25"/>
      <c r="G4" s="10">
        <f>E4*F4+E4</f>
        <v>0</v>
      </c>
      <c r="H4" s="10">
        <f>E4*C4</f>
        <v>0</v>
      </c>
      <c r="I4" s="10">
        <f>H4*F4</f>
        <v>0</v>
      </c>
      <c r="J4" s="10">
        <f>H4+I4</f>
        <v>0</v>
      </c>
      <c r="K4" s="1"/>
      <c r="L4" s="1"/>
      <c r="M4" s="1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x14ac:dyDescent="0.25">
      <c r="A5" s="27"/>
      <c r="B5" s="35"/>
      <c r="C5" s="8">
        <v>12</v>
      </c>
      <c r="D5" s="19" t="s">
        <v>17</v>
      </c>
      <c r="E5" s="24"/>
      <c r="F5" s="25"/>
      <c r="G5" s="10">
        <f t="shared" ref="G5:G11" si="0">E5*F5+E5</f>
        <v>0</v>
      </c>
      <c r="H5" s="10">
        <f t="shared" ref="H5:H11" si="1">E5*C5</f>
        <v>0</v>
      </c>
      <c r="I5" s="10">
        <f t="shared" ref="I5:I11" si="2">H5*F5</f>
        <v>0</v>
      </c>
      <c r="J5" s="10">
        <f t="shared" ref="J5:J11" si="3">H5+I5</f>
        <v>0</v>
      </c>
      <c r="K5" s="1"/>
      <c r="L5" s="1"/>
      <c r="M5" s="1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x14ac:dyDescent="0.25">
      <c r="A6" s="28">
        <v>2</v>
      </c>
      <c r="B6" s="36" t="s">
        <v>10</v>
      </c>
      <c r="C6" s="14">
        <v>15</v>
      </c>
      <c r="D6" s="15" t="s">
        <v>9</v>
      </c>
      <c r="E6" s="24"/>
      <c r="F6" s="25"/>
      <c r="G6" s="10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  <c r="K6" s="1"/>
      <c r="L6" s="1"/>
      <c r="M6" s="12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25">
      <c r="A7" s="27"/>
      <c r="B7" s="27"/>
      <c r="C7" s="14">
        <v>12</v>
      </c>
      <c r="D7" s="18" t="s">
        <v>17</v>
      </c>
      <c r="E7" s="24"/>
      <c r="F7" s="25"/>
      <c r="G7" s="10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  <c r="K7" s="1"/>
      <c r="L7" s="1"/>
      <c r="N7" s="16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26">
        <v>3</v>
      </c>
      <c r="B8" s="36" t="s">
        <v>11</v>
      </c>
      <c r="C8" s="15">
        <f>15*50</f>
        <v>750</v>
      </c>
      <c r="D8" s="15" t="s">
        <v>12</v>
      </c>
      <c r="E8" s="24"/>
      <c r="F8" s="25"/>
      <c r="G8" s="10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  <c r="K8" s="1"/>
      <c r="L8" s="1"/>
      <c r="N8" s="16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1.5" customHeight="1" x14ac:dyDescent="0.25">
      <c r="A9" s="27"/>
      <c r="B9" s="27"/>
      <c r="C9" s="15">
        <f>12*50</f>
        <v>600</v>
      </c>
      <c r="D9" s="18" t="s">
        <v>18</v>
      </c>
      <c r="E9" s="24"/>
      <c r="F9" s="25"/>
      <c r="G9" s="10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28">
        <v>4</v>
      </c>
      <c r="B10" s="36" t="s">
        <v>13</v>
      </c>
      <c r="C10" s="15">
        <f>15*5</f>
        <v>75</v>
      </c>
      <c r="D10" s="13" t="s">
        <v>12</v>
      </c>
      <c r="E10" s="24"/>
      <c r="F10" s="25"/>
      <c r="G10" s="10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" customHeight="1" x14ac:dyDescent="0.25">
      <c r="A11" s="27"/>
      <c r="B11" s="27"/>
      <c r="C11" s="15">
        <f>12*5</f>
        <v>60</v>
      </c>
      <c r="D11" s="20" t="s">
        <v>18</v>
      </c>
      <c r="E11" s="24"/>
      <c r="F11" s="25"/>
      <c r="G11" s="10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0" customHeight="1" x14ac:dyDescent="0.25">
      <c r="A12" s="1"/>
      <c r="B12" s="3"/>
      <c r="C12" s="32" t="s">
        <v>14</v>
      </c>
      <c r="D12" s="33"/>
      <c r="E12" s="17">
        <f>SUM(E4:E8)</f>
        <v>0</v>
      </c>
      <c r="F12" s="17"/>
      <c r="G12" s="17">
        <f t="shared" ref="G12:J12" si="4">SUM(G4:G8)</f>
        <v>0</v>
      </c>
      <c r="H12" s="17">
        <f t="shared" si="4"/>
        <v>0</v>
      </c>
      <c r="I12" s="17">
        <f t="shared" si="4"/>
        <v>0</v>
      </c>
      <c r="J12" s="17">
        <f t="shared" si="4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5.75" thickBot="1" x14ac:dyDescent="0.3">
      <c r="A13" s="1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1"/>
      <c r="B14" s="21" t="s">
        <v>15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.75" thickBot="1" x14ac:dyDescent="0.3">
      <c r="A15" s="1"/>
      <c r="B15" s="22" t="s">
        <v>16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1"/>
      <c r="B16" s="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1"/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1"/>
      <c r="B18" s="3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25">
      <c r="A19" s="1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1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1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 x14ac:dyDescent="0.25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 x14ac:dyDescent="0.25">
      <c r="A231" s="1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 x14ac:dyDescent="0.25">
      <c r="A232" s="1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 x14ac:dyDescent="0.25">
      <c r="A233" s="1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 x14ac:dyDescent="0.25">
      <c r="A234" s="1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 x14ac:dyDescent="0.25">
      <c r="A235" s="1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 x14ac:dyDescent="0.25">
      <c r="A236" s="1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 x14ac:dyDescent="0.25">
      <c r="A237" s="1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 x14ac:dyDescent="0.25">
      <c r="A238" s="1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 x14ac:dyDescent="0.25">
      <c r="A239" s="1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 x14ac:dyDescent="0.25">
      <c r="A240" s="1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 x14ac:dyDescent="0.25">
      <c r="A241" s="1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 x14ac:dyDescent="0.25">
      <c r="A242" s="1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 x14ac:dyDescent="0.25">
      <c r="A243" s="1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 x14ac:dyDescent="0.25">
      <c r="A244" s="1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 x14ac:dyDescent="0.25">
      <c r="A245" s="1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 x14ac:dyDescent="0.25">
      <c r="A246" s="1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 x14ac:dyDescent="0.25">
      <c r="A247" s="1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 x14ac:dyDescent="0.25">
      <c r="A248" s="1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 x14ac:dyDescent="0.25">
      <c r="A249" s="1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 x14ac:dyDescent="0.25">
      <c r="A250" s="1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 x14ac:dyDescent="0.25">
      <c r="A251" s="1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 x14ac:dyDescent="0.25">
      <c r="A252" s="1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 x14ac:dyDescent="0.25">
      <c r="A253" s="1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 x14ac:dyDescent="0.25">
      <c r="A254" s="1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 x14ac:dyDescent="0.25">
      <c r="A255" s="1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 x14ac:dyDescent="0.25">
      <c r="A256" s="1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 x14ac:dyDescent="0.25">
      <c r="A257" s="1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 x14ac:dyDescent="0.25">
      <c r="A258" s="1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 x14ac:dyDescent="0.25">
      <c r="A259" s="1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 x14ac:dyDescent="0.25">
      <c r="A260" s="1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 x14ac:dyDescent="0.25">
      <c r="A261" s="1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 x14ac:dyDescent="0.25">
      <c r="A262" s="1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 x14ac:dyDescent="0.25">
      <c r="A263" s="1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 x14ac:dyDescent="0.25">
      <c r="A264" s="1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 x14ac:dyDescent="0.25">
      <c r="A265" s="1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 x14ac:dyDescent="0.25">
      <c r="A266" s="1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 x14ac:dyDescent="0.25">
      <c r="A267" s="1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 x14ac:dyDescent="0.25">
      <c r="A268" s="1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 x14ac:dyDescent="0.25">
      <c r="A269" s="1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 x14ac:dyDescent="0.25">
      <c r="A270" s="1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 x14ac:dyDescent="0.25">
      <c r="A271" s="1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 x14ac:dyDescent="0.25">
      <c r="A272" s="1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 x14ac:dyDescent="0.25">
      <c r="A273" s="1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 x14ac:dyDescent="0.25">
      <c r="A274" s="1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 x14ac:dyDescent="0.25">
      <c r="A275" s="1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 x14ac:dyDescent="0.25">
      <c r="A276" s="1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 x14ac:dyDescent="0.25">
      <c r="A277" s="1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 x14ac:dyDescent="0.25">
      <c r="A278" s="1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 x14ac:dyDescent="0.25">
      <c r="A279" s="1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 x14ac:dyDescent="0.25">
      <c r="A280" s="1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 x14ac:dyDescent="0.25">
      <c r="A281" s="1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 x14ac:dyDescent="0.25">
      <c r="A282" s="1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 x14ac:dyDescent="0.25">
      <c r="A283" s="1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 x14ac:dyDescent="0.25">
      <c r="A284" s="1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 x14ac:dyDescent="0.25">
      <c r="A285" s="1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 x14ac:dyDescent="0.25">
      <c r="A286" s="1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 x14ac:dyDescent="0.25">
      <c r="A287" s="1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 x14ac:dyDescent="0.25">
      <c r="A288" s="1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 x14ac:dyDescent="0.25">
      <c r="A289" s="1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 x14ac:dyDescent="0.25">
      <c r="A290" s="1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 x14ac:dyDescent="0.25">
      <c r="A291" s="1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 x14ac:dyDescent="0.25">
      <c r="A292" s="1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 x14ac:dyDescent="0.25">
      <c r="A293" s="1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 x14ac:dyDescent="0.25">
      <c r="A294" s="1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 x14ac:dyDescent="0.25">
      <c r="A295" s="1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 x14ac:dyDescent="0.25">
      <c r="A296" s="1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 x14ac:dyDescent="0.25">
      <c r="A297" s="1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 x14ac:dyDescent="0.25">
      <c r="A298" s="1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 x14ac:dyDescent="0.25">
      <c r="A299" s="1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 x14ac:dyDescent="0.25">
      <c r="A300" s="1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 x14ac:dyDescent="0.25">
      <c r="A301" s="1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 x14ac:dyDescent="0.25">
      <c r="A302" s="1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 x14ac:dyDescent="0.25">
      <c r="A303" s="1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 x14ac:dyDescent="0.25">
      <c r="A304" s="1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 x14ac:dyDescent="0.25">
      <c r="A305" s="1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 x14ac:dyDescent="0.25">
      <c r="A306" s="1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 x14ac:dyDescent="0.25">
      <c r="A307" s="1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 x14ac:dyDescent="0.25">
      <c r="A308" s="1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 x14ac:dyDescent="0.25">
      <c r="A309" s="1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 x14ac:dyDescent="0.25">
      <c r="A310" s="1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 x14ac:dyDescent="0.25">
      <c r="A311" s="1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 x14ac:dyDescent="0.25">
      <c r="A312" s="1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 x14ac:dyDescent="0.25">
      <c r="A313" s="1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 x14ac:dyDescent="0.25">
      <c r="A314" s="1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 x14ac:dyDescent="0.25">
      <c r="A315" s="1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 x14ac:dyDescent="0.25">
      <c r="A316" s="1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 x14ac:dyDescent="0.25">
      <c r="A317" s="1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 x14ac:dyDescent="0.25">
      <c r="A318" s="1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 x14ac:dyDescent="0.25">
      <c r="A319" s="1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 x14ac:dyDescent="0.25">
      <c r="A320" s="1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 x14ac:dyDescent="0.25">
      <c r="A321" s="1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 x14ac:dyDescent="0.25">
      <c r="A322" s="1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 x14ac:dyDescent="0.25">
      <c r="A323" s="1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 x14ac:dyDescent="0.25">
      <c r="A324" s="1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 x14ac:dyDescent="0.25">
      <c r="A325" s="1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 x14ac:dyDescent="0.25">
      <c r="A326" s="1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 x14ac:dyDescent="0.25">
      <c r="A327" s="1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 x14ac:dyDescent="0.25">
      <c r="A328" s="1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 x14ac:dyDescent="0.25">
      <c r="A329" s="1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 x14ac:dyDescent="0.25">
      <c r="A330" s="1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 x14ac:dyDescent="0.25">
      <c r="A331" s="1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 x14ac:dyDescent="0.25">
      <c r="A332" s="1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 x14ac:dyDescent="0.25">
      <c r="A333" s="1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 x14ac:dyDescent="0.25">
      <c r="A334" s="1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 x14ac:dyDescent="0.25">
      <c r="A335" s="1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 x14ac:dyDescent="0.25">
      <c r="A336" s="1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 x14ac:dyDescent="0.25">
      <c r="A337" s="1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 x14ac:dyDescent="0.25">
      <c r="A338" s="1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 x14ac:dyDescent="0.25">
      <c r="A339" s="1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 x14ac:dyDescent="0.25">
      <c r="A340" s="1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 x14ac:dyDescent="0.25">
      <c r="A341" s="1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 x14ac:dyDescent="0.25">
      <c r="A342" s="1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 x14ac:dyDescent="0.25">
      <c r="A343" s="1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 x14ac:dyDescent="0.25">
      <c r="A344" s="1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 x14ac:dyDescent="0.25">
      <c r="A345" s="1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 x14ac:dyDescent="0.25">
      <c r="A346" s="1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 x14ac:dyDescent="0.25">
      <c r="A347" s="1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 x14ac:dyDescent="0.25">
      <c r="A348" s="1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 x14ac:dyDescent="0.25">
      <c r="A349" s="1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 x14ac:dyDescent="0.25">
      <c r="A350" s="1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 x14ac:dyDescent="0.25">
      <c r="A351" s="1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 x14ac:dyDescent="0.25">
      <c r="A352" s="1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 x14ac:dyDescent="0.25">
      <c r="A353" s="1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 x14ac:dyDescent="0.25">
      <c r="A354" s="1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 x14ac:dyDescent="0.25">
      <c r="A355" s="1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 x14ac:dyDescent="0.25">
      <c r="A356" s="1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 x14ac:dyDescent="0.25">
      <c r="A357" s="1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 x14ac:dyDescent="0.25">
      <c r="A358" s="1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 x14ac:dyDescent="0.25">
      <c r="A359" s="1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 x14ac:dyDescent="0.25">
      <c r="A360" s="1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 x14ac:dyDescent="0.25">
      <c r="A361" s="1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 x14ac:dyDescent="0.25">
      <c r="A362" s="1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 x14ac:dyDescent="0.25">
      <c r="A363" s="1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 x14ac:dyDescent="0.25">
      <c r="A364" s="1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 x14ac:dyDescent="0.25">
      <c r="A365" s="1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 x14ac:dyDescent="0.25">
      <c r="A366" s="1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 x14ac:dyDescent="0.25">
      <c r="A367" s="1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 x14ac:dyDescent="0.25">
      <c r="A368" s="1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 x14ac:dyDescent="0.25">
      <c r="A369" s="1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 x14ac:dyDescent="0.25">
      <c r="A370" s="1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 x14ac:dyDescent="0.25">
      <c r="A371" s="1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 x14ac:dyDescent="0.25">
      <c r="A372" s="1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 x14ac:dyDescent="0.25">
      <c r="A373" s="1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 x14ac:dyDescent="0.25">
      <c r="A374" s="1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 x14ac:dyDescent="0.25">
      <c r="A375" s="1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 x14ac:dyDescent="0.25">
      <c r="A376" s="1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 x14ac:dyDescent="0.25">
      <c r="A377" s="1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 x14ac:dyDescent="0.25">
      <c r="A378" s="1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 x14ac:dyDescent="0.25">
      <c r="A379" s="1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 x14ac:dyDescent="0.25">
      <c r="A380" s="1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 x14ac:dyDescent="0.25">
      <c r="A381" s="1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 x14ac:dyDescent="0.25">
      <c r="A382" s="1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 x14ac:dyDescent="0.25">
      <c r="A383" s="1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 x14ac:dyDescent="0.25">
      <c r="A384" s="1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 x14ac:dyDescent="0.25">
      <c r="A385" s="1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 x14ac:dyDescent="0.25">
      <c r="A386" s="1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 x14ac:dyDescent="0.25">
      <c r="A387" s="1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 x14ac:dyDescent="0.25">
      <c r="A388" s="1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 x14ac:dyDescent="0.25">
      <c r="A389" s="1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 x14ac:dyDescent="0.25">
      <c r="A390" s="1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 x14ac:dyDescent="0.25">
      <c r="A391" s="1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 x14ac:dyDescent="0.25">
      <c r="A392" s="1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 x14ac:dyDescent="0.25">
      <c r="A393" s="1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 x14ac:dyDescent="0.25">
      <c r="A394" s="1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 x14ac:dyDescent="0.25">
      <c r="A395" s="1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 x14ac:dyDescent="0.25">
      <c r="A396" s="1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 x14ac:dyDescent="0.25">
      <c r="A397" s="1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 x14ac:dyDescent="0.25">
      <c r="A398" s="1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 x14ac:dyDescent="0.25">
      <c r="A399" s="1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 x14ac:dyDescent="0.25">
      <c r="A400" s="1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 x14ac:dyDescent="0.25">
      <c r="A401" s="1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 x14ac:dyDescent="0.25">
      <c r="A402" s="1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 x14ac:dyDescent="0.25">
      <c r="A403" s="1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 x14ac:dyDescent="0.25">
      <c r="A404" s="1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 x14ac:dyDescent="0.25">
      <c r="A405" s="1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 x14ac:dyDescent="0.25">
      <c r="A406" s="1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 x14ac:dyDescent="0.25">
      <c r="A407" s="1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 x14ac:dyDescent="0.25">
      <c r="A408" s="1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 x14ac:dyDescent="0.25">
      <c r="A409" s="1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 x14ac:dyDescent="0.25">
      <c r="A410" s="1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 x14ac:dyDescent="0.25">
      <c r="A411" s="1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 x14ac:dyDescent="0.25">
      <c r="A412" s="1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 x14ac:dyDescent="0.25">
      <c r="A413" s="1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 x14ac:dyDescent="0.25">
      <c r="A414" s="1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 x14ac:dyDescent="0.25">
      <c r="A415" s="1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 x14ac:dyDescent="0.25">
      <c r="A416" s="1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 x14ac:dyDescent="0.25">
      <c r="A417" s="1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 x14ac:dyDescent="0.25">
      <c r="A418" s="1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 x14ac:dyDescent="0.25">
      <c r="A419" s="1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 x14ac:dyDescent="0.25">
      <c r="A420" s="1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 x14ac:dyDescent="0.25">
      <c r="A421" s="1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 x14ac:dyDescent="0.25">
      <c r="A422" s="1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 x14ac:dyDescent="0.25">
      <c r="A423" s="1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 x14ac:dyDescent="0.25">
      <c r="A424" s="1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 x14ac:dyDescent="0.25">
      <c r="A425" s="1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 x14ac:dyDescent="0.25">
      <c r="A426" s="1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 x14ac:dyDescent="0.25">
      <c r="A427" s="1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 x14ac:dyDescent="0.25">
      <c r="A428" s="1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 x14ac:dyDescent="0.25">
      <c r="A429" s="1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 x14ac:dyDescent="0.25">
      <c r="A430" s="1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 x14ac:dyDescent="0.25">
      <c r="A431" s="1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 x14ac:dyDescent="0.25">
      <c r="A432" s="1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 x14ac:dyDescent="0.25">
      <c r="A433" s="1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 x14ac:dyDescent="0.25">
      <c r="A434" s="1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 x14ac:dyDescent="0.25">
      <c r="A435" s="1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 x14ac:dyDescent="0.25">
      <c r="A436" s="1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 x14ac:dyDescent="0.25">
      <c r="A437" s="1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 x14ac:dyDescent="0.25">
      <c r="A438" s="1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 x14ac:dyDescent="0.25">
      <c r="A439" s="1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 x14ac:dyDescent="0.25">
      <c r="A440" s="1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 x14ac:dyDescent="0.25">
      <c r="A441" s="1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 x14ac:dyDescent="0.25">
      <c r="A442" s="1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 x14ac:dyDescent="0.25">
      <c r="A443" s="1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 x14ac:dyDescent="0.25">
      <c r="A444" s="1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 x14ac:dyDescent="0.25">
      <c r="A445" s="1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 x14ac:dyDescent="0.25">
      <c r="A446" s="1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 x14ac:dyDescent="0.25">
      <c r="A447" s="1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 x14ac:dyDescent="0.25">
      <c r="A448" s="1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 x14ac:dyDescent="0.25">
      <c r="A449" s="1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 x14ac:dyDescent="0.25">
      <c r="A450" s="1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 x14ac:dyDescent="0.25">
      <c r="A451" s="1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 x14ac:dyDescent="0.25">
      <c r="A452" s="1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 x14ac:dyDescent="0.25">
      <c r="A453" s="1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 x14ac:dyDescent="0.25">
      <c r="A454" s="1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 x14ac:dyDescent="0.25">
      <c r="A455" s="1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 x14ac:dyDescent="0.25">
      <c r="A456" s="1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 x14ac:dyDescent="0.25">
      <c r="A457" s="1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 x14ac:dyDescent="0.25">
      <c r="A458" s="1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 x14ac:dyDescent="0.25">
      <c r="A459" s="1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 x14ac:dyDescent="0.25">
      <c r="A460" s="1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 x14ac:dyDescent="0.25">
      <c r="A461" s="1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 x14ac:dyDescent="0.25">
      <c r="A462" s="1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 x14ac:dyDescent="0.25">
      <c r="A463" s="1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 x14ac:dyDescent="0.25">
      <c r="A464" s="1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 x14ac:dyDescent="0.25">
      <c r="A465" s="1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 x14ac:dyDescent="0.25">
      <c r="A466" s="1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 x14ac:dyDescent="0.25">
      <c r="A467" s="1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 x14ac:dyDescent="0.25">
      <c r="A468" s="1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 x14ac:dyDescent="0.25">
      <c r="A469" s="1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 x14ac:dyDescent="0.25">
      <c r="A470" s="1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 x14ac:dyDescent="0.25">
      <c r="A471" s="1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 x14ac:dyDescent="0.25">
      <c r="A472" s="1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 x14ac:dyDescent="0.25">
      <c r="A473" s="1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 x14ac:dyDescent="0.25">
      <c r="A474" s="1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 x14ac:dyDescent="0.25">
      <c r="A475" s="1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 x14ac:dyDescent="0.25">
      <c r="A476" s="1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 x14ac:dyDescent="0.25">
      <c r="A477" s="1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 x14ac:dyDescent="0.25">
      <c r="A478" s="1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 x14ac:dyDescent="0.25">
      <c r="A479" s="1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 x14ac:dyDescent="0.25">
      <c r="A480" s="1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 x14ac:dyDescent="0.25">
      <c r="A481" s="1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 x14ac:dyDescent="0.25">
      <c r="A482" s="1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 x14ac:dyDescent="0.25">
      <c r="A483" s="1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 x14ac:dyDescent="0.25">
      <c r="A484" s="1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 x14ac:dyDescent="0.25">
      <c r="A485" s="1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 x14ac:dyDescent="0.25">
      <c r="A486" s="1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 x14ac:dyDescent="0.25">
      <c r="A487" s="1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 x14ac:dyDescent="0.25">
      <c r="A488" s="1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 x14ac:dyDescent="0.25">
      <c r="A489" s="1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 x14ac:dyDescent="0.25">
      <c r="A490" s="1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 x14ac:dyDescent="0.25">
      <c r="A491" s="1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 x14ac:dyDescent="0.25">
      <c r="A492" s="1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 x14ac:dyDescent="0.25">
      <c r="A493" s="1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 x14ac:dyDescent="0.25">
      <c r="A494" s="1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 x14ac:dyDescent="0.25">
      <c r="A495" s="1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 x14ac:dyDescent="0.25">
      <c r="A496" s="1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 x14ac:dyDescent="0.25">
      <c r="A497" s="1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 x14ac:dyDescent="0.25">
      <c r="A498" s="1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 x14ac:dyDescent="0.25">
      <c r="A499" s="1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 x14ac:dyDescent="0.25">
      <c r="A500" s="1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 x14ac:dyDescent="0.25">
      <c r="A501" s="1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 x14ac:dyDescent="0.25">
      <c r="A502" s="1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 x14ac:dyDescent="0.25">
      <c r="A503" s="1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 x14ac:dyDescent="0.25">
      <c r="A504" s="1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 x14ac:dyDescent="0.25">
      <c r="A505" s="1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 x14ac:dyDescent="0.25">
      <c r="A506" s="1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 x14ac:dyDescent="0.25">
      <c r="A507" s="1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 x14ac:dyDescent="0.25">
      <c r="A508" s="1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 x14ac:dyDescent="0.25">
      <c r="A509" s="1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 x14ac:dyDescent="0.25">
      <c r="A510" s="1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 x14ac:dyDescent="0.25">
      <c r="A511" s="1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 x14ac:dyDescent="0.25">
      <c r="A512" s="1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 x14ac:dyDescent="0.25">
      <c r="A513" s="1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 x14ac:dyDescent="0.25">
      <c r="A514" s="1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 x14ac:dyDescent="0.25">
      <c r="A515" s="1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 x14ac:dyDescent="0.25">
      <c r="A516" s="1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 x14ac:dyDescent="0.25">
      <c r="A517" s="1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 x14ac:dyDescent="0.25">
      <c r="A518" s="1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 x14ac:dyDescent="0.25">
      <c r="A519" s="1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 x14ac:dyDescent="0.25">
      <c r="A520" s="1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 x14ac:dyDescent="0.25">
      <c r="A521" s="1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 x14ac:dyDescent="0.25">
      <c r="A522" s="1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 x14ac:dyDescent="0.25">
      <c r="A523" s="1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 x14ac:dyDescent="0.25">
      <c r="A524" s="1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 x14ac:dyDescent="0.25">
      <c r="A525" s="1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 x14ac:dyDescent="0.25">
      <c r="A526" s="1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 x14ac:dyDescent="0.25">
      <c r="A527" s="1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 x14ac:dyDescent="0.25">
      <c r="A528" s="1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 x14ac:dyDescent="0.25">
      <c r="A529" s="1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 x14ac:dyDescent="0.25">
      <c r="A530" s="1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 x14ac:dyDescent="0.25">
      <c r="A531" s="1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 x14ac:dyDescent="0.25">
      <c r="A532" s="1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 x14ac:dyDescent="0.25">
      <c r="A533" s="1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 x14ac:dyDescent="0.25">
      <c r="A534" s="1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 x14ac:dyDescent="0.25">
      <c r="A535" s="1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 x14ac:dyDescent="0.25">
      <c r="A536" s="1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 x14ac:dyDescent="0.25">
      <c r="A537" s="1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 x14ac:dyDescent="0.25">
      <c r="A538" s="1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 x14ac:dyDescent="0.25">
      <c r="A539" s="1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 x14ac:dyDescent="0.25">
      <c r="A540" s="1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 x14ac:dyDescent="0.25">
      <c r="A541" s="1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 x14ac:dyDescent="0.25">
      <c r="A542" s="1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 x14ac:dyDescent="0.25">
      <c r="A543" s="1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 x14ac:dyDescent="0.25">
      <c r="A544" s="1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 x14ac:dyDescent="0.25">
      <c r="A545" s="1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 x14ac:dyDescent="0.25">
      <c r="A546" s="1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 x14ac:dyDescent="0.25">
      <c r="A547" s="1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 x14ac:dyDescent="0.25">
      <c r="A548" s="1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 x14ac:dyDescent="0.25">
      <c r="A549" s="1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 x14ac:dyDescent="0.25">
      <c r="A550" s="1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 x14ac:dyDescent="0.25">
      <c r="A551" s="1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 x14ac:dyDescent="0.25">
      <c r="A552" s="1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 x14ac:dyDescent="0.25">
      <c r="A553" s="1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 x14ac:dyDescent="0.25">
      <c r="A554" s="1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 x14ac:dyDescent="0.25">
      <c r="A555" s="1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 x14ac:dyDescent="0.25">
      <c r="A556" s="1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 x14ac:dyDescent="0.25">
      <c r="A557" s="1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 x14ac:dyDescent="0.25">
      <c r="A558" s="1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 x14ac:dyDescent="0.25">
      <c r="A559" s="1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 x14ac:dyDescent="0.25">
      <c r="A560" s="1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 x14ac:dyDescent="0.25">
      <c r="A561" s="1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 x14ac:dyDescent="0.25">
      <c r="A562" s="1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 x14ac:dyDescent="0.25">
      <c r="A563" s="1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 x14ac:dyDescent="0.25">
      <c r="A564" s="1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 x14ac:dyDescent="0.25">
      <c r="A565" s="1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 x14ac:dyDescent="0.25">
      <c r="A566" s="1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 x14ac:dyDescent="0.25">
      <c r="A567" s="1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 x14ac:dyDescent="0.25">
      <c r="A568" s="1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 x14ac:dyDescent="0.25">
      <c r="A569" s="1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 x14ac:dyDescent="0.25">
      <c r="A570" s="1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 x14ac:dyDescent="0.25">
      <c r="A571" s="1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 x14ac:dyDescent="0.25">
      <c r="A572" s="1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 x14ac:dyDescent="0.25">
      <c r="A573" s="1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 x14ac:dyDescent="0.25">
      <c r="A574" s="1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 x14ac:dyDescent="0.25">
      <c r="A575" s="1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 x14ac:dyDescent="0.25">
      <c r="A576" s="1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 x14ac:dyDescent="0.25">
      <c r="A577" s="1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 x14ac:dyDescent="0.25">
      <c r="A578" s="1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 x14ac:dyDescent="0.25">
      <c r="A579" s="1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 x14ac:dyDescent="0.25">
      <c r="A580" s="1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 x14ac:dyDescent="0.25">
      <c r="A581" s="1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 x14ac:dyDescent="0.25">
      <c r="A582" s="1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 x14ac:dyDescent="0.25">
      <c r="A583" s="1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 x14ac:dyDescent="0.25">
      <c r="A584" s="1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 x14ac:dyDescent="0.25">
      <c r="A585" s="1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 x14ac:dyDescent="0.25">
      <c r="A586" s="1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 x14ac:dyDescent="0.25">
      <c r="A587" s="1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 x14ac:dyDescent="0.25">
      <c r="A588" s="1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 x14ac:dyDescent="0.25">
      <c r="A589" s="1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 x14ac:dyDescent="0.25">
      <c r="A590" s="1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 x14ac:dyDescent="0.25">
      <c r="A591" s="1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 x14ac:dyDescent="0.25">
      <c r="A592" s="1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 x14ac:dyDescent="0.25">
      <c r="A593" s="1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 x14ac:dyDescent="0.25">
      <c r="A594" s="1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 x14ac:dyDescent="0.25">
      <c r="A595" s="1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 x14ac:dyDescent="0.25">
      <c r="A596" s="1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 x14ac:dyDescent="0.25">
      <c r="A597" s="1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 x14ac:dyDescent="0.25">
      <c r="A598" s="1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 x14ac:dyDescent="0.25">
      <c r="A599" s="1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 x14ac:dyDescent="0.25">
      <c r="A600" s="1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 x14ac:dyDescent="0.25">
      <c r="A601" s="1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 x14ac:dyDescent="0.25">
      <c r="A602" s="1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 x14ac:dyDescent="0.25">
      <c r="A603" s="1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 x14ac:dyDescent="0.25">
      <c r="A604" s="1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 x14ac:dyDescent="0.25">
      <c r="A605" s="1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 x14ac:dyDescent="0.25">
      <c r="A606" s="1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 x14ac:dyDescent="0.25">
      <c r="A607" s="1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 x14ac:dyDescent="0.25">
      <c r="A608" s="1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 x14ac:dyDescent="0.25">
      <c r="A609" s="1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 x14ac:dyDescent="0.25">
      <c r="A610" s="1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 x14ac:dyDescent="0.25">
      <c r="A611" s="1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 x14ac:dyDescent="0.25">
      <c r="A612" s="1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 x14ac:dyDescent="0.25">
      <c r="A613" s="1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 x14ac:dyDescent="0.25">
      <c r="A614" s="1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 x14ac:dyDescent="0.25">
      <c r="A615" s="1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 x14ac:dyDescent="0.25">
      <c r="A616" s="1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 x14ac:dyDescent="0.25">
      <c r="A617" s="1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 x14ac:dyDescent="0.25">
      <c r="A618" s="1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 x14ac:dyDescent="0.25">
      <c r="A619" s="1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 x14ac:dyDescent="0.25">
      <c r="A620" s="1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 x14ac:dyDescent="0.25">
      <c r="A621" s="1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 x14ac:dyDescent="0.25">
      <c r="A622" s="1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 x14ac:dyDescent="0.25">
      <c r="A623" s="1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 x14ac:dyDescent="0.25">
      <c r="A624" s="1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 x14ac:dyDescent="0.25">
      <c r="A625" s="1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 x14ac:dyDescent="0.25">
      <c r="A626" s="1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 x14ac:dyDescent="0.25">
      <c r="A627" s="1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 x14ac:dyDescent="0.25">
      <c r="A628" s="1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 x14ac:dyDescent="0.25">
      <c r="A629" s="1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 x14ac:dyDescent="0.25">
      <c r="A630" s="1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 x14ac:dyDescent="0.25">
      <c r="A631" s="1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 x14ac:dyDescent="0.25">
      <c r="A632" s="1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 x14ac:dyDescent="0.25">
      <c r="A633" s="1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 x14ac:dyDescent="0.25">
      <c r="A634" s="1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 x14ac:dyDescent="0.25">
      <c r="A635" s="1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 x14ac:dyDescent="0.25">
      <c r="A636" s="1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 x14ac:dyDescent="0.25">
      <c r="A637" s="1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 x14ac:dyDescent="0.25">
      <c r="A638" s="1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 x14ac:dyDescent="0.25">
      <c r="A639" s="1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 x14ac:dyDescent="0.25">
      <c r="A640" s="1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 x14ac:dyDescent="0.25">
      <c r="A641" s="1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 x14ac:dyDescent="0.25">
      <c r="A642" s="1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 x14ac:dyDescent="0.25">
      <c r="A643" s="1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 x14ac:dyDescent="0.25">
      <c r="A644" s="1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 x14ac:dyDescent="0.25">
      <c r="A645" s="1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 x14ac:dyDescent="0.25">
      <c r="A646" s="1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 x14ac:dyDescent="0.25">
      <c r="A647" s="1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 x14ac:dyDescent="0.25">
      <c r="A648" s="1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 x14ac:dyDescent="0.25">
      <c r="A649" s="1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 x14ac:dyDescent="0.25">
      <c r="A650" s="1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 x14ac:dyDescent="0.25">
      <c r="A651" s="1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 x14ac:dyDescent="0.25">
      <c r="A652" s="1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 x14ac:dyDescent="0.25">
      <c r="A653" s="1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 x14ac:dyDescent="0.25">
      <c r="A654" s="1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 x14ac:dyDescent="0.25">
      <c r="A655" s="1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 x14ac:dyDescent="0.25">
      <c r="A656" s="1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 x14ac:dyDescent="0.25">
      <c r="A657" s="1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 x14ac:dyDescent="0.25">
      <c r="A658" s="1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 x14ac:dyDescent="0.25">
      <c r="A659" s="1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 x14ac:dyDescent="0.25">
      <c r="A660" s="1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 x14ac:dyDescent="0.25">
      <c r="A661" s="1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 x14ac:dyDescent="0.25">
      <c r="A662" s="1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 x14ac:dyDescent="0.25">
      <c r="A663" s="1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 x14ac:dyDescent="0.25">
      <c r="A664" s="1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 x14ac:dyDescent="0.25">
      <c r="A665" s="1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 x14ac:dyDescent="0.25">
      <c r="A666" s="1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 x14ac:dyDescent="0.25">
      <c r="A667" s="1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 x14ac:dyDescent="0.25">
      <c r="A668" s="1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 x14ac:dyDescent="0.25">
      <c r="A669" s="1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 x14ac:dyDescent="0.25">
      <c r="A670" s="1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 x14ac:dyDescent="0.25">
      <c r="A671" s="1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 x14ac:dyDescent="0.25">
      <c r="A672" s="1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 x14ac:dyDescent="0.25">
      <c r="A673" s="1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 x14ac:dyDescent="0.25">
      <c r="A674" s="1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 x14ac:dyDescent="0.25">
      <c r="A675" s="1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 x14ac:dyDescent="0.25">
      <c r="A676" s="1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 x14ac:dyDescent="0.25">
      <c r="A677" s="1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 x14ac:dyDescent="0.25">
      <c r="A678" s="1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 x14ac:dyDescent="0.25">
      <c r="A679" s="1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 x14ac:dyDescent="0.25">
      <c r="A680" s="1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 x14ac:dyDescent="0.25">
      <c r="A681" s="1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 x14ac:dyDescent="0.25">
      <c r="A682" s="1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 x14ac:dyDescent="0.25">
      <c r="A683" s="1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 x14ac:dyDescent="0.25">
      <c r="A684" s="1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 x14ac:dyDescent="0.25">
      <c r="A685" s="1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 x14ac:dyDescent="0.25">
      <c r="A686" s="1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 x14ac:dyDescent="0.25">
      <c r="A687" s="1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 x14ac:dyDescent="0.25">
      <c r="A688" s="1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 x14ac:dyDescent="0.25">
      <c r="A689" s="1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 x14ac:dyDescent="0.25">
      <c r="A690" s="1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 x14ac:dyDescent="0.25">
      <c r="A691" s="1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 x14ac:dyDescent="0.25">
      <c r="A692" s="1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 x14ac:dyDescent="0.25">
      <c r="A693" s="1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 x14ac:dyDescent="0.25">
      <c r="A694" s="1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 x14ac:dyDescent="0.25">
      <c r="A695" s="1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 x14ac:dyDescent="0.25">
      <c r="A696" s="1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 x14ac:dyDescent="0.25">
      <c r="A697" s="1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 x14ac:dyDescent="0.25">
      <c r="A698" s="1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 x14ac:dyDescent="0.25">
      <c r="A699" s="1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 x14ac:dyDescent="0.25">
      <c r="A700" s="1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 x14ac:dyDescent="0.25">
      <c r="A701" s="1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 x14ac:dyDescent="0.25">
      <c r="A702" s="1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 x14ac:dyDescent="0.25">
      <c r="A703" s="1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 x14ac:dyDescent="0.25">
      <c r="A704" s="1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 x14ac:dyDescent="0.25">
      <c r="A705" s="1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 x14ac:dyDescent="0.25">
      <c r="A706" s="1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 x14ac:dyDescent="0.25">
      <c r="A707" s="1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 x14ac:dyDescent="0.25">
      <c r="A708" s="1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 x14ac:dyDescent="0.25">
      <c r="A709" s="1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 x14ac:dyDescent="0.25">
      <c r="A710" s="1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 x14ac:dyDescent="0.25">
      <c r="A711" s="1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 x14ac:dyDescent="0.25">
      <c r="A712" s="1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 x14ac:dyDescent="0.25">
      <c r="A713" s="1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 x14ac:dyDescent="0.25">
      <c r="A714" s="1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 x14ac:dyDescent="0.25">
      <c r="A715" s="1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 x14ac:dyDescent="0.25">
      <c r="A716" s="1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 x14ac:dyDescent="0.25">
      <c r="A717" s="1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 x14ac:dyDescent="0.25">
      <c r="A718" s="1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 x14ac:dyDescent="0.25">
      <c r="A719" s="1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 x14ac:dyDescent="0.25">
      <c r="A720" s="1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 x14ac:dyDescent="0.25">
      <c r="A721" s="1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 x14ac:dyDescent="0.25">
      <c r="A722" s="1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 x14ac:dyDescent="0.25">
      <c r="A723" s="1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 x14ac:dyDescent="0.25">
      <c r="A724" s="1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 x14ac:dyDescent="0.25">
      <c r="A725" s="1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 x14ac:dyDescent="0.25">
      <c r="A726" s="1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 x14ac:dyDescent="0.25">
      <c r="A727" s="1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 x14ac:dyDescent="0.25">
      <c r="A728" s="1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 x14ac:dyDescent="0.25">
      <c r="A729" s="1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 x14ac:dyDescent="0.25">
      <c r="A730" s="1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 x14ac:dyDescent="0.25">
      <c r="A731" s="1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 x14ac:dyDescent="0.25">
      <c r="A732" s="1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 x14ac:dyDescent="0.25">
      <c r="A733" s="1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 x14ac:dyDescent="0.25">
      <c r="A734" s="1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 x14ac:dyDescent="0.25">
      <c r="A735" s="1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 x14ac:dyDescent="0.25">
      <c r="A736" s="1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 x14ac:dyDescent="0.25">
      <c r="A737" s="1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 x14ac:dyDescent="0.25">
      <c r="A738" s="1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 x14ac:dyDescent="0.25">
      <c r="A739" s="1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 x14ac:dyDescent="0.25">
      <c r="A740" s="1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 x14ac:dyDescent="0.25">
      <c r="A741" s="1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 x14ac:dyDescent="0.25">
      <c r="A742" s="1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 x14ac:dyDescent="0.25">
      <c r="A743" s="1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 x14ac:dyDescent="0.25">
      <c r="A744" s="1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 x14ac:dyDescent="0.25">
      <c r="A745" s="1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 x14ac:dyDescent="0.25">
      <c r="A746" s="1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 x14ac:dyDescent="0.25">
      <c r="A747" s="1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 x14ac:dyDescent="0.25">
      <c r="A748" s="1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 x14ac:dyDescent="0.25">
      <c r="A749" s="1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 x14ac:dyDescent="0.25">
      <c r="A750" s="1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 x14ac:dyDescent="0.25">
      <c r="A751" s="1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 x14ac:dyDescent="0.25">
      <c r="A752" s="1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 x14ac:dyDescent="0.25">
      <c r="A753" s="1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 x14ac:dyDescent="0.25">
      <c r="A754" s="1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 x14ac:dyDescent="0.25">
      <c r="A755" s="1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 x14ac:dyDescent="0.25">
      <c r="A756" s="1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 x14ac:dyDescent="0.25">
      <c r="A757" s="1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 x14ac:dyDescent="0.25">
      <c r="A758" s="1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 x14ac:dyDescent="0.25">
      <c r="A759" s="1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 x14ac:dyDescent="0.25">
      <c r="A760" s="1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 x14ac:dyDescent="0.25">
      <c r="A761" s="1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 x14ac:dyDescent="0.25">
      <c r="A762" s="1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 x14ac:dyDescent="0.25">
      <c r="A763" s="1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 x14ac:dyDescent="0.25">
      <c r="A764" s="1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 x14ac:dyDescent="0.25">
      <c r="A765" s="1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 x14ac:dyDescent="0.25">
      <c r="A766" s="1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 x14ac:dyDescent="0.25">
      <c r="A767" s="1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 x14ac:dyDescent="0.25">
      <c r="A768" s="1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 x14ac:dyDescent="0.25">
      <c r="A769" s="1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 x14ac:dyDescent="0.25">
      <c r="A770" s="1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 x14ac:dyDescent="0.25">
      <c r="A771" s="1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 x14ac:dyDescent="0.25">
      <c r="A772" s="1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 x14ac:dyDescent="0.25">
      <c r="A773" s="1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 x14ac:dyDescent="0.25">
      <c r="A774" s="1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 x14ac:dyDescent="0.25">
      <c r="A775" s="1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 x14ac:dyDescent="0.25">
      <c r="A776" s="1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 x14ac:dyDescent="0.25">
      <c r="A777" s="1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 x14ac:dyDescent="0.25">
      <c r="A778" s="1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 x14ac:dyDescent="0.25">
      <c r="A779" s="1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 x14ac:dyDescent="0.25">
      <c r="A780" s="1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 x14ac:dyDescent="0.25">
      <c r="A781" s="1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 x14ac:dyDescent="0.25">
      <c r="A782" s="1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 x14ac:dyDescent="0.25">
      <c r="A783" s="1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 x14ac:dyDescent="0.25">
      <c r="A784" s="1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 x14ac:dyDescent="0.25">
      <c r="A785" s="1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 x14ac:dyDescent="0.25">
      <c r="A786" s="1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 x14ac:dyDescent="0.25">
      <c r="A787" s="1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 x14ac:dyDescent="0.25">
      <c r="A788" s="1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 x14ac:dyDescent="0.25">
      <c r="A789" s="1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 x14ac:dyDescent="0.25">
      <c r="A790" s="1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 x14ac:dyDescent="0.25">
      <c r="A791" s="1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 x14ac:dyDescent="0.25">
      <c r="A792" s="1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 x14ac:dyDescent="0.25">
      <c r="A793" s="1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 x14ac:dyDescent="0.25">
      <c r="A794" s="1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 x14ac:dyDescent="0.25">
      <c r="A795" s="1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 x14ac:dyDescent="0.25">
      <c r="A796" s="1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 x14ac:dyDescent="0.25">
      <c r="A797" s="1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 x14ac:dyDescent="0.25">
      <c r="A798" s="1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 x14ac:dyDescent="0.25">
      <c r="A799" s="1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 x14ac:dyDescent="0.25">
      <c r="A800" s="1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 x14ac:dyDescent="0.25">
      <c r="A801" s="1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 x14ac:dyDescent="0.25">
      <c r="A802" s="1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 x14ac:dyDescent="0.25">
      <c r="A803" s="1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 x14ac:dyDescent="0.25">
      <c r="A804" s="1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 x14ac:dyDescent="0.25">
      <c r="A805" s="1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 x14ac:dyDescent="0.25">
      <c r="A806" s="1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 x14ac:dyDescent="0.25">
      <c r="A807" s="1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 x14ac:dyDescent="0.25">
      <c r="A808" s="1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 x14ac:dyDescent="0.25">
      <c r="A809" s="1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 x14ac:dyDescent="0.25">
      <c r="A810" s="1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 x14ac:dyDescent="0.25">
      <c r="A811" s="1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 x14ac:dyDescent="0.25">
      <c r="A812" s="1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 x14ac:dyDescent="0.25">
      <c r="A813" s="1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 x14ac:dyDescent="0.25">
      <c r="A814" s="1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 x14ac:dyDescent="0.25">
      <c r="A815" s="1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 x14ac:dyDescent="0.25">
      <c r="A816" s="1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 x14ac:dyDescent="0.25">
      <c r="A817" s="1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 x14ac:dyDescent="0.25">
      <c r="A818" s="1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 x14ac:dyDescent="0.25">
      <c r="A819" s="1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 x14ac:dyDescent="0.25">
      <c r="A820" s="1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 x14ac:dyDescent="0.25">
      <c r="A821" s="1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 x14ac:dyDescent="0.25">
      <c r="A822" s="1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 x14ac:dyDescent="0.25">
      <c r="A823" s="1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 x14ac:dyDescent="0.25">
      <c r="A824" s="1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 x14ac:dyDescent="0.25">
      <c r="A825" s="1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 x14ac:dyDescent="0.25">
      <c r="A826" s="1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 x14ac:dyDescent="0.25">
      <c r="A827" s="1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 x14ac:dyDescent="0.25">
      <c r="A828" s="1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 x14ac:dyDescent="0.25">
      <c r="A829" s="1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 x14ac:dyDescent="0.25">
      <c r="A830" s="1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 x14ac:dyDescent="0.25">
      <c r="A831" s="1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 x14ac:dyDescent="0.25">
      <c r="A832" s="1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 x14ac:dyDescent="0.25">
      <c r="A833" s="1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 x14ac:dyDescent="0.25">
      <c r="A834" s="1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 x14ac:dyDescent="0.25">
      <c r="A835" s="1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 x14ac:dyDescent="0.25">
      <c r="A836" s="1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 x14ac:dyDescent="0.25">
      <c r="A837" s="1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 x14ac:dyDescent="0.25">
      <c r="A838" s="1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 x14ac:dyDescent="0.25">
      <c r="A839" s="1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 x14ac:dyDescent="0.25">
      <c r="A840" s="1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 x14ac:dyDescent="0.25">
      <c r="A841" s="1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 x14ac:dyDescent="0.25">
      <c r="A842" s="1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 x14ac:dyDescent="0.25">
      <c r="A843" s="1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 x14ac:dyDescent="0.25">
      <c r="A844" s="1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 x14ac:dyDescent="0.25">
      <c r="A845" s="1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 x14ac:dyDescent="0.25">
      <c r="A846" s="1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 x14ac:dyDescent="0.25">
      <c r="A847" s="1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 x14ac:dyDescent="0.25">
      <c r="A848" s="1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 x14ac:dyDescent="0.25">
      <c r="A849" s="1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 x14ac:dyDescent="0.25">
      <c r="A850" s="1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 x14ac:dyDescent="0.25">
      <c r="A851" s="1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 x14ac:dyDescent="0.25">
      <c r="A852" s="1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 x14ac:dyDescent="0.25">
      <c r="A853" s="1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 x14ac:dyDescent="0.25">
      <c r="A854" s="1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 x14ac:dyDescent="0.25">
      <c r="A855" s="1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 x14ac:dyDescent="0.25">
      <c r="A856" s="1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 x14ac:dyDescent="0.25">
      <c r="A857" s="1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 x14ac:dyDescent="0.25">
      <c r="A858" s="1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 x14ac:dyDescent="0.25">
      <c r="A859" s="1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 x14ac:dyDescent="0.25">
      <c r="A860" s="1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 x14ac:dyDescent="0.25">
      <c r="A861" s="1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 x14ac:dyDescent="0.25">
      <c r="A862" s="1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 x14ac:dyDescent="0.25">
      <c r="A863" s="1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 x14ac:dyDescent="0.25">
      <c r="A864" s="1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 x14ac:dyDescent="0.25">
      <c r="A865" s="1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 x14ac:dyDescent="0.25">
      <c r="A866" s="1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 x14ac:dyDescent="0.25">
      <c r="A867" s="1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 x14ac:dyDescent="0.25">
      <c r="A868" s="1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 x14ac:dyDescent="0.25">
      <c r="A869" s="1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 x14ac:dyDescent="0.25">
      <c r="A870" s="1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 x14ac:dyDescent="0.25">
      <c r="A871" s="1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 x14ac:dyDescent="0.25">
      <c r="A872" s="1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 x14ac:dyDescent="0.25">
      <c r="A873" s="1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 x14ac:dyDescent="0.25">
      <c r="A874" s="1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 x14ac:dyDescent="0.25">
      <c r="A875" s="1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 x14ac:dyDescent="0.25">
      <c r="A876" s="1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 x14ac:dyDescent="0.25">
      <c r="A877" s="1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 x14ac:dyDescent="0.25">
      <c r="A878" s="1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 x14ac:dyDescent="0.25">
      <c r="A879" s="1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 x14ac:dyDescent="0.25">
      <c r="A880" s="1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 x14ac:dyDescent="0.25">
      <c r="A881" s="1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 x14ac:dyDescent="0.25">
      <c r="A882" s="1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 x14ac:dyDescent="0.25">
      <c r="A883" s="1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 x14ac:dyDescent="0.25">
      <c r="A884" s="1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 x14ac:dyDescent="0.25">
      <c r="A885" s="1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 x14ac:dyDescent="0.25">
      <c r="A886" s="1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 x14ac:dyDescent="0.25">
      <c r="A887" s="1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 x14ac:dyDescent="0.25">
      <c r="A888" s="1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 x14ac:dyDescent="0.25">
      <c r="A889" s="1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 x14ac:dyDescent="0.25">
      <c r="A890" s="1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 x14ac:dyDescent="0.25">
      <c r="A891" s="1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 x14ac:dyDescent="0.25">
      <c r="A892" s="1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 x14ac:dyDescent="0.25">
      <c r="A893" s="1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 x14ac:dyDescent="0.25">
      <c r="A894" s="1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 x14ac:dyDescent="0.25">
      <c r="A895" s="1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 x14ac:dyDescent="0.25">
      <c r="A896" s="1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 x14ac:dyDescent="0.25">
      <c r="A897" s="1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 x14ac:dyDescent="0.25">
      <c r="A898" s="1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 x14ac:dyDescent="0.25">
      <c r="A899" s="1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 x14ac:dyDescent="0.25">
      <c r="A900" s="1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 x14ac:dyDescent="0.25">
      <c r="A901" s="1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 x14ac:dyDescent="0.25">
      <c r="A902" s="1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 x14ac:dyDescent="0.25">
      <c r="A903" s="1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 x14ac:dyDescent="0.25">
      <c r="A904" s="1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 x14ac:dyDescent="0.25">
      <c r="A905" s="1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 x14ac:dyDescent="0.25">
      <c r="A906" s="1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 x14ac:dyDescent="0.25">
      <c r="A907" s="1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 x14ac:dyDescent="0.25">
      <c r="A908" s="1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 x14ac:dyDescent="0.25">
      <c r="A909" s="1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 x14ac:dyDescent="0.25">
      <c r="A910" s="1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 x14ac:dyDescent="0.25">
      <c r="A911" s="1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 x14ac:dyDescent="0.25">
      <c r="A912" s="1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 x14ac:dyDescent="0.25">
      <c r="A913" s="1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 x14ac:dyDescent="0.25">
      <c r="A914" s="1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 x14ac:dyDescent="0.25">
      <c r="A915" s="1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 x14ac:dyDescent="0.25">
      <c r="A916" s="1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 x14ac:dyDescent="0.25">
      <c r="A917" s="1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 x14ac:dyDescent="0.25">
      <c r="A918" s="1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 x14ac:dyDescent="0.25">
      <c r="A919" s="1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 x14ac:dyDescent="0.25">
      <c r="A920" s="1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 x14ac:dyDescent="0.25">
      <c r="A921" s="1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 x14ac:dyDescent="0.25">
      <c r="A922" s="1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 x14ac:dyDescent="0.25">
      <c r="A923" s="1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 x14ac:dyDescent="0.25">
      <c r="A924" s="1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 x14ac:dyDescent="0.25">
      <c r="A925" s="1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 x14ac:dyDescent="0.25">
      <c r="A926" s="1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 x14ac:dyDescent="0.25">
      <c r="A927" s="1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 x14ac:dyDescent="0.25">
      <c r="A928" s="1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 x14ac:dyDescent="0.25">
      <c r="A929" s="1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 x14ac:dyDescent="0.25">
      <c r="A930" s="1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 x14ac:dyDescent="0.25">
      <c r="A931" s="1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 x14ac:dyDescent="0.25">
      <c r="A932" s="1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 x14ac:dyDescent="0.25">
      <c r="A933" s="1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 x14ac:dyDescent="0.25">
      <c r="A934" s="1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 x14ac:dyDescent="0.25">
      <c r="A935" s="1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 x14ac:dyDescent="0.25">
      <c r="A936" s="1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 x14ac:dyDescent="0.25">
      <c r="A937" s="1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 x14ac:dyDescent="0.25">
      <c r="A938" s="1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 x14ac:dyDescent="0.25">
      <c r="A939" s="1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 x14ac:dyDescent="0.25">
      <c r="A940" s="1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 x14ac:dyDescent="0.25">
      <c r="A941" s="1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 x14ac:dyDescent="0.25">
      <c r="A942" s="1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 x14ac:dyDescent="0.25">
      <c r="A943" s="1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 x14ac:dyDescent="0.25">
      <c r="A944" s="1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 x14ac:dyDescent="0.25">
      <c r="A945" s="1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 x14ac:dyDescent="0.25">
      <c r="A946" s="1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5.75" customHeight="1" x14ac:dyDescent="0.25">
      <c r="A947" s="1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5.75" customHeight="1" x14ac:dyDescent="0.25">
      <c r="A948" s="1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5.75" customHeight="1" x14ac:dyDescent="0.25">
      <c r="A949" s="1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5.75" customHeight="1" x14ac:dyDescent="0.25">
      <c r="A950" s="1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5.75" customHeight="1" x14ac:dyDescent="0.25">
      <c r="A951" s="1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5.75" customHeight="1" x14ac:dyDescent="0.25">
      <c r="A952" s="1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5.75" customHeight="1" x14ac:dyDescent="0.25">
      <c r="A953" s="1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5.75" customHeight="1" x14ac:dyDescent="0.25">
      <c r="A954" s="1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5.75" customHeight="1" x14ac:dyDescent="0.25">
      <c r="A955" s="1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5.75" customHeight="1" x14ac:dyDescent="0.25">
      <c r="A956" s="1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5.75" customHeight="1" x14ac:dyDescent="0.25">
      <c r="A957" s="1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5.75" customHeight="1" x14ac:dyDescent="0.25">
      <c r="A958" s="1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5.75" customHeight="1" x14ac:dyDescent="0.25">
      <c r="A959" s="1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5.75" customHeight="1" x14ac:dyDescent="0.25">
      <c r="A960" s="1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5.75" customHeight="1" x14ac:dyDescent="0.25">
      <c r="A961" s="1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5.75" customHeight="1" x14ac:dyDescent="0.25">
      <c r="A962" s="1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5.75" customHeight="1" x14ac:dyDescent="0.25">
      <c r="A963" s="1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5.75" customHeight="1" x14ac:dyDescent="0.25">
      <c r="A964" s="1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5.75" customHeight="1" x14ac:dyDescent="0.25">
      <c r="A965" s="1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5.75" customHeight="1" x14ac:dyDescent="0.25">
      <c r="A966" s="1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5.75" customHeight="1" x14ac:dyDescent="0.25">
      <c r="A967" s="1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5.75" customHeight="1" x14ac:dyDescent="0.25">
      <c r="A968" s="1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5.75" customHeight="1" x14ac:dyDescent="0.25">
      <c r="A969" s="1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5.75" customHeight="1" x14ac:dyDescent="0.25">
      <c r="A970" s="1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5.75" customHeight="1" x14ac:dyDescent="0.25">
      <c r="A971" s="1"/>
      <c r="B971" s="3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5.75" customHeight="1" x14ac:dyDescent="0.25">
      <c r="A972" s="1"/>
      <c r="B972" s="3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5.75" customHeight="1" x14ac:dyDescent="0.25">
      <c r="A973" s="1"/>
      <c r="B973" s="3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5.75" customHeight="1" x14ac:dyDescent="0.25">
      <c r="A974" s="1"/>
      <c r="B974" s="3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5.75" customHeight="1" x14ac:dyDescent="0.25">
      <c r="A975" s="1"/>
      <c r="B975" s="3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5.75" customHeight="1" x14ac:dyDescent="0.25">
      <c r="A976" s="1"/>
      <c r="B976" s="3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5.75" customHeight="1" x14ac:dyDescent="0.25">
      <c r="A977" s="1"/>
      <c r="B977" s="3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5.75" customHeight="1" x14ac:dyDescent="0.25">
      <c r="A978" s="1"/>
      <c r="B978" s="3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5.75" customHeight="1" x14ac:dyDescent="0.25">
      <c r="A979" s="1"/>
      <c r="B979" s="3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5.75" customHeight="1" x14ac:dyDescent="0.25">
      <c r="A980" s="1"/>
      <c r="B980" s="3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5.75" customHeight="1" x14ac:dyDescent="0.25">
      <c r="A981" s="1"/>
      <c r="B981" s="3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5.75" customHeight="1" x14ac:dyDescent="0.25">
      <c r="A982" s="1"/>
      <c r="B982" s="3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5.75" customHeight="1" x14ac:dyDescent="0.25">
      <c r="A983" s="1"/>
      <c r="B983" s="3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5.75" customHeight="1" x14ac:dyDescent="0.25">
      <c r="A984" s="1"/>
      <c r="B984" s="3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5.75" customHeight="1" x14ac:dyDescent="0.25">
      <c r="A985" s="1"/>
      <c r="B985" s="3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5.75" customHeight="1" x14ac:dyDescent="0.25">
      <c r="A986" s="1"/>
      <c r="B986" s="3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5.75" customHeight="1" x14ac:dyDescent="0.25">
      <c r="A987" s="1"/>
      <c r="B987" s="3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5.75" customHeight="1" x14ac:dyDescent="0.25">
      <c r="A988" s="1"/>
      <c r="B988" s="3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5.75" customHeight="1" x14ac:dyDescent="0.25">
      <c r="A989" s="1"/>
      <c r="B989" s="3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5.75" customHeight="1" x14ac:dyDescent="0.25">
      <c r="A990" s="1"/>
      <c r="B990" s="3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5.75" customHeight="1" x14ac:dyDescent="0.25">
      <c r="A991" s="1"/>
      <c r="B991" s="3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5.75" customHeight="1" x14ac:dyDescent="0.25">
      <c r="A992" s="1"/>
      <c r="B992" s="3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5.75" customHeight="1" x14ac:dyDescent="0.25">
      <c r="A993" s="1"/>
      <c r="B993" s="3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5.75" customHeight="1" x14ac:dyDescent="0.25">
      <c r="A994" s="1"/>
      <c r="B994" s="3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5.75" customHeight="1" x14ac:dyDescent="0.25">
      <c r="A995" s="1"/>
      <c r="B995" s="3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5.75" customHeight="1" x14ac:dyDescent="0.25">
      <c r="A996" s="1"/>
      <c r="B996" s="3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5.75" customHeight="1" x14ac:dyDescent="0.25">
      <c r="A997" s="1"/>
      <c r="B997" s="3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5.75" customHeight="1" x14ac:dyDescent="0.25">
      <c r="A998" s="1"/>
      <c r="B998" s="3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5.75" customHeight="1" x14ac:dyDescent="0.25">
      <c r="A999" s="1"/>
      <c r="B999" s="3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5.75" customHeight="1" x14ac:dyDescent="0.25">
      <c r="A1000" s="1"/>
      <c r="B1000" s="3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ht="15.75" customHeight="1" x14ac:dyDescent="0.25">
      <c r="A1001" s="1"/>
      <c r="B1001" s="3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 spans="1:28" ht="15.75" customHeight="1" x14ac:dyDescent="0.25">
      <c r="A1002" s="1"/>
      <c r="B1002" s="3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 spans="1:28" ht="15.75" customHeight="1" x14ac:dyDescent="0.25">
      <c r="A1003" s="1"/>
      <c r="B1003" s="3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 spans="1:28" ht="15.75" customHeight="1" x14ac:dyDescent="0.25">
      <c r="A1004" s="1"/>
      <c r="B1004" s="3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</sheetData>
  <sheetProtection password="AB1C" sheet="1" objects="1" scenarios="1"/>
  <mergeCells count="10">
    <mergeCell ref="A8:A9"/>
    <mergeCell ref="A10:A11"/>
    <mergeCell ref="A1:J1"/>
    <mergeCell ref="C12:D12"/>
    <mergeCell ref="B4:B5"/>
    <mergeCell ref="B6:B7"/>
    <mergeCell ref="A6:A7"/>
    <mergeCell ref="A4:A5"/>
    <mergeCell ref="B8:B9"/>
    <mergeCell ref="B10:B1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2021-06-28T07:00:26Z</dcterms:modified>
</cp:coreProperties>
</file>