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L:\2024\1.I.2024 Ochrona parkingów\SWZ\"/>
    </mc:Choice>
  </mc:AlternateContent>
  <xr:revisionPtr revIDLastSave="0" documentId="13_ncr:1_{AB735308-C36A-42DD-BC4A-3FA0A5580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ETARG 2024 CENNIK OFERTOWY" sheetId="11" r:id="rId1"/>
  </sheets>
  <definedNames>
    <definedName name="_Hlk22733253" localSheetId="0">'PRZETARG 2024 CENNIK OFERTOWY'!#REF!</definedName>
    <definedName name="_Hlk532376167" localSheetId="0">'PRZETARG 2024 CENNIK OFERTOWY'!$A$44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1" l="1"/>
  <c r="D31" i="11"/>
  <c r="D32" i="11"/>
  <c r="D33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11" i="11"/>
  <c r="D12" i="11"/>
  <c r="D13" i="11"/>
  <c r="D14" i="11"/>
  <c r="D15" i="11"/>
  <c r="D16" i="11"/>
  <c r="D17" i="11"/>
  <c r="D10" i="11"/>
  <c r="D34" i="11" l="1"/>
</calcChain>
</file>

<file path=xl/sharedStrings.xml><?xml version="1.0" encoding="utf-8"?>
<sst xmlns="http://schemas.openxmlformats.org/spreadsheetml/2006/main" count="67" uniqueCount="65">
  <si>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</si>
  <si>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</si>
  <si>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</si>
  <si>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</si>
  <si>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</si>
  <si>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</si>
  <si>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</si>
  <si>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</si>
  <si>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</si>
  <si>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</si>
  <si>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</si>
  <si>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</si>
  <si>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</si>
  <si>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Lp.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</si>
  <si>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</si>
  <si>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</si>
  <si>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</si>
  <si>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</si>
  <si>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</si>
  <si>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</si>
  <si>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</si>
  <si>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</si>
  <si>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</si>
  <si>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</si>
  <si>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</si>
  <si>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Miesiąc/rok</t>
  </si>
  <si>
    <t>Liczba patroli/osób</t>
  </si>
  <si>
    <t>Ilość roboczogodzin na dobę w m-cu</t>
  </si>
  <si>
    <t>Razem zł brutto za m-c</t>
  </si>
  <si>
    <t>Ilość dni w m-cu</t>
  </si>
  <si>
    <t>Kwota brutto za realizację przedmiotu umowy w roku 2024</t>
  </si>
  <si>
    <t>24 x 2=48</t>
  </si>
  <si>
    <t>Ilość roboczogodzin w miesiącu na 2 parkingi</t>
  </si>
  <si>
    <t xml:space="preserve">Kwota brutto za cały okres realizacji przedmiotu umowy </t>
  </si>
  <si>
    <t>KWIECIŃ 2024</t>
  </si>
  <si>
    <t>GRUDZIEŃ 2024</t>
  </si>
  <si>
    <t>KWIECIŃ 2025</t>
  </si>
  <si>
    <t>MAJ 2024</t>
  </si>
  <si>
    <t>CZERWIEC 2024</t>
  </si>
  <si>
    <t>LIPIEC 2024</t>
  </si>
  <si>
    <t>SIERPIEŃ 2024</t>
  </si>
  <si>
    <t>WRZESIEŃ 2024</t>
  </si>
  <si>
    <t>PAŹDZIERNIK 2024</t>
  </si>
  <si>
    <t>LISTOPAD 2024</t>
  </si>
  <si>
    <t>STYCZEŃ 2025</t>
  </si>
  <si>
    <t>LUTY 2025</t>
  </si>
  <si>
    <t>MARZEC 2025</t>
  </si>
  <si>
    <t>MAJ 2025</t>
  </si>
  <si>
    <t>CZERWIEC 2025</t>
  </si>
  <si>
    <t>LIPIEC 2025</t>
  </si>
  <si>
    <t>SIERPIEŃ 2025</t>
  </si>
  <si>
    <t>WRZESIEŃ 2025</t>
  </si>
  <si>
    <t>PAŹDZIERNIK 2025</t>
  </si>
  <si>
    <t>LISTOPAD  2025</t>
  </si>
  <si>
    <t>GRUDZIEŃ 2025</t>
  </si>
  <si>
    <t>STYCZEŃ 2026</t>
  </si>
  <si>
    <t>LUTY 2026</t>
  </si>
  <si>
    <t>MARZEC 2026</t>
  </si>
  <si>
    <t>Kwota brutto za realizację przedmiotu umowy w roku 2025</t>
  </si>
  <si>
    <t>Kwota brutto za realizację przedmiotu umowy w roku 2026</t>
  </si>
  <si>
    <t xml:space="preserve">Cena brutto za                                  1 roboczogodzinę </t>
  </si>
  <si>
    <t>RAZEM :</t>
  </si>
  <si>
    <t xml:space="preserve"> 2 patrole/1 osoba</t>
  </si>
  <si>
    <t>dla zadania pn: " Świadczenie usług całodobowej ochrony na parkingach kubaturowych"</t>
  </si>
  <si>
    <t>Zał. nr 7 Tabela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</si>
</sst>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2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/>
    <xf numFmtId="0" fontId="0" fillId="4" borderId="4" xfId="0" applyFill="1" applyBorder="1"/>
    <xf numFmtId="2" fontId="2" fillId="4" borderId="1" xfId="0" applyNumberFormat="1" applyFont="1" applyFill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A698-4AF0-4108-90B7-A60F8815C040}">
  <sheetPr>
    <pageSetUpPr fitToPage="1"/>
  </sheetPr>
  <dimension ref="A1:E39"/>
  <sheetViews>
    <sheetView tabSelected="1" workbookViewId="0">
      <selection activeCell="A3" sqref="A3:E3"/>
    </sheetView>
  </sheetViews>
  <sheetFormatPr defaultRowHeight="15" x14ac:dyDescent="0.25"/>
  <cols>
    <col min="1" max="1" width="5.28515625" customWidth="1"/>
    <col min="2" max="2" width="17.42578125" customWidth="1"/>
    <col min="3" max="3" width="9.7109375" customWidth="1"/>
    <col min="4" max="4" width="25.140625" customWidth="1"/>
    <col min="5" max="5" width="21.42578125" customWidth="1"/>
    <col min="6" max="6" width="12" bestFit="1" customWidth="1"/>
  </cols>
  <sheetData>
    <row r="1" spans="1:5" x14ac:dyDescent="0.25">
      <c r="D1" s="31"/>
      <c r="E1" s="32"/>
    </row>
    <row r="2" spans="1:5" x14ac:dyDescent="0.25">
      <c r="A2" s="1" t="s">
        <v>64</v>
      </c>
    </row>
    <row r="3" spans="1:5" x14ac:dyDescent="0.25">
      <c r="A3" s="32" t="s">
        <v>63</v>
      </c>
      <c r="B3" s="32"/>
      <c r="C3" s="32"/>
      <c r="D3" s="32"/>
      <c r="E3" s="32"/>
    </row>
    <row r="5" spans="1:5" ht="71.25" customHeight="1" x14ac:dyDescent="0.25">
      <c r="A5" s="5" t="s">
        <v>13</v>
      </c>
      <c r="B5" s="33" t="s">
        <v>26</v>
      </c>
      <c r="C5" s="33"/>
      <c r="D5" s="6" t="s">
        <v>27</v>
      </c>
      <c r="E5" s="6" t="s">
        <v>60</v>
      </c>
    </row>
    <row r="6" spans="1:5" ht="27.75" customHeight="1" x14ac:dyDescent="0.25">
      <c r="A6" s="5" t="s">
        <v>0</v>
      </c>
      <c r="B6" s="33" t="s">
        <v>62</v>
      </c>
      <c r="C6" s="33"/>
      <c r="D6" s="5" t="s">
        <v>31</v>
      </c>
      <c r="E6" s="19"/>
    </row>
    <row r="7" spans="1:5" x14ac:dyDescent="0.25">
      <c r="D7" s="26"/>
    </row>
    <row r="9" spans="1:5" ht="30" x14ac:dyDescent="0.25">
      <c r="A9" s="5" t="s">
        <v>13</v>
      </c>
      <c r="B9" s="5" t="s">
        <v>25</v>
      </c>
      <c r="C9" s="6" t="s">
        <v>29</v>
      </c>
      <c r="D9" s="6" t="s">
        <v>32</v>
      </c>
      <c r="E9" s="6" t="s">
        <v>28</v>
      </c>
    </row>
    <row r="10" spans="1:5" x14ac:dyDescent="0.25">
      <c r="A10" s="9" t="s">
        <v>0</v>
      </c>
      <c r="B10" s="10" t="s">
        <v>34</v>
      </c>
      <c r="C10" s="9">
        <v>30</v>
      </c>
      <c r="D10" s="11">
        <f>C10*48</f>
        <v>1440</v>
      </c>
      <c r="E10" s="12"/>
    </row>
    <row r="11" spans="1:5" x14ac:dyDescent="0.25">
      <c r="A11" s="9" t="s">
        <v>1</v>
      </c>
      <c r="B11" s="10" t="s">
        <v>37</v>
      </c>
      <c r="C11" s="9">
        <v>31</v>
      </c>
      <c r="D11" s="11">
        <f t="shared" ref="D11:D33" si="0">C11*48</f>
        <v>1488</v>
      </c>
      <c r="E11" s="12"/>
    </row>
    <row r="12" spans="1:5" x14ac:dyDescent="0.25">
      <c r="A12" s="9" t="s">
        <v>2</v>
      </c>
      <c r="B12" s="10" t="s">
        <v>38</v>
      </c>
      <c r="C12" s="9">
        <v>30</v>
      </c>
      <c r="D12" s="11">
        <f t="shared" si="0"/>
        <v>1440</v>
      </c>
      <c r="E12" s="12"/>
    </row>
    <row r="13" spans="1:5" x14ac:dyDescent="0.25">
      <c r="A13" s="9" t="s">
        <v>3</v>
      </c>
      <c r="B13" s="10" t="s">
        <v>39</v>
      </c>
      <c r="C13" s="9">
        <v>31</v>
      </c>
      <c r="D13" s="11">
        <f t="shared" si="0"/>
        <v>1488</v>
      </c>
      <c r="E13" s="12"/>
    </row>
    <row r="14" spans="1:5" x14ac:dyDescent="0.25">
      <c r="A14" s="9" t="s">
        <v>4</v>
      </c>
      <c r="B14" s="10" t="s">
        <v>40</v>
      </c>
      <c r="C14" s="9">
        <v>31</v>
      </c>
      <c r="D14" s="11">
        <f t="shared" si="0"/>
        <v>1488</v>
      </c>
      <c r="E14" s="12"/>
    </row>
    <row r="15" spans="1:5" x14ac:dyDescent="0.25">
      <c r="A15" s="9" t="s">
        <v>5</v>
      </c>
      <c r="B15" s="10" t="s">
        <v>41</v>
      </c>
      <c r="C15" s="9">
        <v>30</v>
      </c>
      <c r="D15" s="11">
        <f t="shared" si="0"/>
        <v>1440</v>
      </c>
      <c r="E15" s="12"/>
    </row>
    <row r="16" spans="1:5" x14ac:dyDescent="0.25">
      <c r="A16" s="9" t="s">
        <v>6</v>
      </c>
      <c r="B16" s="10" t="s">
        <v>42</v>
      </c>
      <c r="C16" s="9">
        <v>31</v>
      </c>
      <c r="D16" s="11">
        <f t="shared" si="0"/>
        <v>1488</v>
      </c>
      <c r="E16" s="12"/>
    </row>
    <row r="17" spans="1:5" x14ac:dyDescent="0.25">
      <c r="A17" s="9" t="s">
        <v>7</v>
      </c>
      <c r="B17" s="10" t="s">
        <v>43</v>
      </c>
      <c r="C17" s="9">
        <v>30</v>
      </c>
      <c r="D17" s="11">
        <f t="shared" si="0"/>
        <v>1440</v>
      </c>
      <c r="E17" s="12"/>
    </row>
    <row r="18" spans="1:5" x14ac:dyDescent="0.25">
      <c r="A18" s="13" t="s">
        <v>8</v>
      </c>
      <c r="B18" s="14" t="s">
        <v>35</v>
      </c>
      <c r="C18" s="13">
        <v>31</v>
      </c>
      <c r="D18" s="15">
        <f t="shared" si="0"/>
        <v>1488</v>
      </c>
      <c r="E18" s="16"/>
    </row>
    <row r="19" spans="1:5" x14ac:dyDescent="0.25">
      <c r="A19" s="13" t="s">
        <v>9</v>
      </c>
      <c r="B19" s="14" t="s">
        <v>44</v>
      </c>
      <c r="C19" s="13">
        <v>31</v>
      </c>
      <c r="D19" s="15">
        <f t="shared" si="0"/>
        <v>1488</v>
      </c>
      <c r="E19" s="16"/>
    </row>
    <row r="20" spans="1:5" x14ac:dyDescent="0.25">
      <c r="A20" s="13" t="s">
        <v>10</v>
      </c>
      <c r="B20" s="14" t="s">
        <v>45</v>
      </c>
      <c r="C20" s="13">
        <v>28</v>
      </c>
      <c r="D20" s="15">
        <f t="shared" si="0"/>
        <v>1344</v>
      </c>
      <c r="E20" s="16"/>
    </row>
    <row r="21" spans="1:5" x14ac:dyDescent="0.25">
      <c r="A21" s="13" t="s">
        <v>11</v>
      </c>
      <c r="B21" s="14" t="s">
        <v>46</v>
      </c>
      <c r="C21" s="13">
        <v>31</v>
      </c>
      <c r="D21" s="15">
        <f t="shared" si="0"/>
        <v>1488</v>
      </c>
      <c r="E21" s="16"/>
    </row>
    <row r="22" spans="1:5" x14ac:dyDescent="0.25">
      <c r="A22" s="13" t="s">
        <v>12</v>
      </c>
      <c r="B22" s="14" t="s">
        <v>36</v>
      </c>
      <c r="C22" s="13">
        <v>30</v>
      </c>
      <c r="D22" s="15">
        <f t="shared" si="0"/>
        <v>1440</v>
      </c>
      <c r="E22" s="16"/>
    </row>
    <row r="23" spans="1:5" x14ac:dyDescent="0.25">
      <c r="A23" s="13" t="s">
        <v>14</v>
      </c>
      <c r="B23" s="14" t="s">
        <v>47</v>
      </c>
      <c r="C23" s="13">
        <v>31</v>
      </c>
      <c r="D23" s="15">
        <f t="shared" si="0"/>
        <v>1488</v>
      </c>
      <c r="E23" s="16"/>
    </row>
    <row r="24" spans="1:5" ht="18" customHeight="1" x14ac:dyDescent="0.25">
      <c r="A24" s="13" t="s">
        <v>15</v>
      </c>
      <c r="B24" s="14" t="s">
        <v>48</v>
      </c>
      <c r="C24" s="13">
        <v>30</v>
      </c>
      <c r="D24" s="15">
        <f t="shared" si="0"/>
        <v>1440</v>
      </c>
      <c r="E24" s="16"/>
    </row>
    <row r="25" spans="1:5" x14ac:dyDescent="0.25">
      <c r="A25" s="13" t="s">
        <v>16</v>
      </c>
      <c r="B25" s="14" t="s">
        <v>49</v>
      </c>
      <c r="C25" s="13">
        <v>31</v>
      </c>
      <c r="D25" s="15">
        <f t="shared" si="0"/>
        <v>1488</v>
      </c>
      <c r="E25" s="16"/>
    </row>
    <row r="26" spans="1:5" x14ac:dyDescent="0.25">
      <c r="A26" s="13" t="s">
        <v>17</v>
      </c>
      <c r="B26" s="14" t="s">
        <v>50</v>
      </c>
      <c r="C26" s="13">
        <v>31</v>
      </c>
      <c r="D26" s="15">
        <f t="shared" si="0"/>
        <v>1488</v>
      </c>
      <c r="E26" s="16"/>
    </row>
    <row r="27" spans="1:5" x14ac:dyDescent="0.25">
      <c r="A27" s="13" t="s">
        <v>18</v>
      </c>
      <c r="B27" s="14" t="s">
        <v>51</v>
      </c>
      <c r="C27" s="13">
        <v>30</v>
      </c>
      <c r="D27" s="15">
        <f t="shared" si="0"/>
        <v>1440</v>
      </c>
      <c r="E27" s="16"/>
    </row>
    <row r="28" spans="1:5" x14ac:dyDescent="0.25">
      <c r="A28" s="13" t="s">
        <v>19</v>
      </c>
      <c r="B28" s="14" t="s">
        <v>52</v>
      </c>
      <c r="C28" s="13">
        <v>31</v>
      </c>
      <c r="D28" s="15">
        <f t="shared" si="0"/>
        <v>1488</v>
      </c>
      <c r="E28" s="16"/>
    </row>
    <row r="29" spans="1:5" x14ac:dyDescent="0.25">
      <c r="A29" s="13" t="s">
        <v>20</v>
      </c>
      <c r="B29" s="14" t="s">
        <v>53</v>
      </c>
      <c r="C29" s="13">
        <v>30</v>
      </c>
      <c r="D29" s="15">
        <f t="shared" si="0"/>
        <v>1440</v>
      </c>
      <c r="E29" s="16"/>
    </row>
    <row r="30" spans="1:5" x14ac:dyDescent="0.25">
      <c r="A30" s="20" t="s">
        <v>21</v>
      </c>
      <c r="B30" s="21" t="s">
        <v>54</v>
      </c>
      <c r="C30" s="20">
        <v>31</v>
      </c>
      <c r="D30" s="22">
        <f t="shared" si="0"/>
        <v>1488</v>
      </c>
      <c r="E30" s="23"/>
    </row>
    <row r="31" spans="1:5" x14ac:dyDescent="0.25">
      <c r="A31" s="20" t="s">
        <v>22</v>
      </c>
      <c r="B31" s="21" t="s">
        <v>55</v>
      </c>
      <c r="C31" s="20">
        <v>31</v>
      </c>
      <c r="D31" s="22">
        <f t="shared" si="0"/>
        <v>1488</v>
      </c>
      <c r="E31" s="23"/>
    </row>
    <row r="32" spans="1:5" x14ac:dyDescent="0.25">
      <c r="A32" s="20" t="s">
        <v>23</v>
      </c>
      <c r="B32" s="21" t="s">
        <v>56</v>
      </c>
      <c r="C32" s="20">
        <v>28</v>
      </c>
      <c r="D32" s="22">
        <f t="shared" si="0"/>
        <v>1344</v>
      </c>
      <c r="E32" s="23"/>
    </row>
    <row r="33" spans="1:5" x14ac:dyDescent="0.25">
      <c r="A33" s="20" t="s">
        <v>24</v>
      </c>
      <c r="B33" s="21" t="s">
        <v>57</v>
      </c>
      <c r="C33" s="24">
        <v>31</v>
      </c>
      <c r="D33" s="22">
        <f t="shared" si="0"/>
        <v>1488</v>
      </c>
      <c r="E33" s="23"/>
    </row>
    <row r="34" spans="1:5" x14ac:dyDescent="0.25">
      <c r="A34" s="34" t="s">
        <v>61</v>
      </c>
      <c r="B34" s="35"/>
      <c r="C34" s="36"/>
      <c r="D34" s="4">
        <f>SUM(D10:D33)</f>
        <v>35040</v>
      </c>
      <c r="E34" s="3"/>
    </row>
    <row r="35" spans="1:5" ht="15.75" x14ac:dyDescent="0.25">
      <c r="A35" s="37" t="s">
        <v>30</v>
      </c>
      <c r="B35" s="38"/>
      <c r="C35" s="39"/>
      <c r="D35" s="40"/>
      <c r="E35" s="17"/>
    </row>
    <row r="36" spans="1:5" ht="15.75" x14ac:dyDescent="0.25">
      <c r="A36" s="41" t="s">
        <v>58</v>
      </c>
      <c r="B36" s="42"/>
      <c r="C36" s="43"/>
      <c r="D36" s="44"/>
      <c r="E36" s="18"/>
    </row>
    <row r="37" spans="1:5" ht="15.75" x14ac:dyDescent="0.25">
      <c r="A37" s="45" t="s">
        <v>59</v>
      </c>
      <c r="B37" s="46"/>
      <c r="C37" s="47"/>
      <c r="D37" s="48"/>
      <c r="E37" s="25"/>
    </row>
    <row r="38" spans="1:5" ht="15.75" x14ac:dyDescent="0.25">
      <c r="A38" s="27" t="s">
        <v>33</v>
      </c>
      <c r="B38" s="28"/>
      <c r="C38" s="29"/>
      <c r="D38" s="30"/>
      <c r="E38" s="2"/>
    </row>
    <row r="39" spans="1:5" ht="15.75" x14ac:dyDescent="0.25">
      <c r="A39" s="7"/>
      <c r="B39" s="7"/>
      <c r="C39" s="8"/>
      <c r="D39" s="8"/>
    </row>
  </sheetData>
  <mergeCells count="9">
    <mergeCell ref="A38:D38"/>
    <mergeCell ref="D1:E1"/>
    <mergeCell ref="B5:C5"/>
    <mergeCell ref="B6:C6"/>
    <mergeCell ref="A34:C34"/>
    <mergeCell ref="A35:D35"/>
    <mergeCell ref="A36:D36"/>
    <mergeCell ref="A37:D37"/>
    <mergeCell ref="A3:E3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PRZETARG 2024 CENNIK OFERTOWY</vt:lpstr>
      <vt:lpstr>'PRZETARG 2024 CENNIK OFERTOWY'!_Hlk532376167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Rudek</dc:creator>
  <cp:lastModifiedBy>Iwona Banzet</cp:lastModifiedBy>
  <cp:lastPrinted>2024-01-24T09:40:33Z</cp:lastPrinted>
  <dcterms:created xsi:type="dcterms:W3CDTF">2015-06-05T18:19:34Z</dcterms:created>
  <dcterms:modified xsi:type="dcterms:W3CDTF">2024-01-24T09:40:35Z</dcterms:modified>
</cp:coreProperties>
</file>