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X:\ZAMÓWIENIA PUBLICZNE\2023\ZP-47 sterylizacja_krajówka\0. roboczy\"/>
    </mc:Choice>
  </mc:AlternateContent>
  <xr:revisionPtr revIDLastSave="0" documentId="8_{999B2C28-ACA0-48BE-A613-35B1EF318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Arkusz1!$A$1:$H$30</definedName>
  </definedNames>
  <calcPr calcId="191029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<sst xmlns="http://schemas.openxmlformats.org/spreadsheetml/2006/main" count="51" uniqueCount="51">
  <si>
    <t>Formularz cenowy</t>
  </si>
  <si>
    <t>Lp.</t>
  </si>
  <si>
    <t>Nazwa jednostek</t>
  </si>
  <si>
    <t>Cena jednostki netto</t>
  </si>
  <si>
    <t>Cena jednostki brutto</t>
  </si>
  <si>
    <t xml:space="preserve">% VAT </t>
  </si>
  <si>
    <t>Wartość brutto</t>
  </si>
  <si>
    <t>………………</t>
  </si>
  <si>
    <t>podpis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</si>
  <si>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</si>
  <si>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</si>
  <si>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</si>
  <si>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</si>
  <si>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</si>
  <si>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</si>
  <si>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</si>
  <si>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</si>
  <si>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</si>
  <si>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</si>
  <si>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</si>
  <si>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</si>
  <si>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</si>
  <si>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</si>
  <si>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</si>
  <si>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</si>
  <si>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</si>
  <si>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                                                                                                                                                      RAZEM</t>
  </si>
  <si>
    <t>18.</t>
  </si>
  <si>
    <r>
      <rPr>
        <b/>
        <u/>
        <sz val="14"/>
        <rFont val="Garamond"/>
        <family val="1"/>
        <charset val="238"/>
      </rPr>
      <t xml:space="preserve">STERYLIZACJA WYSOKOTEMPERATUROWA 
</t>
    </r>
    <r>
      <rPr>
        <b/>
        <sz val="12"/>
        <rFont val="Garamond"/>
        <family val="1"/>
        <charset val="238"/>
      </rPr>
      <t>1. Zestawy małe - pakowane w papier sterylizacyjny i włókninę
2. Zestawy średnie i duże - pakowane w papier sterylizacyjny i podwójnie w włókninę
3. Sterylizacja narzędzi okulistycznych (mycie i dezynfekcja wykonana przez Zamawiającego) w specjalnych   kontenerach - nie otwieranych  - pakowanie w papier sterylizacyjny</t>
    </r>
  </si>
  <si>
    <r>
      <rPr>
        <b/>
        <u/>
        <sz val="14"/>
        <rFont val="Garamond"/>
        <family val="1"/>
        <charset val="238"/>
      </rPr>
      <t xml:space="preserve">STERYLIZACJA NISKOTEMPERATUROWA </t>
    </r>
    <r>
      <rPr>
        <b/>
        <sz val="12"/>
        <rFont val="Garamond"/>
        <family val="1"/>
        <charset val="238"/>
      </rPr>
      <t xml:space="preserve">
1. Zestawy małe - pakowane w papier sterylizacyjny i włókninę
2. Zestawy średnie i duże - pakowane w papier sterylizacyjny i podwójnie w włókninę</t>
    </r>
  </si>
  <si>
    <r>
      <rPr>
        <b/>
        <u/>
        <sz val="14"/>
        <rFont val="Garamond"/>
        <family val="1"/>
        <charset val="238"/>
      </rPr>
      <t>STERYLIZACJA NISKOTEMPERATUROWA NARZĘDZI OKULISTYCZNYCH</t>
    </r>
    <r>
      <rPr>
        <b/>
        <sz val="12"/>
        <rFont val="Garamond"/>
        <family val="1"/>
        <charset val="238"/>
      </rPr>
      <t xml:space="preserve">
Sterylizacja narzędzi okulistycznych w specjalnych kontenerach - </t>
    </r>
    <r>
      <rPr>
        <b/>
        <u/>
        <sz val="12"/>
        <rFont val="Garamond"/>
        <family val="1"/>
        <charset val="238"/>
      </rPr>
      <t xml:space="preserve">nie otwierać </t>
    </r>
    <r>
      <rPr>
        <b/>
        <sz val="12"/>
        <rFont val="Garamond"/>
        <family val="1"/>
        <charset val="238"/>
      </rPr>
      <t xml:space="preserve"> - pakowanie w papier sterylizacyjny</t>
    </r>
  </si>
  <si>
    <t>Nazwa/symbol usługi jaka będzie widnieć na fakturze lub innym dokumencie umożliwiajaca identyfikację jednostki usługi</t>
  </si>
  <si>
    <r>
      <t xml:space="preserve"> </t>
    </r>
    <r>
      <rPr>
        <sz val="12"/>
        <rFont val="Garamond"/>
        <family val="1"/>
        <charset val="238"/>
      </rPr>
      <t>narzędzia, tor  o szer. 5-10 cm</t>
    </r>
  </si>
  <si>
    <r>
      <t xml:space="preserve"> </t>
    </r>
    <r>
      <rPr>
        <sz val="12"/>
        <rFont val="Garamond"/>
        <family val="1"/>
        <charset val="238"/>
      </rPr>
      <t>narzędzia, tor o szer. 12 -15 cm</t>
    </r>
  </si>
  <si>
    <r>
      <t xml:space="preserve"> </t>
    </r>
    <r>
      <rPr>
        <sz val="12"/>
        <rFont val="Garamond"/>
        <family val="1"/>
        <charset val="238"/>
      </rPr>
      <t>narzędzia, tor o szer. 20 -25 cm</t>
    </r>
  </si>
  <si>
    <r>
      <t xml:space="preserve"> </t>
    </r>
    <r>
      <rPr>
        <sz val="12"/>
        <rFont val="Garamond"/>
        <family val="1"/>
        <charset val="238"/>
      </rPr>
      <t>narzędzia, tor o szer 42 cm</t>
    </r>
  </si>
  <si>
    <t>opatrunki, tor 12-15cm</t>
  </si>
  <si>
    <t xml:space="preserve"> ster. plazmowa (szer. 5-10cm, dł. do 15cm)</t>
  </si>
  <si>
    <t xml:space="preserve"> ster.plazmowa (szer. 16-20cm, dł. do 30cm)</t>
  </si>
  <si>
    <t xml:space="preserve"> ster.plazmowa (szer. 25-30 cm, dł. do 40cm)</t>
  </si>
  <si>
    <t xml:space="preserve"> ster.plazmowa (szer. 42cm, dł. do 50 cm)</t>
  </si>
  <si>
    <r>
      <rPr>
        <sz val="12"/>
        <rFont val="Garamond"/>
        <family val="1"/>
        <charset val="238"/>
      </rPr>
      <t xml:space="preserve">ster. plazmowa </t>
    </r>
    <r>
      <rPr>
        <u/>
        <sz val="12"/>
        <rFont val="Garamond"/>
        <family val="1"/>
        <charset val="238"/>
      </rPr>
      <t xml:space="preserve">narzędzi okulistycznych,  </t>
    </r>
    <r>
      <rPr>
        <b/>
        <u/>
        <sz val="12"/>
        <rFont val="Garamond"/>
        <family val="1"/>
        <charset val="238"/>
      </rPr>
      <t>po wstępnym myciu i dezynfekcji przez Zamawiającego</t>
    </r>
    <r>
      <rPr>
        <u/>
        <sz val="12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>(szer 25-30, dł do 40cm)</t>
    </r>
  </si>
  <si>
    <r>
      <rPr>
        <sz val="12"/>
        <rFont val="Garamond"/>
        <family val="1"/>
        <charset val="238"/>
      </rPr>
      <t>ster. plazmowa</t>
    </r>
    <r>
      <rPr>
        <u/>
        <sz val="12"/>
        <rFont val="Garamond"/>
        <family val="1"/>
        <charset val="238"/>
      </rPr>
      <t xml:space="preserve"> narzędzi okulistycznych</t>
    </r>
    <r>
      <rPr>
        <sz val="12"/>
        <rFont val="Garamond"/>
        <family val="1"/>
        <charset val="238"/>
      </rPr>
      <t xml:space="preserve">,  </t>
    </r>
    <r>
      <rPr>
        <b/>
        <u/>
        <sz val="12"/>
        <rFont val="Garamond"/>
        <family val="1"/>
        <charset val="238"/>
      </rPr>
      <t xml:space="preserve">po wstępnym myciu i dezynfekcji przez Zamawiającego </t>
    </r>
    <r>
      <rPr>
        <sz val="12"/>
        <rFont val="Garamond"/>
        <family val="1"/>
        <charset val="238"/>
      </rPr>
      <t>(szer 16-20cm, dł do 30cm)</t>
    </r>
  </si>
  <si>
    <r>
      <rPr>
        <sz val="12"/>
        <rFont val="Garamond"/>
        <family val="1"/>
        <charset val="238"/>
      </rPr>
      <t xml:space="preserve">ster. plazmowa </t>
    </r>
    <r>
      <rPr>
        <u/>
        <sz val="12"/>
        <rFont val="Garamond"/>
        <family val="1"/>
        <charset val="238"/>
      </rPr>
      <t>narzędzi okulistycznych</t>
    </r>
    <r>
      <rPr>
        <sz val="12"/>
        <rFont val="Garamond"/>
        <family val="1"/>
        <charset val="238"/>
      </rPr>
      <t xml:space="preserve">,  </t>
    </r>
    <r>
      <rPr>
        <b/>
        <u/>
        <sz val="12"/>
        <rFont val="Garamond"/>
        <family val="1"/>
        <charset val="238"/>
      </rPr>
      <t>po wstępnym myciu i dezynfekcji przez Zamawiającego</t>
    </r>
    <r>
      <rPr>
        <sz val="12"/>
        <rFont val="Garamond"/>
        <family val="1"/>
        <charset val="238"/>
      </rPr>
      <t xml:space="preserve"> (szer 11-15 cm, dł do 20 cm)</t>
    </r>
  </si>
  <si>
    <r>
      <rPr>
        <sz val="12"/>
        <rFont val="Garamond"/>
        <family val="1"/>
        <charset val="238"/>
      </rPr>
      <t xml:space="preserve">ster. plazmowa </t>
    </r>
    <r>
      <rPr>
        <u/>
        <sz val="12"/>
        <rFont val="Garamond"/>
        <family val="1"/>
        <charset val="238"/>
      </rPr>
      <t>narzędzi okulistycznych,</t>
    </r>
    <r>
      <rPr>
        <sz val="12"/>
        <rFont val="Garamond"/>
        <family val="1"/>
        <charset val="238"/>
      </rPr>
      <t xml:space="preserve">  </t>
    </r>
    <r>
      <rPr>
        <b/>
        <u/>
        <sz val="12"/>
        <rFont val="Garamond"/>
        <family val="1"/>
        <charset val="238"/>
      </rPr>
      <t>po wstępnym myciu i dezynfekcji przez Zamawiającego</t>
    </r>
    <r>
      <rPr>
        <sz val="12"/>
        <rFont val="Garamond"/>
        <family val="1"/>
        <charset val="238"/>
      </rPr>
      <t xml:space="preserve"> (szer 5-10cm, dł. do 15cm)</t>
    </r>
  </si>
  <si>
    <t xml:space="preserve"> ster. plazmowa (szer. 11-15 cm, dł. do 20 cm)</t>
  </si>
  <si>
    <t>USŁUGA DEZYNFEKCJI I STERYLIZACJI NARZĘDZI CHIRURGICZNYCH 1 KOSZ</t>
  </si>
  <si>
    <t>USŁUGA DEZYNFEKCJI I STERYLIZACJI NARZĘDZI CHIRURGICZNYCH 3/4 KOSZA</t>
  </si>
  <si>
    <t>USŁUGA DEZYNFEKCJI I STERYLIZACJI NARZĘDZI CHIRURGICZNYCH 1/2 KOSZA</t>
  </si>
  <si>
    <t>USŁUGA DEZYNFEKCJI I STERYLIZACJI NARZĘDZI CHIRURGICZNYCH 1/4 KOSZA</t>
  </si>
  <si>
    <t>Ilość jednostek na 9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</si>
</sst>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charset val="238"/>
    </font>
    <font>
      <b/>
      <sz val="14"/>
      <name val="Times New Roman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u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b/>
      <u/>
      <sz val="14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color rgb="FFFF000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" fillId="4" borderId="19" xfId="0" applyFont="1" applyFill="1" applyBorder="1"/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5" fillId="0" borderId="0" xfId="0" applyNumberFormat="1" applyFont="1"/>
    <xf numFmtId="4" fontId="6" fillId="0" borderId="0" xfId="0" applyNumberFormat="1" applyFont="1"/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2" borderId="22" xfId="0" applyNumberFormat="1" applyFont="1" applyFill="1" applyBorder="1"/>
    <xf numFmtId="4" fontId="1" fillId="0" borderId="0" xfId="0" applyNumberFormat="1" applyFont="1"/>
    <xf numFmtId="0" fontId="5" fillId="2" borderId="2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0" fontId="5" fillId="6" borderId="22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Normal="100" zoomScaleSheetLayoutView="100" workbookViewId="0">
      <selection activeCell="L6" sqref="L6"/>
    </sheetView>
  </sheetViews>
  <sheetFormatPr defaultRowHeight="12.75" x14ac:dyDescent="0.2"/>
  <cols>
    <col min="1" max="1" width="6.140625" style="4" customWidth="1"/>
    <col min="2" max="2" width="49.28515625" style="3" customWidth="1"/>
    <col min="3" max="3" width="12.42578125" style="69" customWidth="1"/>
    <col min="4" max="4" width="12.42578125" style="52" customWidth="1"/>
    <col min="5" max="5" width="11.7109375" style="52" customWidth="1"/>
    <col min="6" max="6" width="9.140625" style="52"/>
    <col min="7" max="7" width="11.7109375" style="52" customWidth="1"/>
    <col min="8" max="8" width="25.5703125" style="3" customWidth="1"/>
    <col min="9" max="16384" width="9.140625" style="3"/>
  </cols>
  <sheetData>
    <row r="1" spans="1:8" s="1" customFormat="1" ht="15.75" x14ac:dyDescent="0.25">
      <c r="A1" s="56"/>
      <c r="B1" s="56"/>
      <c r="C1" s="56"/>
      <c r="D1" s="56"/>
      <c r="E1" s="56"/>
      <c r="F1" s="56"/>
      <c r="G1" s="56"/>
    </row>
    <row r="2" spans="1:8" s="2" customFormat="1" ht="18.75" x14ac:dyDescent="0.3">
      <c r="A2" s="57"/>
      <c r="B2" s="57"/>
      <c r="C2" s="57"/>
      <c r="D2" s="57"/>
      <c r="E2" s="57"/>
      <c r="F2" s="57"/>
      <c r="G2" s="57"/>
    </row>
    <row r="3" spans="1:8" s="2" customFormat="1" ht="18.75" x14ac:dyDescent="0.3">
      <c r="A3" s="8"/>
      <c r="B3" s="55" t="s">
        <v>0</v>
      </c>
      <c r="C3" s="55"/>
      <c r="D3" s="55"/>
      <c r="E3" s="55"/>
      <c r="F3" s="39"/>
      <c r="G3" s="39"/>
    </row>
    <row r="4" spans="1:8" ht="16.5" thickBot="1" x14ac:dyDescent="0.3">
      <c r="A4" s="9"/>
      <c r="B4" s="10"/>
      <c r="C4" s="61"/>
      <c r="D4" s="40"/>
      <c r="E4" s="40"/>
      <c r="F4" s="40"/>
      <c r="G4" s="40"/>
    </row>
    <row r="5" spans="1:8" ht="105.75" thickBot="1" x14ac:dyDescent="0.25">
      <c r="A5" s="6" t="s">
        <v>1</v>
      </c>
      <c r="B5" s="7" t="s">
        <v>2</v>
      </c>
      <c r="C5" s="62" t="s">
        <v>50</v>
      </c>
      <c r="D5" s="41" t="s">
        <v>3</v>
      </c>
      <c r="E5" s="41" t="s">
        <v>4</v>
      </c>
      <c r="F5" s="41" t="s">
        <v>5</v>
      </c>
      <c r="G5" s="42" t="s">
        <v>6</v>
      </c>
      <c r="H5" s="22" t="s">
        <v>31</v>
      </c>
    </row>
    <row r="6" spans="1:8" s="5" customFormat="1" ht="91.5" customHeight="1" thickBot="1" x14ac:dyDescent="0.25">
      <c r="A6" s="58" t="s">
        <v>28</v>
      </c>
      <c r="B6" s="59"/>
      <c r="C6" s="59"/>
      <c r="D6" s="59"/>
      <c r="E6" s="59"/>
      <c r="F6" s="59"/>
      <c r="G6" s="59"/>
      <c r="H6" s="60"/>
    </row>
    <row r="7" spans="1:8" s="5" customFormat="1" ht="31.5" x14ac:dyDescent="0.2">
      <c r="A7" s="15" t="s">
        <v>9</v>
      </c>
      <c r="B7" s="16" t="s">
        <v>46</v>
      </c>
      <c r="C7" s="63">
        <v>4576</v>
      </c>
      <c r="D7" s="43"/>
      <c r="E7" s="43"/>
      <c r="F7" s="43"/>
      <c r="G7" s="44"/>
      <c r="H7" s="20"/>
    </row>
    <row r="8" spans="1:8" s="5" customFormat="1" ht="47.25" x14ac:dyDescent="0.2">
      <c r="A8" s="12" t="s">
        <v>10</v>
      </c>
      <c r="B8" s="13" t="s">
        <v>47</v>
      </c>
      <c r="C8" s="64">
        <v>1595.0000000000002</v>
      </c>
      <c r="D8" s="45"/>
      <c r="E8" s="43"/>
      <c r="F8" s="43"/>
      <c r="G8" s="44"/>
      <c r="H8" s="19"/>
    </row>
    <row r="9" spans="1:8" s="5" customFormat="1" ht="47.25" x14ac:dyDescent="0.2">
      <c r="A9" s="12" t="s">
        <v>11</v>
      </c>
      <c r="B9" s="13" t="s">
        <v>48</v>
      </c>
      <c r="C9" s="64">
        <v>1622.5000000000002</v>
      </c>
      <c r="D9" s="45"/>
      <c r="E9" s="43"/>
      <c r="F9" s="43"/>
      <c r="G9" s="44"/>
      <c r="H9" s="19"/>
    </row>
    <row r="10" spans="1:8" s="5" customFormat="1" ht="48" thickBot="1" x14ac:dyDescent="0.25">
      <c r="A10" s="23" t="s">
        <v>12</v>
      </c>
      <c r="B10" s="17" t="s">
        <v>49</v>
      </c>
      <c r="C10" s="65">
        <v>77</v>
      </c>
      <c r="D10" s="46"/>
      <c r="E10" s="43"/>
      <c r="F10" s="43"/>
      <c r="G10" s="44"/>
      <c r="H10" s="25"/>
    </row>
    <row r="11" spans="1:8" s="5" customFormat="1" ht="19.5" customHeight="1" x14ac:dyDescent="0.2">
      <c r="A11" s="11" t="s">
        <v>13</v>
      </c>
      <c r="B11" s="33" t="s">
        <v>32</v>
      </c>
      <c r="C11" s="66">
        <v>3960.0000000000005</v>
      </c>
      <c r="D11" s="47"/>
      <c r="E11" s="43"/>
      <c r="F11" s="43"/>
      <c r="G11" s="44"/>
      <c r="H11" s="35"/>
    </row>
    <row r="12" spans="1:8" s="5" customFormat="1" ht="19.5" customHeight="1" x14ac:dyDescent="0.2">
      <c r="A12" s="12" t="s">
        <v>14</v>
      </c>
      <c r="B12" s="32" t="s">
        <v>33</v>
      </c>
      <c r="C12" s="64">
        <v>3025.0000000000005</v>
      </c>
      <c r="D12" s="45"/>
      <c r="E12" s="43"/>
      <c r="F12" s="43"/>
      <c r="G12" s="44"/>
      <c r="H12" s="36"/>
    </row>
    <row r="13" spans="1:8" s="5" customFormat="1" ht="20.25" customHeight="1" x14ac:dyDescent="0.2">
      <c r="A13" s="12" t="s">
        <v>15</v>
      </c>
      <c r="B13" s="32" t="s">
        <v>34</v>
      </c>
      <c r="C13" s="64">
        <v>2871.0000000000005</v>
      </c>
      <c r="D13" s="45"/>
      <c r="E13" s="43"/>
      <c r="F13" s="43"/>
      <c r="G13" s="44"/>
      <c r="H13" s="36"/>
    </row>
    <row r="14" spans="1:8" s="5" customFormat="1" ht="18.75" customHeight="1" thickBot="1" x14ac:dyDescent="0.25">
      <c r="A14" s="14" t="s">
        <v>16</v>
      </c>
      <c r="B14" s="34" t="s">
        <v>35</v>
      </c>
      <c r="C14" s="67">
        <v>561</v>
      </c>
      <c r="D14" s="48"/>
      <c r="E14" s="43"/>
      <c r="F14" s="43"/>
      <c r="G14" s="44"/>
      <c r="H14" s="37"/>
    </row>
    <row r="15" spans="1:8" s="5" customFormat="1" ht="18.75" customHeight="1" thickBot="1" x14ac:dyDescent="0.25">
      <c r="A15" s="24" t="s">
        <v>17</v>
      </c>
      <c r="B15" s="28" t="s">
        <v>36</v>
      </c>
      <c r="C15" s="68">
        <v>1705.0000000000002</v>
      </c>
      <c r="D15" s="49"/>
      <c r="E15" s="43"/>
      <c r="F15" s="43"/>
      <c r="G15" s="44"/>
      <c r="H15" s="38"/>
    </row>
    <row r="16" spans="1:8" s="5" customFormat="1" ht="57.75" customHeight="1" thickBot="1" x14ac:dyDescent="0.25">
      <c r="A16" s="58" t="s">
        <v>29</v>
      </c>
      <c r="B16" s="59"/>
      <c r="C16" s="59"/>
      <c r="D16" s="59"/>
      <c r="E16" s="59"/>
      <c r="F16" s="59"/>
      <c r="G16" s="59"/>
      <c r="H16" s="60"/>
    </row>
    <row r="17" spans="1:8" s="5" customFormat="1" ht="15.75" x14ac:dyDescent="0.2">
      <c r="A17" s="15" t="s">
        <v>18</v>
      </c>
      <c r="B17" s="29" t="s">
        <v>37</v>
      </c>
      <c r="C17" s="63">
        <v>572</v>
      </c>
      <c r="D17" s="43"/>
      <c r="E17" s="43"/>
      <c r="F17" s="43"/>
      <c r="G17" s="44"/>
      <c r="H17" s="20"/>
    </row>
    <row r="18" spans="1:8" s="5" customFormat="1" ht="15.75" x14ac:dyDescent="0.2">
      <c r="A18" s="15" t="s">
        <v>19</v>
      </c>
      <c r="B18" s="30" t="s">
        <v>45</v>
      </c>
      <c r="C18" s="64">
        <v>407.00000000000006</v>
      </c>
      <c r="D18" s="45"/>
      <c r="E18" s="43"/>
      <c r="F18" s="43"/>
      <c r="G18" s="44"/>
      <c r="H18" s="19"/>
    </row>
    <row r="19" spans="1:8" s="5" customFormat="1" ht="34.5" customHeight="1" x14ac:dyDescent="0.2">
      <c r="A19" s="15" t="s">
        <v>20</v>
      </c>
      <c r="B19" s="30" t="s">
        <v>38</v>
      </c>
      <c r="C19" s="64">
        <v>495.00000000000006</v>
      </c>
      <c r="D19" s="45"/>
      <c r="E19" s="43"/>
      <c r="F19" s="43"/>
      <c r="G19" s="44"/>
      <c r="H19" s="19"/>
    </row>
    <row r="20" spans="1:8" s="5" customFormat="1" ht="15.75" x14ac:dyDescent="0.2">
      <c r="A20" s="15" t="s">
        <v>21</v>
      </c>
      <c r="B20" s="30" t="s">
        <v>39</v>
      </c>
      <c r="C20" s="64">
        <v>143</v>
      </c>
      <c r="D20" s="45"/>
      <c r="E20" s="43"/>
      <c r="F20" s="43"/>
      <c r="G20" s="44"/>
      <c r="H20" s="19"/>
    </row>
    <row r="21" spans="1:8" s="5" customFormat="1" ht="34.5" customHeight="1" thickBot="1" x14ac:dyDescent="0.25">
      <c r="A21" s="24" t="s">
        <v>22</v>
      </c>
      <c r="B21" s="31" t="s">
        <v>40</v>
      </c>
      <c r="C21" s="65">
        <v>396.00000000000006</v>
      </c>
      <c r="D21" s="46"/>
      <c r="E21" s="43"/>
      <c r="F21" s="43"/>
      <c r="G21" s="44"/>
      <c r="H21" s="25"/>
    </row>
    <row r="22" spans="1:8" s="5" customFormat="1" ht="96.75" customHeight="1" thickBot="1" x14ac:dyDescent="0.25">
      <c r="A22" s="58" t="s">
        <v>30</v>
      </c>
      <c r="B22" s="59"/>
      <c r="C22" s="59"/>
      <c r="D22" s="59"/>
      <c r="E22" s="59"/>
      <c r="F22" s="59"/>
      <c r="G22" s="59"/>
      <c r="H22" s="60"/>
    </row>
    <row r="23" spans="1:8" s="5" customFormat="1" ht="47.25" x14ac:dyDescent="0.2">
      <c r="A23" s="20" t="s">
        <v>23</v>
      </c>
      <c r="B23" s="21" t="s">
        <v>44</v>
      </c>
      <c r="C23" s="68">
        <v>242.00000000000003</v>
      </c>
      <c r="D23" s="49"/>
      <c r="E23" s="49"/>
      <c r="F23" s="49"/>
      <c r="G23" s="50"/>
      <c r="H23" s="20"/>
    </row>
    <row r="24" spans="1:8" s="5" customFormat="1" ht="47.25" x14ac:dyDescent="0.2">
      <c r="A24" s="19" t="s">
        <v>24</v>
      </c>
      <c r="B24" s="18" t="s">
        <v>43</v>
      </c>
      <c r="C24" s="64">
        <v>396.00000000000006</v>
      </c>
      <c r="D24" s="45"/>
      <c r="E24" s="49"/>
      <c r="F24" s="46"/>
      <c r="G24" s="50"/>
      <c r="H24" s="19"/>
    </row>
    <row r="25" spans="1:8" s="5" customFormat="1" ht="47.25" x14ac:dyDescent="0.2">
      <c r="A25" s="19" t="s">
        <v>25</v>
      </c>
      <c r="B25" s="18" t="s">
        <v>42</v>
      </c>
      <c r="C25" s="64">
        <v>352</v>
      </c>
      <c r="D25" s="45"/>
      <c r="E25" s="49"/>
      <c r="F25" s="49"/>
      <c r="G25" s="50"/>
      <c r="H25" s="19"/>
    </row>
    <row r="26" spans="1:8" s="5" customFormat="1" ht="48" thickBot="1" x14ac:dyDescent="0.25">
      <c r="A26" s="25" t="s">
        <v>27</v>
      </c>
      <c r="B26" s="26" t="s">
        <v>41</v>
      </c>
      <c r="C26" s="65">
        <v>132</v>
      </c>
      <c r="D26" s="46"/>
      <c r="E26" s="49"/>
      <c r="F26" s="46"/>
      <c r="G26" s="50"/>
      <c r="H26" s="19"/>
    </row>
    <row r="27" spans="1:8" ht="19.5" customHeight="1" thickBot="1" x14ac:dyDescent="0.3">
      <c r="A27" s="53" t="s">
        <v>26</v>
      </c>
      <c r="B27" s="54"/>
      <c r="C27" s="54"/>
      <c r="D27" s="54"/>
      <c r="E27" s="54"/>
      <c r="F27" s="54"/>
      <c r="G27" s="51">
        <f>SUM(G7:G26)</f>
        <v>0</v>
      </c>
      <c r="H27" s="27"/>
    </row>
    <row r="29" spans="1:8" x14ac:dyDescent="0.2">
      <c r="F29" s="52" t="s">
        <v>7</v>
      </c>
    </row>
    <row r="30" spans="1:8" x14ac:dyDescent="0.2">
      <c r="F30" s="52" t="s">
        <v>8</v>
      </c>
    </row>
  </sheetData>
  <mergeCells count="7">
    <mergeCell ref="A27:F27"/>
    <mergeCell ref="B3:E3"/>
    <mergeCell ref="A1:G1"/>
    <mergeCell ref="A2:G2"/>
    <mergeCell ref="A6:H6"/>
    <mergeCell ref="A16:H16"/>
    <mergeCell ref="A22:H22"/>
  </mergeCells>
  <phoneticPr fontId="3" type="noConversion"/>
  <pageMargins left="0.75" right="0.75" top="1" bottom="1" header="0.5" footer="0.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26" sqref="L2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ZOZ MSWiA Kraków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AJAMSKA</dc:creator>
  <cp:lastModifiedBy>Monika Dziewońska-Suder</cp:lastModifiedBy>
  <cp:lastPrinted>2023-11-22T09:40:20Z</cp:lastPrinted>
  <dcterms:created xsi:type="dcterms:W3CDTF">2011-05-25T09:55:21Z</dcterms:created>
  <dcterms:modified xsi:type="dcterms:W3CDTF">2023-12-06T12:08:41Z</dcterms:modified>
</cp:coreProperties>
</file>