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198" activeTab="0"/>
  </bookViews>
  <sheets>
    <sheet name="Pieczywo" sheetId="1" r:id="rId1"/>
    <sheet name="Nabiał" sheetId="2" r:id="rId2"/>
  </sheets>
  <definedNames/>
  <calcPr fullCalcOnLoad="1"/>
</workbook>
</file>

<file path=xl/sharedStrings.xml><?xml version="1.0" encoding="utf-8"?>
<sst xmlns="http://schemas.openxmlformats.org/spreadsheetml/2006/main" count="173" uniqueCount="94">
  <si>
    <t>Pakiet Nr 1 – Pieczywo kod CPV 15 81 00 00 -9</t>
  </si>
  <si>
    <t>Lp.</t>
  </si>
  <si>
    <t>Nazwa</t>
  </si>
  <si>
    <t>Producent</t>
  </si>
  <si>
    <t>Opakowania nie większe niż:</t>
  </si>
  <si>
    <t>Termin przydatności od daty dostawy nie mniejszej niż:</t>
  </si>
  <si>
    <t>Jm</t>
  </si>
  <si>
    <t>Ilość</t>
  </si>
  <si>
    <t>Cena jednostkowa  netto [zł]</t>
  </si>
  <si>
    <t>Wartość netto</t>
  </si>
  <si>
    <t>Stawka podatku VAT</t>
  </si>
  <si>
    <t>Wartość brutto</t>
  </si>
  <si>
    <t xml:space="preserve">                       </t>
  </si>
  <si>
    <t>Chleb zwykły 500g krojony pakowany</t>
  </si>
  <si>
    <t>0,60 kg</t>
  </si>
  <si>
    <t>2 dni</t>
  </si>
  <si>
    <t>Szt</t>
  </si>
  <si>
    <t>Chleb pszenny 400g krojony pakowany</t>
  </si>
  <si>
    <t>0,40 kg</t>
  </si>
  <si>
    <t>szt</t>
  </si>
  <si>
    <t>Chleb razowy 500g krojony pakowany</t>
  </si>
  <si>
    <t>0,70 kg</t>
  </si>
  <si>
    <t>Bułka wiejska lub wrocławska 70g</t>
  </si>
  <si>
    <t>0,07kg</t>
  </si>
  <si>
    <t>Szt.</t>
  </si>
  <si>
    <t>Bułka z ziarnem 70g-75g</t>
  </si>
  <si>
    <t>0,075 kg</t>
  </si>
  <si>
    <t>Bułka tarta</t>
  </si>
  <si>
    <t>5 kg</t>
  </si>
  <si>
    <t>30 dni</t>
  </si>
  <si>
    <t>Kg</t>
  </si>
  <si>
    <t>Zakwas-chlebowy</t>
  </si>
  <si>
    <t>5 litrów</t>
  </si>
  <si>
    <t>7 dni</t>
  </si>
  <si>
    <t>litry</t>
  </si>
  <si>
    <t>SUMA</t>
  </si>
  <si>
    <t>Poszczególne partie dostarczonej żywności Dostawca zaopatrzy w następujące  zaświadczenia :</t>
  </si>
  <si>
    <t>- atest o przydatności do spożycia ze Stacji Sanitarno- Epidemiologicznej- jednorazowo przy pierwszej dostawie</t>
  </si>
  <si>
    <t>Pakiet Nr 2 – Mleko i nabiał-kod CPV 15 50 00 00 -3</t>
  </si>
  <si>
    <t>Masło „Extra” tłuszcz jadalny w postaci zestalonej otrzymany ze śmietany z mleka  krowiego ( bez domieszek  tłuszczu roślinnego) zaw. Tłuszczu nie mniej, niż 82%</t>
  </si>
  <si>
    <t>0,25 kg</t>
  </si>
  <si>
    <t>Serek typu „Serek kanapkowy” -śmietankowy 100g (mleko pasteryzowane ,śmietana,sól,białko  mleka )</t>
  </si>
  <si>
    <t>0,10 kg</t>
  </si>
  <si>
    <t>Ser twarogowy półtłusty</t>
  </si>
  <si>
    <t>1 kg</t>
  </si>
  <si>
    <t>14 dni</t>
  </si>
  <si>
    <t>Ser twarogowy mielony -1 kg opakowanie (ser biały 100%)</t>
  </si>
  <si>
    <t>1kg</t>
  </si>
  <si>
    <t>Margaryna zwykła</t>
  </si>
  <si>
    <t>Ser topiony</t>
  </si>
  <si>
    <t>Jogurt owocowy od 115g do 150g</t>
  </si>
  <si>
    <t>0,12 kg</t>
  </si>
  <si>
    <t xml:space="preserve">Kefir 250- 400g </t>
  </si>
  <si>
    <t>0,40 litra</t>
  </si>
  <si>
    <t>Kefir 1l</t>
  </si>
  <si>
    <t>1 litr</t>
  </si>
  <si>
    <t>Ser żółty twardy 40% tłuszczu</t>
  </si>
  <si>
    <t>Śmietana 18% tłuszczu w kubeczku</t>
  </si>
  <si>
    <t>0,5 litr</t>
  </si>
  <si>
    <t>5 dni</t>
  </si>
  <si>
    <t>Litr</t>
  </si>
  <si>
    <t>Śmietana kremówka 30% tłuszczu w kubeczku</t>
  </si>
  <si>
    <t>Drożdże piekarskie prasowane</t>
  </si>
  <si>
    <t>Mleko spożywcze 1,5%-2% tłuszczu 5litrów</t>
  </si>
  <si>
    <t>4 dni</t>
  </si>
  <si>
    <t>Mleko w proszku</t>
  </si>
  <si>
    <t>0,5 kg</t>
  </si>
  <si>
    <t>90 dni</t>
  </si>
  <si>
    <t>Mleko w kartoniku 2 % tłuszczu</t>
  </si>
  <si>
    <t>Śmietana kremówka 30% tłuszczu w  kartoniku</t>
  </si>
  <si>
    <t>0,5l</t>
  </si>
  <si>
    <t>20 dni</t>
  </si>
  <si>
    <t>Ser typ FETA-sałatkowo-kanapkowy</t>
  </si>
  <si>
    <t>0,27 kg</t>
  </si>
  <si>
    <t>Margaryna do pieczenia o zawartości  80% tłuszczu .Opakowanie 250g.  Składniki :oleje roślinne-słonecznikowy i rzepakowy w zmiennych proporcjach, 15,9% tłuszczu palmowego, tłuszcz roślinny rzepakowy częściowo uwodorniony, woda, mleko ukwaszone, sól (0,3%), cukier, emulgatory, aromat, barwnik (karoteny), regulator kwasowości (kwas cytrynowy), witaminy A i D</t>
  </si>
  <si>
    <t>Jogurt naturalny 150g</t>
  </si>
  <si>
    <t>0,15 kg</t>
  </si>
  <si>
    <t>Jogurt naturalny gęsty typ grecki,bałkański</t>
  </si>
  <si>
    <t xml:space="preserve">Serki homogenizowane (kremowe) smakowe 90g, skład: twarożek odtłuszczony z mleka pasteryzowanego, śmietanka
wsad smakowy (cukier, skrobia modyfikowana kukurydziana, regulator kwasowości: kwas cytrynowy; barwnik: karoteny; naturalny aromat waniliowy, wapń, witaminy: B6, D, B12)cukier, 
białka mleka, żelatyna wieprzowa </t>
  </si>
  <si>
    <t>0,09 kg</t>
  </si>
  <si>
    <t>Puszysty serek twarogowy śmietankowy 150g (skład: ser twarogowy, białka mleka, sól,) bez barwników i konserwantów</t>
  </si>
  <si>
    <t xml:space="preserve">Napój mleczny  owocowy  170g </t>
  </si>
  <si>
    <t>0,17kg</t>
  </si>
  <si>
    <t>Śmietanki do kawy 10% -10g (opakowanie  10szt)</t>
  </si>
  <si>
    <t>0,1 litr</t>
  </si>
  <si>
    <t>op.</t>
  </si>
  <si>
    <t>Śmietana 18% tłuszczu w kartoniku</t>
  </si>
  <si>
    <t xml:space="preserve">0,25l </t>
  </si>
  <si>
    <t>Ser pleśniowy brie lub camembert 125-200g</t>
  </si>
  <si>
    <t>0,2kg</t>
  </si>
  <si>
    <t>Margaryna bezmleczna porcjowa 10-20g</t>
  </si>
  <si>
    <t>0,02kg</t>
  </si>
  <si>
    <t>- atest o przydatności do spożycia do każdej dostawy</t>
  </si>
  <si>
    <t>Załącznik nr 1A - Formularz asortymentowo-cenowy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</si>
</sst>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1"/>
    </font>
    <font>
      <sz val="10.5"/>
      <name val="Arial"/>
      <family val="1"/>
    </font>
    <font>
      <b/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96" zoomScaleNormal="96" workbookViewId="0" topLeftCell="A1">
      <selection activeCell="F15" sqref="F15"/>
    </sheetView>
  </sheetViews>
  <sheetFormatPr defaultColWidth="11.57421875" defaultRowHeight="41.25" customHeight="1"/>
  <cols>
    <col min="1" max="1" width="13.57421875" style="1" customWidth="1"/>
    <col min="2" max="2" width="34.8515625" style="0" customWidth="1"/>
    <col min="3" max="3" width="11.57421875" style="0" customWidth="1"/>
    <col min="4" max="4" width="13.421875" style="0" customWidth="1"/>
    <col min="5" max="5" width="14.28125" style="0" customWidth="1"/>
    <col min="6" max="6" width="9.28125" style="0" customWidth="1"/>
    <col min="7" max="7" width="12.57421875" style="0" customWidth="1"/>
    <col min="8" max="8" width="15.421875" style="0" customWidth="1"/>
    <col min="9" max="9" width="20.57421875" style="0" customWidth="1"/>
    <col min="10" max="10" width="11.57421875" style="0" customWidth="1"/>
    <col min="11" max="11" width="14.8515625" style="0" customWidth="1"/>
  </cols>
  <sheetData>
    <row r="1" spans="9:11" ht="41.25" customHeight="1">
      <c r="I1" s="23" t="s">
        <v>93</v>
      </c>
      <c r="J1" s="23"/>
      <c r="K1" s="23"/>
    </row>
    <row r="2" spans="1:11" ht="42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95.2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M3" t="s">
        <v>12</v>
      </c>
    </row>
    <row r="4" spans="1:11" ht="41.25" customHeight="1">
      <c r="A4" s="14">
        <v>1</v>
      </c>
      <c r="B4" s="15" t="s">
        <v>13</v>
      </c>
      <c r="C4" s="15"/>
      <c r="D4" s="15" t="s">
        <v>14</v>
      </c>
      <c r="E4" s="15" t="s">
        <v>15</v>
      </c>
      <c r="F4" s="15" t="s">
        <v>16</v>
      </c>
      <c r="G4" s="15">
        <v>14000</v>
      </c>
      <c r="H4" s="15"/>
      <c r="I4" s="16">
        <f aca="true" t="shared" si="0" ref="I4:I10">G4*H4</f>
        <v>0</v>
      </c>
      <c r="J4" s="17">
        <v>0.05</v>
      </c>
      <c r="K4" s="16">
        <f aca="true" t="shared" si="1" ref="K4:K10">I4+(I4*J4)</f>
        <v>0</v>
      </c>
    </row>
    <row r="5" spans="1:11" ht="41.25" customHeight="1">
      <c r="A5" s="14">
        <v>2</v>
      </c>
      <c r="B5" s="15" t="s">
        <v>17</v>
      </c>
      <c r="C5" s="15"/>
      <c r="D5" s="15" t="s">
        <v>18</v>
      </c>
      <c r="E5" s="15" t="s">
        <v>15</v>
      </c>
      <c r="F5" s="15" t="s">
        <v>19</v>
      </c>
      <c r="G5" s="15">
        <v>2200</v>
      </c>
      <c r="H5" s="15"/>
      <c r="I5" s="16">
        <f t="shared" si="0"/>
        <v>0</v>
      </c>
      <c r="J5" s="17">
        <v>0.05</v>
      </c>
      <c r="K5" s="16">
        <f t="shared" si="1"/>
        <v>0</v>
      </c>
    </row>
    <row r="6" spans="1:11" ht="41.25" customHeight="1">
      <c r="A6" s="14">
        <v>3</v>
      </c>
      <c r="B6" s="15" t="s">
        <v>20</v>
      </c>
      <c r="C6" s="15"/>
      <c r="D6" s="15" t="s">
        <v>21</v>
      </c>
      <c r="E6" s="15" t="s">
        <v>15</v>
      </c>
      <c r="F6" s="15" t="s">
        <v>16</v>
      </c>
      <c r="G6" s="15">
        <v>7400</v>
      </c>
      <c r="H6" s="15"/>
      <c r="I6" s="16">
        <f t="shared" si="0"/>
        <v>0</v>
      </c>
      <c r="J6" s="17">
        <v>0.05</v>
      </c>
      <c r="K6" s="16">
        <f t="shared" si="1"/>
        <v>0</v>
      </c>
    </row>
    <row r="7" spans="1:11" ht="41.25" customHeight="1">
      <c r="A7" s="14">
        <v>4</v>
      </c>
      <c r="B7" s="15" t="s">
        <v>22</v>
      </c>
      <c r="C7" s="15"/>
      <c r="D7" s="15" t="s">
        <v>23</v>
      </c>
      <c r="E7" s="15" t="s">
        <v>15</v>
      </c>
      <c r="F7" s="15" t="s">
        <v>24</v>
      </c>
      <c r="G7" s="15">
        <v>4500</v>
      </c>
      <c r="H7" s="15"/>
      <c r="I7" s="16">
        <f t="shared" si="0"/>
        <v>0</v>
      </c>
      <c r="J7" s="17">
        <v>0.05</v>
      </c>
      <c r="K7" s="16">
        <f t="shared" si="1"/>
        <v>0</v>
      </c>
    </row>
    <row r="8" spans="1:11" ht="41.25" customHeight="1">
      <c r="A8" s="14">
        <v>5</v>
      </c>
      <c r="B8" s="15" t="s">
        <v>25</v>
      </c>
      <c r="C8" s="15"/>
      <c r="D8" s="15" t="s">
        <v>26</v>
      </c>
      <c r="E8" s="15" t="s">
        <v>15</v>
      </c>
      <c r="F8" s="15" t="s">
        <v>19</v>
      </c>
      <c r="G8" s="15">
        <v>7000</v>
      </c>
      <c r="H8" s="15"/>
      <c r="I8" s="16">
        <f t="shared" si="0"/>
        <v>0</v>
      </c>
      <c r="J8" s="17">
        <v>0.05</v>
      </c>
      <c r="K8" s="16">
        <f t="shared" si="1"/>
        <v>0</v>
      </c>
    </row>
    <row r="9" spans="1:11" ht="41.25" customHeight="1">
      <c r="A9" s="14">
        <v>6</v>
      </c>
      <c r="B9" s="15" t="s">
        <v>27</v>
      </c>
      <c r="C9" s="15"/>
      <c r="D9" s="15" t="s">
        <v>28</v>
      </c>
      <c r="E9" s="15" t="s">
        <v>29</v>
      </c>
      <c r="F9" s="15" t="s">
        <v>30</v>
      </c>
      <c r="G9" s="15">
        <v>250</v>
      </c>
      <c r="H9" s="15"/>
      <c r="I9" s="16">
        <f t="shared" si="0"/>
        <v>0</v>
      </c>
      <c r="J9" s="17">
        <v>0.05</v>
      </c>
      <c r="K9" s="16">
        <f t="shared" si="1"/>
        <v>0</v>
      </c>
    </row>
    <row r="10" spans="1:11" ht="41.25" customHeight="1">
      <c r="A10" s="14">
        <v>7</v>
      </c>
      <c r="B10" s="15" t="s">
        <v>31</v>
      </c>
      <c r="C10" s="15"/>
      <c r="D10" s="15" t="s">
        <v>32</v>
      </c>
      <c r="E10" s="15" t="s">
        <v>33</v>
      </c>
      <c r="F10" s="15" t="s">
        <v>34</v>
      </c>
      <c r="G10" s="15">
        <v>130</v>
      </c>
      <c r="H10" s="15"/>
      <c r="I10" s="16">
        <f t="shared" si="0"/>
        <v>0</v>
      </c>
      <c r="J10" s="17">
        <v>0.08</v>
      </c>
      <c r="K10" s="16">
        <f t="shared" si="1"/>
        <v>0</v>
      </c>
    </row>
    <row r="11" spans="1:11" ht="41.25" customHeight="1">
      <c r="A11" s="10"/>
      <c r="B11" s="9"/>
      <c r="C11" s="9"/>
      <c r="D11" s="9"/>
      <c r="E11" s="9"/>
      <c r="F11" s="9"/>
      <c r="G11" s="9"/>
      <c r="H11" s="12" t="s">
        <v>35</v>
      </c>
      <c r="I11" s="13">
        <f>SUM(I4:I10)</f>
        <v>0</v>
      </c>
      <c r="J11" s="12"/>
      <c r="K11" s="13">
        <f>SUM(K4:K10)</f>
        <v>0</v>
      </c>
    </row>
    <row r="12" spans="1:11" ht="41.25" customHeight="1">
      <c r="A12" s="2"/>
      <c r="D12" s="1"/>
      <c r="E12" s="1"/>
      <c r="F12" s="1"/>
      <c r="G12" s="1"/>
      <c r="H12" s="1"/>
      <c r="I12" s="1"/>
      <c r="J12" s="1"/>
      <c r="K12" s="1"/>
    </row>
    <row r="13" spans="1:11" ht="41.25" customHeight="1">
      <c r="A13" s="3" t="s">
        <v>36</v>
      </c>
      <c r="B13" s="4"/>
      <c r="C13" s="4"/>
      <c r="D13" s="5"/>
      <c r="E13" s="5"/>
      <c r="F13" s="5"/>
      <c r="G13" s="5"/>
      <c r="H13" s="1"/>
      <c r="I13" s="1"/>
      <c r="J13" s="1"/>
      <c r="K13" s="1"/>
    </row>
    <row r="14" spans="1:11" ht="41.25" customHeight="1">
      <c r="A14" s="3" t="s">
        <v>37</v>
      </c>
      <c r="B14" s="4"/>
      <c r="C14" s="4"/>
      <c r="D14" s="5"/>
      <c r="E14" s="5"/>
      <c r="F14" s="5"/>
      <c r="G14" s="5"/>
      <c r="H14" s="1"/>
      <c r="I14" s="1"/>
      <c r="J14" s="1"/>
      <c r="K14" s="1"/>
    </row>
    <row r="15" spans="1:11" ht="41.25" customHeight="1">
      <c r="A15" s="2"/>
      <c r="D15" s="1"/>
      <c r="E15" s="1"/>
      <c r="F15" s="1"/>
      <c r="G15" s="1"/>
      <c r="H15" s="1"/>
      <c r="I15" s="1"/>
      <c r="J15" s="1"/>
      <c r="K15" s="1"/>
    </row>
    <row r="16" spans="1:11" ht="41.25" customHeight="1">
      <c r="A16" s="2"/>
      <c r="D16" s="1"/>
      <c r="E16" s="1"/>
      <c r="F16" s="1"/>
      <c r="G16" s="1"/>
      <c r="H16" s="1"/>
      <c r="I16" s="1"/>
      <c r="J16" s="1"/>
      <c r="K16" s="1"/>
    </row>
    <row r="17" spans="1:11" ht="41.25" customHeight="1">
      <c r="A17" s="2"/>
      <c r="D17" s="1"/>
      <c r="E17" s="1"/>
      <c r="F17" s="1"/>
      <c r="G17" s="1"/>
      <c r="H17" s="1"/>
      <c r="I17" s="1"/>
      <c r="J17" s="1"/>
      <c r="K17" s="1"/>
    </row>
    <row r="18" spans="1:11" ht="41.25" customHeight="1">
      <c r="A18" s="6"/>
      <c r="D18" s="1"/>
      <c r="E18" s="1"/>
      <c r="F18" s="1"/>
      <c r="G18" s="1"/>
      <c r="H18" s="1"/>
      <c r="I18" s="1"/>
      <c r="J18" s="1"/>
      <c r="K18" s="1"/>
    </row>
    <row r="19" spans="1:11" ht="41.25" customHeight="1">
      <c r="A19" s="6"/>
      <c r="D19" s="1"/>
      <c r="E19" s="1"/>
      <c r="F19" s="1"/>
      <c r="G19" s="1"/>
      <c r="H19" s="1"/>
      <c r="I19" s="1"/>
      <c r="J19" s="1"/>
      <c r="K19" s="1"/>
    </row>
    <row r="20" spans="1:11" ht="41.25" customHeight="1">
      <c r="A20" s="2"/>
      <c r="D20" s="1"/>
      <c r="E20" s="1"/>
      <c r="F20" s="1"/>
      <c r="G20" s="1"/>
      <c r="H20" s="1"/>
      <c r="I20" s="1"/>
      <c r="J20" s="1"/>
      <c r="K20" s="1"/>
    </row>
    <row r="21" spans="1:11" ht="41.25" customHeight="1">
      <c r="A21" s="2"/>
      <c r="D21" s="1"/>
      <c r="E21" s="1"/>
      <c r="F21" s="1"/>
      <c r="G21" s="1"/>
      <c r="H21" s="1"/>
      <c r="I21" s="1"/>
      <c r="J21" s="1"/>
      <c r="K21" s="1"/>
    </row>
    <row r="22" spans="1:11" ht="41.25" customHeight="1">
      <c r="A22" s="2"/>
      <c r="D22" s="1"/>
      <c r="E22" s="1"/>
      <c r="F22" s="1"/>
      <c r="G22" s="1"/>
      <c r="H22" s="1"/>
      <c r="I22" s="1"/>
      <c r="J22" s="1"/>
      <c r="K22" s="1"/>
    </row>
    <row r="23" spans="1:11" ht="41.25" customHeight="1">
      <c r="A23" s="2"/>
      <c r="D23" s="1"/>
      <c r="E23" s="1"/>
      <c r="F23" s="1"/>
      <c r="G23" s="1"/>
      <c r="H23" s="1"/>
      <c r="I23" s="1"/>
      <c r="J23" s="1"/>
      <c r="K23" s="1"/>
    </row>
    <row r="24" spans="1:11" ht="41.25" customHeight="1">
      <c r="A24" s="2"/>
      <c r="D24" s="1"/>
      <c r="E24" s="1"/>
      <c r="F24" s="1"/>
      <c r="G24" s="1"/>
      <c r="H24" s="1"/>
      <c r="I24" s="1"/>
      <c r="J24" s="1"/>
      <c r="K24" s="1"/>
    </row>
    <row r="25" spans="1:11" ht="41.25" customHeight="1">
      <c r="A25" s="2"/>
      <c r="D25" s="1"/>
      <c r="E25" s="1"/>
      <c r="F25" s="1"/>
      <c r="G25" s="1"/>
      <c r="H25" s="1"/>
      <c r="I25" s="1"/>
      <c r="J25" s="1"/>
      <c r="K25" s="1"/>
    </row>
    <row r="26" spans="1:11" ht="41.25" customHeight="1">
      <c r="A26" s="2"/>
      <c r="D26" s="1"/>
      <c r="E26" s="1"/>
      <c r="F26" s="1"/>
      <c r="G26" s="1"/>
      <c r="H26" s="1"/>
      <c r="I26" s="1"/>
      <c r="J26" s="1"/>
      <c r="K26" s="1"/>
    </row>
    <row r="27" spans="1:11" ht="41.25" customHeight="1">
      <c r="A27" s="2"/>
      <c r="D27" s="1"/>
      <c r="E27" s="1"/>
      <c r="F27" s="1"/>
      <c r="G27" s="1"/>
      <c r="H27" s="1"/>
      <c r="I27" s="1"/>
      <c r="J27" s="1"/>
      <c r="K27" s="1"/>
    </row>
    <row r="28" spans="1:11" ht="41.25" customHeight="1">
      <c r="A28" s="2"/>
      <c r="D28" s="1"/>
      <c r="E28" s="1"/>
      <c r="F28" s="1"/>
      <c r="G28" s="1"/>
      <c r="H28" s="1"/>
      <c r="I28" s="1"/>
      <c r="J28" s="1"/>
      <c r="K28" s="1"/>
    </row>
    <row r="29" spans="1:11" ht="41.25" customHeight="1">
      <c r="A29" s="2"/>
      <c r="D29" s="1"/>
      <c r="E29" s="1"/>
      <c r="F29" s="1"/>
      <c r="G29" s="1"/>
      <c r="H29" s="1"/>
      <c r="I29" s="1"/>
      <c r="J29" s="1"/>
      <c r="K29" s="1"/>
    </row>
    <row r="30" spans="1:11" ht="41.25" customHeight="1">
      <c r="A30" s="2"/>
      <c r="D30" s="1"/>
      <c r="E30" s="1"/>
      <c r="F30" s="1"/>
      <c r="G30" s="1"/>
      <c r="H30" s="1"/>
      <c r="I30" s="1"/>
      <c r="J30" s="1"/>
      <c r="K30" s="1"/>
    </row>
    <row r="31" spans="1:11" ht="41.25" customHeight="1">
      <c r="A31" s="2"/>
      <c r="D31" s="1"/>
      <c r="E31" s="1"/>
      <c r="F31" s="1"/>
      <c r="G31" s="1"/>
      <c r="H31" s="1"/>
      <c r="I31" s="1"/>
      <c r="J31" s="1"/>
      <c r="K31" s="1"/>
    </row>
    <row r="32" spans="1:11" ht="41.25" customHeight="1">
      <c r="A32" s="2"/>
      <c r="D32" s="1"/>
      <c r="E32" s="1"/>
      <c r="F32" s="1"/>
      <c r="G32" s="1"/>
      <c r="H32" s="1"/>
      <c r="I32" s="1"/>
      <c r="J32" s="1"/>
      <c r="K32" s="1"/>
    </row>
    <row r="33" spans="1:11" ht="41.25" customHeight="1">
      <c r="A33" s="2"/>
      <c r="D33" s="1"/>
      <c r="E33" s="1"/>
      <c r="F33" s="1"/>
      <c r="G33" s="1"/>
      <c r="H33" s="1"/>
      <c r="I33" s="1"/>
      <c r="J33" s="1"/>
      <c r="K33" s="1"/>
    </row>
    <row r="34" spans="1:11" ht="41.25" customHeight="1">
      <c r="A34" s="2"/>
      <c r="D34" s="1"/>
      <c r="E34" s="1"/>
      <c r="F34" s="1"/>
      <c r="G34" s="1"/>
      <c r="H34" s="1"/>
      <c r="I34" s="1"/>
      <c r="J34" s="1"/>
      <c r="K34" s="1"/>
    </row>
    <row r="35" spans="1:11" ht="41.25" customHeight="1">
      <c r="A35" s="2"/>
      <c r="D35" s="1"/>
      <c r="E35" s="1"/>
      <c r="F35" s="1"/>
      <c r="G35" s="1"/>
      <c r="H35" s="1"/>
      <c r="I35" s="1"/>
      <c r="J35" s="1"/>
      <c r="K35" s="1"/>
    </row>
    <row r="36" spans="1:11" ht="41.25" customHeight="1">
      <c r="A36" s="7"/>
      <c r="D36" s="1"/>
      <c r="E36" s="1"/>
      <c r="F36" s="1"/>
      <c r="G36" s="1"/>
      <c r="H36" s="1"/>
      <c r="I36" s="1"/>
      <c r="J36" s="1"/>
      <c r="K36" s="1"/>
    </row>
    <row r="37" spans="4:11" ht="41.25" customHeight="1">
      <c r="D37" s="1"/>
      <c r="E37" s="1"/>
      <c r="F37" s="1"/>
      <c r="G37" s="1"/>
      <c r="H37" s="1"/>
      <c r="I37" s="1"/>
      <c r="J37" s="1"/>
      <c r="K37" s="1"/>
    </row>
    <row r="38" spans="4:11" ht="41.25" customHeight="1">
      <c r="D38" s="1"/>
      <c r="E38" s="1"/>
      <c r="F38" s="1"/>
      <c r="G38" s="1"/>
      <c r="H38" s="1"/>
      <c r="I38" s="1"/>
      <c r="J38" s="1"/>
      <c r="K38" s="1"/>
    </row>
    <row r="39" spans="4:11" ht="41.25" customHeight="1">
      <c r="D39" s="1"/>
      <c r="E39" s="1"/>
      <c r="F39" s="1"/>
      <c r="G39" s="1"/>
      <c r="H39" s="1"/>
      <c r="I39" s="1"/>
      <c r="J39" s="1"/>
      <c r="K39" s="1"/>
    </row>
    <row r="40" spans="4:11" ht="41.25" customHeight="1">
      <c r="D40" s="1"/>
      <c r="E40" s="1"/>
      <c r="F40" s="1"/>
      <c r="G40" s="1"/>
      <c r="H40" s="1"/>
      <c r="I40" s="1"/>
      <c r="J40" s="1"/>
      <c r="K40" s="1"/>
    </row>
    <row r="41" spans="4:11" ht="41.25" customHeight="1">
      <c r="D41" s="1"/>
      <c r="E41" s="1"/>
      <c r="F41" s="1"/>
      <c r="G41" s="1"/>
      <c r="H41" s="1"/>
      <c r="I41" s="1"/>
      <c r="J41" s="1"/>
      <c r="K41" s="1"/>
    </row>
    <row r="42" spans="4:11" ht="41.25" customHeight="1">
      <c r="D42" s="1"/>
      <c r="E42" s="1"/>
      <c r="F42" s="1"/>
      <c r="G42" s="1"/>
      <c r="H42" s="1"/>
      <c r="I42" s="1"/>
      <c r="J42" s="1"/>
      <c r="K42" s="1"/>
    </row>
    <row r="43" spans="4:11" ht="41.25" customHeight="1">
      <c r="D43" s="1"/>
      <c r="E43" s="1"/>
      <c r="F43" s="1"/>
      <c r="G43" s="1"/>
      <c r="H43" s="1"/>
      <c r="I43" s="1"/>
      <c r="J43" s="1"/>
      <c r="K43" s="1"/>
    </row>
    <row r="44" spans="4:11" ht="41.25" customHeight="1">
      <c r="D44" s="1"/>
      <c r="E44" s="1"/>
      <c r="F44" s="1"/>
      <c r="G44" s="1"/>
      <c r="H44" s="1"/>
      <c r="I44" s="1"/>
      <c r="J44" s="1"/>
      <c r="K44" s="1"/>
    </row>
    <row r="45" spans="4:11" ht="41.25" customHeight="1">
      <c r="D45" s="1"/>
      <c r="E45" s="1"/>
      <c r="F45" s="1"/>
      <c r="G45" s="1"/>
      <c r="H45" s="1"/>
      <c r="I45" s="1"/>
      <c r="J45" s="1"/>
      <c r="K45" s="1"/>
    </row>
    <row r="46" spans="4:11" ht="41.25" customHeight="1">
      <c r="D46" s="1"/>
      <c r="E46" s="1"/>
      <c r="F46" s="1"/>
      <c r="G46" s="1"/>
      <c r="H46" s="1"/>
      <c r="I46" s="1"/>
      <c r="J46" s="1"/>
      <c r="K46" s="1"/>
    </row>
    <row r="47" spans="4:11" ht="41.25" customHeight="1">
      <c r="D47" s="1"/>
      <c r="E47" s="1"/>
      <c r="F47" s="1"/>
      <c r="G47" s="1"/>
      <c r="H47" s="1"/>
      <c r="I47" s="1"/>
      <c r="J47" s="1"/>
      <c r="K47" s="1"/>
    </row>
    <row r="48" spans="4:11" ht="41.25" customHeight="1">
      <c r="D48" s="1"/>
      <c r="E48" s="1"/>
      <c r="F48" s="1"/>
      <c r="G48" s="1"/>
      <c r="H48" s="1"/>
      <c r="I48" s="1"/>
      <c r="J48" s="1"/>
      <c r="K48" s="1"/>
    </row>
    <row r="49" spans="4:11" ht="41.25" customHeight="1">
      <c r="D49" s="1"/>
      <c r="E49" s="1"/>
      <c r="F49" s="1"/>
      <c r="G49" s="1"/>
      <c r="H49" s="1"/>
      <c r="I49" s="1"/>
      <c r="J49" s="1"/>
      <c r="K49" s="1"/>
    </row>
    <row r="50" spans="4:11" ht="41.25" customHeight="1">
      <c r="D50" s="1"/>
      <c r="E50" s="1"/>
      <c r="F50" s="1"/>
      <c r="G50" s="1"/>
      <c r="H50" s="1"/>
      <c r="I50" s="1"/>
      <c r="J50" s="1"/>
      <c r="K50" s="1"/>
    </row>
    <row r="51" spans="4:11" ht="41.25" customHeight="1">
      <c r="D51" s="1"/>
      <c r="E51" s="1"/>
      <c r="F51" s="1"/>
      <c r="G51" s="1"/>
      <c r="H51" s="1"/>
      <c r="I51" s="1"/>
      <c r="J51" s="1"/>
      <c r="K51" s="1"/>
    </row>
    <row r="52" spans="4:11" ht="41.25" customHeight="1">
      <c r="D52" s="1"/>
      <c r="E52" s="1"/>
      <c r="F52" s="1"/>
      <c r="G52" s="1"/>
      <c r="H52" s="1"/>
      <c r="I52" s="1"/>
      <c r="J52" s="1"/>
      <c r="K52" s="1"/>
    </row>
    <row r="53" spans="4:11" ht="41.25" customHeight="1">
      <c r="D53" s="1"/>
      <c r="E53" s="1"/>
      <c r="F53" s="1"/>
      <c r="G53" s="1"/>
      <c r="H53" s="1"/>
      <c r="I53" s="1"/>
      <c r="J53" s="1"/>
      <c r="K53" s="1"/>
    </row>
    <row r="54" spans="4:11" ht="41.25" customHeight="1">
      <c r="D54" s="1"/>
      <c r="E54" s="1"/>
      <c r="F54" s="1"/>
      <c r="G54" s="1"/>
      <c r="H54" s="1"/>
      <c r="I54" s="1"/>
      <c r="J54" s="1"/>
      <c r="K54" s="1"/>
    </row>
    <row r="55" spans="4:11" ht="41.25" customHeight="1">
      <c r="D55" s="1"/>
      <c r="E55" s="1"/>
      <c r="F55" s="1"/>
      <c r="G55" s="1"/>
      <c r="H55" s="1"/>
      <c r="I55" s="1"/>
      <c r="J55" s="1"/>
      <c r="K55" s="1"/>
    </row>
    <row r="56" spans="4:11" ht="41.25" customHeight="1">
      <c r="D56" s="1"/>
      <c r="E56" s="1"/>
      <c r="F56" s="1"/>
      <c r="G56" s="1"/>
      <c r="H56" s="1"/>
      <c r="I56" s="1"/>
      <c r="J56" s="1"/>
      <c r="K56" s="1"/>
    </row>
    <row r="57" spans="4:11" ht="41.25" customHeight="1">
      <c r="D57" s="1"/>
      <c r="E57" s="1"/>
      <c r="F57" s="1"/>
      <c r="G57" s="1"/>
      <c r="H57" s="1"/>
      <c r="I57" s="1"/>
      <c r="J57" s="1"/>
      <c r="K57" s="1"/>
    </row>
    <row r="58" spans="4:11" ht="41.25" customHeight="1">
      <c r="D58" s="1"/>
      <c r="E58" s="1"/>
      <c r="F58" s="1"/>
      <c r="G58" s="1"/>
      <c r="H58" s="1"/>
      <c r="I58" s="1"/>
      <c r="J58" s="1"/>
      <c r="K58" s="1"/>
    </row>
    <row r="59" spans="4:11" ht="41.25" customHeight="1">
      <c r="D59" s="1"/>
      <c r="E59" s="1"/>
      <c r="F59" s="1"/>
      <c r="G59" s="1"/>
      <c r="H59" s="1"/>
      <c r="I59" s="1"/>
      <c r="J59" s="1"/>
      <c r="K59" s="1"/>
    </row>
    <row r="60" spans="4:11" ht="41.25" customHeight="1">
      <c r="D60" s="1"/>
      <c r="E60" s="1"/>
      <c r="F60" s="1"/>
      <c r="G60" s="1"/>
      <c r="H60" s="1"/>
      <c r="I60" s="1"/>
      <c r="J60" s="1"/>
      <c r="K60" s="1"/>
    </row>
    <row r="61" spans="4:11" ht="41.25" customHeight="1">
      <c r="D61" s="1"/>
      <c r="E61" s="1"/>
      <c r="F61" s="1"/>
      <c r="G61" s="1"/>
      <c r="H61" s="1"/>
      <c r="I61" s="1"/>
      <c r="J61" s="1"/>
      <c r="K61" s="1"/>
    </row>
    <row r="62" spans="4:11" ht="41.25" customHeight="1">
      <c r="D62" s="1"/>
      <c r="E62" s="1"/>
      <c r="F62" s="1"/>
      <c r="G62" s="1"/>
      <c r="H62" s="1"/>
      <c r="I62" s="1"/>
      <c r="J62" s="1"/>
      <c r="K62" s="1"/>
    </row>
    <row r="63" spans="4:11" ht="41.25" customHeight="1">
      <c r="D63" s="1"/>
      <c r="E63" s="1"/>
      <c r="F63" s="1"/>
      <c r="G63" s="1"/>
      <c r="H63" s="1"/>
      <c r="I63" s="1"/>
      <c r="J63" s="1"/>
      <c r="K63" s="1"/>
    </row>
    <row r="64" spans="4:11" ht="41.25" customHeight="1">
      <c r="D64" s="1"/>
      <c r="E64" s="1"/>
      <c r="F64" s="1"/>
      <c r="G64" s="1"/>
      <c r="H64" s="1"/>
      <c r="I64" s="1"/>
      <c r="J64" s="1"/>
      <c r="K64" s="1"/>
    </row>
    <row r="65" spans="4:11" ht="41.25" customHeight="1">
      <c r="D65" s="1"/>
      <c r="E65" s="1"/>
      <c r="F65" s="1"/>
      <c r="G65" s="1"/>
      <c r="H65" s="1"/>
      <c r="I65" s="1"/>
      <c r="J65" s="1"/>
      <c r="K65" s="1"/>
    </row>
    <row r="66" spans="4:11" ht="41.25" customHeight="1">
      <c r="D66" s="1"/>
      <c r="E66" s="1"/>
      <c r="F66" s="1"/>
      <c r="G66" s="1"/>
      <c r="H66" s="1"/>
      <c r="I66" s="1"/>
      <c r="J66" s="1"/>
      <c r="K66" s="1"/>
    </row>
    <row r="67" spans="4:11" ht="41.25" customHeight="1">
      <c r="D67" s="1"/>
      <c r="E67" s="1"/>
      <c r="F67" s="1"/>
      <c r="G67" s="1"/>
      <c r="H67" s="1"/>
      <c r="I67" s="1"/>
      <c r="J67" s="1"/>
      <c r="K67" s="1"/>
    </row>
    <row r="68" spans="4:11" ht="41.25" customHeight="1">
      <c r="D68" s="1"/>
      <c r="E68" s="1"/>
      <c r="F68" s="1"/>
      <c r="G68" s="1"/>
      <c r="H68" s="1"/>
      <c r="I68" s="1"/>
      <c r="J68" s="1"/>
      <c r="K68" s="1"/>
    </row>
    <row r="69" spans="4:11" ht="41.25" customHeight="1">
      <c r="D69" s="1"/>
      <c r="E69" s="1"/>
      <c r="F69" s="1"/>
      <c r="G69" s="1"/>
      <c r="H69" s="1"/>
      <c r="I69" s="1"/>
      <c r="J69" s="1"/>
      <c r="K69" s="1"/>
    </row>
    <row r="70" spans="4:11" ht="41.25" customHeight="1">
      <c r="D70" s="1"/>
      <c r="E70" s="1"/>
      <c r="F70" s="1"/>
      <c r="G70" s="1"/>
      <c r="H70" s="1"/>
      <c r="I70" s="1"/>
      <c r="J70" s="1"/>
      <c r="K70" s="1"/>
    </row>
    <row r="71" spans="4:11" ht="41.25" customHeight="1">
      <c r="D71" s="1"/>
      <c r="E71" s="1"/>
      <c r="F71" s="1"/>
      <c r="G71" s="1"/>
      <c r="H71" s="1"/>
      <c r="I71" s="1"/>
      <c r="J71" s="1"/>
      <c r="K71" s="1"/>
    </row>
    <row r="72" spans="4:11" ht="41.25" customHeight="1">
      <c r="D72" s="1"/>
      <c r="E72" s="1"/>
      <c r="F72" s="1"/>
      <c r="G72" s="1"/>
      <c r="H72" s="1"/>
      <c r="I72" s="1"/>
      <c r="J72" s="1"/>
      <c r="K72" s="1"/>
    </row>
    <row r="73" spans="4:11" ht="41.25" customHeight="1">
      <c r="D73" s="1"/>
      <c r="E73" s="1"/>
      <c r="F73" s="1"/>
      <c r="G73" s="1"/>
      <c r="H73" s="1"/>
      <c r="I73" s="1"/>
      <c r="J73" s="1"/>
      <c r="K73" s="1"/>
    </row>
    <row r="74" spans="4:11" ht="41.25" customHeight="1">
      <c r="D74" s="1"/>
      <c r="E74" s="1"/>
      <c r="F74" s="1"/>
      <c r="G74" s="1"/>
      <c r="H74" s="1"/>
      <c r="I74" s="1"/>
      <c r="J74" s="1"/>
      <c r="K74" s="1"/>
    </row>
    <row r="75" spans="4:11" ht="41.25" customHeight="1">
      <c r="D75" s="1"/>
      <c r="E75" s="1"/>
      <c r="F75" s="1"/>
      <c r="G75" s="1"/>
      <c r="H75" s="1"/>
      <c r="I75" s="1"/>
      <c r="J75" s="1"/>
      <c r="K75" s="1"/>
    </row>
  </sheetData>
  <sheetProtection selectLockedCells="1" selectUnlockedCells="1"/>
  <mergeCells count="2">
    <mergeCell ref="A2:K2"/>
    <mergeCell ref="I1:K1"/>
  </mergeCells>
  <printOptions/>
  <pageMargins left="0.39375" right="0.39375" top="0.39375" bottom="0.63125" header="0.5118055555555555" footer="0.39375"/>
  <pageSetup horizontalDpi="300" verticalDpi="300" orientation="landscape" paperSize="9" scale="72" r:id="rId1"/>
  <headerFooter alignWithMargins="0">
    <oddFooter>&amp;C...................................
/podpis Wykonawcy/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Layout" zoomScaleNormal="96" workbookViewId="0" topLeftCell="A1">
      <selection activeCell="H38" sqref="H38"/>
    </sheetView>
  </sheetViews>
  <sheetFormatPr defaultColWidth="11.57421875" defaultRowHeight="41.25" customHeight="1"/>
  <cols>
    <col min="1" max="1" width="6.421875" style="1" customWidth="1"/>
    <col min="2" max="2" width="41.140625" style="0" customWidth="1"/>
    <col min="3" max="4" width="11.57421875" style="0" customWidth="1"/>
    <col min="5" max="5" width="18.28125" style="0" customWidth="1"/>
    <col min="6" max="7" width="11.57421875" style="0" customWidth="1"/>
    <col min="8" max="8" width="15.00390625" style="0" customWidth="1"/>
    <col min="9" max="9" width="17.57421875" style="0" customWidth="1"/>
    <col min="10" max="10" width="11.57421875" style="0" customWidth="1"/>
    <col min="11" max="11" width="20.00390625" style="0" customWidth="1"/>
  </cols>
  <sheetData>
    <row r="1" spans="9:11" ht="41.25" customHeight="1">
      <c r="I1" s="23" t="s">
        <v>93</v>
      </c>
      <c r="J1" s="23"/>
      <c r="K1" s="23"/>
    </row>
    <row r="2" spans="1:11" ht="42.75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82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ht="95.25" customHeight="1">
      <c r="A4" s="15">
        <v>1</v>
      </c>
      <c r="B4" s="15" t="s">
        <v>39</v>
      </c>
      <c r="C4" s="15"/>
      <c r="D4" s="15" t="s">
        <v>40</v>
      </c>
      <c r="E4" s="15" t="s">
        <v>29</v>
      </c>
      <c r="F4" s="15" t="s">
        <v>30</v>
      </c>
      <c r="G4" s="15">
        <v>3400</v>
      </c>
      <c r="H4" s="15"/>
      <c r="I4" s="16">
        <f aca="true" t="shared" si="0" ref="I4:I31">G4*H4</f>
        <v>0</v>
      </c>
      <c r="J4" s="17">
        <v>0.05</v>
      </c>
      <c r="K4" s="16">
        <f aca="true" t="shared" si="1" ref="K4:K31">I4+(I4*J4)</f>
        <v>0</v>
      </c>
    </row>
    <row r="5" spans="1:11" ht="66.75" customHeight="1">
      <c r="A5" s="15">
        <v>2</v>
      </c>
      <c r="B5" s="15" t="s">
        <v>41</v>
      </c>
      <c r="C5" s="15"/>
      <c r="D5" s="15" t="s">
        <v>42</v>
      </c>
      <c r="E5" s="15" t="s">
        <v>29</v>
      </c>
      <c r="F5" s="15" t="s">
        <v>24</v>
      </c>
      <c r="G5" s="15">
        <v>3000</v>
      </c>
      <c r="H5" s="15"/>
      <c r="I5" s="16">
        <f t="shared" si="0"/>
        <v>0</v>
      </c>
      <c r="J5" s="17">
        <v>0.05</v>
      </c>
      <c r="K5" s="16">
        <f t="shared" si="1"/>
        <v>0</v>
      </c>
    </row>
    <row r="6" spans="1:11" ht="41.25" customHeight="1">
      <c r="A6" s="15">
        <v>3</v>
      </c>
      <c r="B6" s="15" t="s">
        <v>43</v>
      </c>
      <c r="C6" s="15"/>
      <c r="D6" s="15" t="s">
        <v>44</v>
      </c>
      <c r="E6" s="15" t="s">
        <v>45</v>
      </c>
      <c r="F6" s="15" t="s">
        <v>30</v>
      </c>
      <c r="G6" s="15">
        <v>3000</v>
      </c>
      <c r="H6" s="15"/>
      <c r="I6" s="16">
        <f t="shared" si="0"/>
        <v>0</v>
      </c>
      <c r="J6" s="17">
        <v>0.05</v>
      </c>
      <c r="K6" s="16">
        <f t="shared" si="1"/>
        <v>0</v>
      </c>
    </row>
    <row r="7" spans="1:11" ht="41.25" customHeight="1">
      <c r="A7" s="15">
        <v>4</v>
      </c>
      <c r="B7" s="15" t="s">
        <v>46</v>
      </c>
      <c r="C7" s="15"/>
      <c r="D7" s="15" t="s">
        <v>47</v>
      </c>
      <c r="E7" s="15" t="s">
        <v>45</v>
      </c>
      <c r="F7" s="15" t="s">
        <v>30</v>
      </c>
      <c r="G7" s="15">
        <v>50</v>
      </c>
      <c r="H7" s="15"/>
      <c r="I7" s="16">
        <f t="shared" si="0"/>
        <v>0</v>
      </c>
      <c r="J7" s="17">
        <v>0.05</v>
      </c>
      <c r="K7" s="16">
        <f t="shared" si="1"/>
        <v>0</v>
      </c>
    </row>
    <row r="8" spans="1:11" ht="41.25" customHeight="1">
      <c r="A8" s="15">
        <v>5</v>
      </c>
      <c r="B8" s="15" t="s">
        <v>48</v>
      </c>
      <c r="C8" s="15"/>
      <c r="D8" s="15" t="s">
        <v>40</v>
      </c>
      <c r="E8" s="15" t="s">
        <v>29</v>
      </c>
      <c r="F8" s="15" t="s">
        <v>30</v>
      </c>
      <c r="G8" s="15">
        <v>750</v>
      </c>
      <c r="H8" s="15"/>
      <c r="I8" s="16">
        <f t="shared" si="0"/>
        <v>0</v>
      </c>
      <c r="J8" s="17">
        <v>0.05</v>
      </c>
      <c r="K8" s="16">
        <f t="shared" si="1"/>
        <v>0</v>
      </c>
    </row>
    <row r="9" spans="1:11" ht="41.25" customHeight="1">
      <c r="A9" s="15">
        <v>6</v>
      </c>
      <c r="B9" s="15" t="s">
        <v>49</v>
      </c>
      <c r="C9" s="15"/>
      <c r="D9" s="15" t="s">
        <v>42</v>
      </c>
      <c r="E9" s="15" t="s">
        <v>29</v>
      </c>
      <c r="F9" s="15" t="s">
        <v>30</v>
      </c>
      <c r="G9" s="15">
        <v>150</v>
      </c>
      <c r="H9" s="15"/>
      <c r="I9" s="16">
        <f t="shared" si="0"/>
        <v>0</v>
      </c>
      <c r="J9" s="17">
        <v>0.05</v>
      </c>
      <c r="K9" s="16">
        <f t="shared" si="1"/>
        <v>0</v>
      </c>
    </row>
    <row r="10" spans="1:11" ht="41.25" customHeight="1">
      <c r="A10" s="15">
        <v>7</v>
      </c>
      <c r="B10" s="15" t="s">
        <v>50</v>
      </c>
      <c r="C10" s="15"/>
      <c r="D10" s="15" t="s">
        <v>51</v>
      </c>
      <c r="E10" s="15" t="s">
        <v>45</v>
      </c>
      <c r="F10" s="15" t="s">
        <v>24</v>
      </c>
      <c r="G10" s="15">
        <v>12000</v>
      </c>
      <c r="H10" s="15"/>
      <c r="I10" s="16">
        <f t="shared" si="0"/>
        <v>0</v>
      </c>
      <c r="J10" s="17">
        <v>0.05</v>
      </c>
      <c r="K10" s="16">
        <f t="shared" si="1"/>
        <v>0</v>
      </c>
    </row>
    <row r="11" spans="1:11" ht="41.25" customHeight="1">
      <c r="A11" s="15">
        <v>8</v>
      </c>
      <c r="B11" s="15" t="s">
        <v>52</v>
      </c>
      <c r="C11" s="15"/>
      <c r="D11" s="15" t="s">
        <v>53</v>
      </c>
      <c r="E11" s="15" t="s">
        <v>45</v>
      </c>
      <c r="F11" s="15" t="s">
        <v>24</v>
      </c>
      <c r="G11" s="15">
        <v>3000</v>
      </c>
      <c r="H11" s="15"/>
      <c r="I11" s="16">
        <f t="shared" si="0"/>
        <v>0</v>
      </c>
      <c r="J11" s="17">
        <v>0.05</v>
      </c>
      <c r="K11" s="16">
        <f t="shared" si="1"/>
        <v>0</v>
      </c>
    </row>
    <row r="12" spans="1:11" ht="41.25" customHeight="1">
      <c r="A12" s="15">
        <v>9</v>
      </c>
      <c r="B12" s="15" t="s">
        <v>54</v>
      </c>
      <c r="C12" s="15"/>
      <c r="D12" s="15" t="s">
        <v>55</v>
      </c>
      <c r="E12" s="15" t="s">
        <v>45</v>
      </c>
      <c r="F12" s="15" t="s">
        <v>24</v>
      </c>
      <c r="G12" s="15">
        <v>180</v>
      </c>
      <c r="H12" s="15"/>
      <c r="I12" s="16">
        <f t="shared" si="0"/>
        <v>0</v>
      </c>
      <c r="J12" s="17">
        <v>0.05</v>
      </c>
      <c r="K12" s="16">
        <f t="shared" si="1"/>
        <v>0</v>
      </c>
    </row>
    <row r="13" spans="1:11" ht="41.25" customHeight="1">
      <c r="A13" s="15">
        <v>10</v>
      </c>
      <c r="B13" s="15" t="s">
        <v>56</v>
      </c>
      <c r="C13" s="15"/>
      <c r="D13" s="15" t="s">
        <v>28</v>
      </c>
      <c r="E13" s="15" t="s">
        <v>29</v>
      </c>
      <c r="F13" s="15" t="s">
        <v>30</v>
      </c>
      <c r="G13" s="15">
        <v>220</v>
      </c>
      <c r="H13" s="15"/>
      <c r="I13" s="16">
        <f t="shared" si="0"/>
        <v>0</v>
      </c>
      <c r="J13" s="17">
        <v>0.05</v>
      </c>
      <c r="K13" s="16">
        <f t="shared" si="1"/>
        <v>0</v>
      </c>
    </row>
    <row r="14" spans="1:11" ht="41.25" customHeight="1">
      <c r="A14" s="15">
        <v>11</v>
      </c>
      <c r="B14" s="15" t="s">
        <v>57</v>
      </c>
      <c r="C14" s="15"/>
      <c r="D14" s="15" t="s">
        <v>58</v>
      </c>
      <c r="E14" s="15" t="s">
        <v>59</v>
      </c>
      <c r="F14" s="15" t="s">
        <v>60</v>
      </c>
      <c r="G14" s="15">
        <v>650</v>
      </c>
      <c r="H14" s="15"/>
      <c r="I14" s="16">
        <f t="shared" si="0"/>
        <v>0</v>
      </c>
      <c r="J14" s="17">
        <v>0.05</v>
      </c>
      <c r="K14" s="16">
        <f t="shared" si="1"/>
        <v>0</v>
      </c>
    </row>
    <row r="15" spans="1:11" ht="41.25" customHeight="1">
      <c r="A15" s="15">
        <v>11</v>
      </c>
      <c r="B15" s="15" t="s">
        <v>61</v>
      </c>
      <c r="C15" s="15"/>
      <c r="D15" s="15" t="s">
        <v>58</v>
      </c>
      <c r="E15" s="15" t="s">
        <v>59</v>
      </c>
      <c r="F15" s="15" t="s">
        <v>60</v>
      </c>
      <c r="G15" s="15">
        <v>40</v>
      </c>
      <c r="H15" s="15"/>
      <c r="I15" s="16">
        <f t="shared" si="0"/>
        <v>0</v>
      </c>
      <c r="J15" s="17">
        <v>0.05</v>
      </c>
      <c r="K15" s="16">
        <f t="shared" si="1"/>
        <v>0</v>
      </c>
    </row>
    <row r="16" spans="1:11" ht="41.25" customHeight="1">
      <c r="A16" s="15">
        <v>12</v>
      </c>
      <c r="B16" s="15" t="s">
        <v>62</v>
      </c>
      <c r="C16" s="15"/>
      <c r="D16" s="15" t="s">
        <v>42</v>
      </c>
      <c r="E16" s="15" t="s">
        <v>33</v>
      </c>
      <c r="F16" s="15" t="s">
        <v>30</v>
      </c>
      <c r="G16" s="15">
        <v>50</v>
      </c>
      <c r="H16" s="15"/>
      <c r="I16" s="16">
        <f t="shared" si="0"/>
        <v>0</v>
      </c>
      <c r="J16" s="17">
        <v>0.23</v>
      </c>
      <c r="K16" s="16">
        <f t="shared" si="1"/>
        <v>0</v>
      </c>
    </row>
    <row r="17" spans="1:11" ht="41.25" customHeight="1">
      <c r="A17" s="15">
        <v>13</v>
      </c>
      <c r="B17" s="15" t="s">
        <v>63</v>
      </c>
      <c r="C17" s="15"/>
      <c r="D17" s="15" t="s">
        <v>32</v>
      </c>
      <c r="E17" s="15" t="s">
        <v>64</v>
      </c>
      <c r="F17" s="15" t="s">
        <v>60</v>
      </c>
      <c r="G17" s="15">
        <v>15000</v>
      </c>
      <c r="H17" s="15"/>
      <c r="I17" s="16">
        <f t="shared" si="0"/>
        <v>0</v>
      </c>
      <c r="J17" s="17">
        <v>0.05</v>
      </c>
      <c r="K17" s="16">
        <f t="shared" si="1"/>
        <v>0</v>
      </c>
    </row>
    <row r="18" spans="1:11" ht="41.25" customHeight="1">
      <c r="A18" s="15">
        <v>14</v>
      </c>
      <c r="B18" s="15" t="s">
        <v>65</v>
      </c>
      <c r="C18" s="15"/>
      <c r="D18" s="15" t="s">
        <v>66</v>
      </c>
      <c r="E18" s="15" t="s">
        <v>67</v>
      </c>
      <c r="F18" s="15" t="s">
        <v>30</v>
      </c>
      <c r="G18" s="15">
        <v>90</v>
      </c>
      <c r="H18" s="15"/>
      <c r="I18" s="16">
        <f t="shared" si="0"/>
        <v>0</v>
      </c>
      <c r="J18" s="17">
        <v>0.05</v>
      </c>
      <c r="K18" s="16">
        <f t="shared" si="1"/>
        <v>0</v>
      </c>
    </row>
    <row r="19" spans="1:11" ht="41.25" customHeight="1">
      <c r="A19" s="15">
        <v>15</v>
      </c>
      <c r="B19" s="15" t="s">
        <v>68</v>
      </c>
      <c r="C19" s="15"/>
      <c r="D19" s="15" t="s">
        <v>55</v>
      </c>
      <c r="E19" s="15" t="s">
        <v>29</v>
      </c>
      <c r="F19" s="15" t="s">
        <v>60</v>
      </c>
      <c r="G19" s="15">
        <v>6000</v>
      </c>
      <c r="H19" s="15"/>
      <c r="I19" s="16">
        <f t="shared" si="0"/>
        <v>0</v>
      </c>
      <c r="J19" s="17">
        <v>0.05</v>
      </c>
      <c r="K19" s="16">
        <f t="shared" si="1"/>
        <v>0</v>
      </c>
    </row>
    <row r="20" spans="1:11" ht="41.25" customHeight="1">
      <c r="A20" s="15">
        <v>16</v>
      </c>
      <c r="B20" s="15" t="s">
        <v>69</v>
      </c>
      <c r="C20" s="15"/>
      <c r="D20" s="15" t="s">
        <v>70</v>
      </c>
      <c r="E20" s="15" t="s">
        <v>71</v>
      </c>
      <c r="F20" s="15" t="s">
        <v>60</v>
      </c>
      <c r="G20" s="15">
        <v>40</v>
      </c>
      <c r="H20" s="15"/>
      <c r="I20" s="16">
        <f t="shared" si="0"/>
        <v>0</v>
      </c>
      <c r="J20" s="17">
        <v>0.05</v>
      </c>
      <c r="K20" s="16">
        <f t="shared" si="1"/>
        <v>0</v>
      </c>
    </row>
    <row r="21" spans="1:11" ht="42.75" customHeight="1">
      <c r="A21" s="15">
        <v>17</v>
      </c>
      <c r="B21" s="15" t="s">
        <v>72</v>
      </c>
      <c r="C21" s="15"/>
      <c r="D21" s="15" t="s">
        <v>73</v>
      </c>
      <c r="E21" s="15" t="s">
        <v>29</v>
      </c>
      <c r="F21" s="15" t="s">
        <v>30</v>
      </c>
      <c r="G21" s="15">
        <v>2</v>
      </c>
      <c r="H21" s="15"/>
      <c r="I21" s="16">
        <f t="shared" si="0"/>
        <v>0</v>
      </c>
      <c r="J21" s="17">
        <v>0.05</v>
      </c>
      <c r="K21" s="16">
        <f t="shared" si="1"/>
        <v>0</v>
      </c>
    </row>
    <row r="22" spans="1:11" ht="124.5" customHeight="1">
      <c r="A22" s="15">
        <v>18</v>
      </c>
      <c r="B22" s="15" t="s">
        <v>74</v>
      </c>
      <c r="C22" s="15"/>
      <c r="D22" s="15" t="s">
        <v>40</v>
      </c>
      <c r="E22" s="15" t="s">
        <v>29</v>
      </c>
      <c r="F22" s="15" t="s">
        <v>30</v>
      </c>
      <c r="G22" s="15">
        <v>260</v>
      </c>
      <c r="H22" s="15"/>
      <c r="I22" s="16">
        <f t="shared" si="0"/>
        <v>0</v>
      </c>
      <c r="J22" s="17">
        <v>0.05</v>
      </c>
      <c r="K22" s="16">
        <f t="shared" si="1"/>
        <v>0</v>
      </c>
    </row>
    <row r="23" spans="1:11" ht="41.25" customHeight="1">
      <c r="A23" s="15">
        <v>19</v>
      </c>
      <c r="B23" s="15" t="s">
        <v>75</v>
      </c>
      <c r="C23" s="15"/>
      <c r="D23" s="15" t="s">
        <v>76</v>
      </c>
      <c r="E23" s="15" t="s">
        <v>33</v>
      </c>
      <c r="F23" s="15" t="s">
        <v>24</v>
      </c>
      <c r="G23" s="15">
        <v>30000</v>
      </c>
      <c r="H23" s="15"/>
      <c r="I23" s="16">
        <f t="shared" si="0"/>
        <v>0</v>
      </c>
      <c r="J23" s="17">
        <v>0.05</v>
      </c>
      <c r="K23" s="16">
        <f t="shared" si="1"/>
        <v>0</v>
      </c>
    </row>
    <row r="24" spans="1:11" ht="56.25" customHeight="1">
      <c r="A24" s="15">
        <v>20</v>
      </c>
      <c r="B24" s="15" t="s">
        <v>77</v>
      </c>
      <c r="C24" s="15"/>
      <c r="D24" s="15" t="s">
        <v>18</v>
      </c>
      <c r="E24" s="15" t="s">
        <v>29</v>
      </c>
      <c r="F24" s="15" t="s">
        <v>24</v>
      </c>
      <c r="G24" s="15">
        <v>3</v>
      </c>
      <c r="H24" s="21"/>
      <c r="I24" s="16">
        <f t="shared" si="0"/>
        <v>0</v>
      </c>
      <c r="J24" s="17">
        <v>0.05</v>
      </c>
      <c r="K24" s="16">
        <f t="shared" si="1"/>
        <v>0</v>
      </c>
    </row>
    <row r="25" spans="1:11" ht="134.25" customHeight="1">
      <c r="A25" s="15">
        <v>21</v>
      </c>
      <c r="B25" s="15" t="s">
        <v>78</v>
      </c>
      <c r="C25" s="15"/>
      <c r="D25" s="15" t="s">
        <v>79</v>
      </c>
      <c r="E25" s="15" t="s">
        <v>29</v>
      </c>
      <c r="F25" s="15" t="s">
        <v>24</v>
      </c>
      <c r="G25" s="15">
        <v>3000</v>
      </c>
      <c r="H25" s="21"/>
      <c r="I25" s="16">
        <f t="shared" si="0"/>
        <v>0</v>
      </c>
      <c r="J25" s="17">
        <v>0.05</v>
      </c>
      <c r="K25" s="16">
        <f t="shared" si="1"/>
        <v>0</v>
      </c>
    </row>
    <row r="26" spans="1:11" ht="97.5" customHeight="1">
      <c r="A26" s="15">
        <v>22</v>
      </c>
      <c r="B26" s="15" t="s">
        <v>80</v>
      </c>
      <c r="C26" s="15"/>
      <c r="D26" s="15" t="s">
        <v>76</v>
      </c>
      <c r="E26" s="15" t="s">
        <v>29</v>
      </c>
      <c r="F26" s="15" t="s">
        <v>24</v>
      </c>
      <c r="G26" s="15">
        <v>3</v>
      </c>
      <c r="H26" s="21"/>
      <c r="I26" s="16">
        <f t="shared" si="0"/>
        <v>0</v>
      </c>
      <c r="J26" s="17">
        <v>0.05</v>
      </c>
      <c r="K26" s="16">
        <f t="shared" si="1"/>
        <v>0</v>
      </c>
    </row>
    <row r="27" spans="1:11" ht="56.25" customHeight="1">
      <c r="A27" s="15">
        <v>23</v>
      </c>
      <c r="B27" s="15" t="s">
        <v>81</v>
      </c>
      <c r="C27" s="15"/>
      <c r="D27" s="15" t="s">
        <v>82</v>
      </c>
      <c r="E27" s="15" t="s">
        <v>33</v>
      </c>
      <c r="F27" s="15" t="s">
        <v>24</v>
      </c>
      <c r="G27" s="15">
        <v>2700</v>
      </c>
      <c r="H27" s="21"/>
      <c r="I27" s="16">
        <f t="shared" si="0"/>
        <v>0</v>
      </c>
      <c r="J27" s="17">
        <v>0.05</v>
      </c>
      <c r="K27" s="16">
        <f t="shared" si="1"/>
        <v>0</v>
      </c>
    </row>
    <row r="28" spans="1:11" ht="41.25" customHeight="1">
      <c r="A28" s="15">
        <v>24</v>
      </c>
      <c r="B28" s="15" t="s">
        <v>83</v>
      </c>
      <c r="C28" s="15"/>
      <c r="D28" s="15" t="s">
        <v>84</v>
      </c>
      <c r="E28" s="15" t="s">
        <v>29</v>
      </c>
      <c r="F28" s="15" t="s">
        <v>85</v>
      </c>
      <c r="G28" s="15">
        <v>20</v>
      </c>
      <c r="H28" s="15"/>
      <c r="I28" s="16">
        <f t="shared" si="0"/>
        <v>0</v>
      </c>
      <c r="J28" s="17">
        <v>0.05</v>
      </c>
      <c r="K28" s="16">
        <f t="shared" si="1"/>
        <v>0</v>
      </c>
    </row>
    <row r="29" spans="1:11" ht="41.25" customHeight="1">
      <c r="A29" s="15">
        <v>25</v>
      </c>
      <c r="B29" s="15" t="s">
        <v>86</v>
      </c>
      <c r="C29" s="15"/>
      <c r="D29" s="15" t="s">
        <v>87</v>
      </c>
      <c r="E29" s="15" t="s">
        <v>29</v>
      </c>
      <c r="F29" s="15" t="s">
        <v>60</v>
      </c>
      <c r="G29" s="15">
        <v>100</v>
      </c>
      <c r="H29" s="15"/>
      <c r="I29" s="16">
        <f t="shared" si="0"/>
        <v>0</v>
      </c>
      <c r="J29" s="17">
        <v>0.05</v>
      </c>
      <c r="K29" s="16">
        <f t="shared" si="1"/>
        <v>0</v>
      </c>
    </row>
    <row r="30" spans="1:11" ht="41.25" customHeight="1">
      <c r="A30" s="15">
        <v>26</v>
      </c>
      <c r="B30" s="15" t="s">
        <v>88</v>
      </c>
      <c r="C30" s="15"/>
      <c r="D30" s="15" t="s">
        <v>89</v>
      </c>
      <c r="E30" s="15" t="s">
        <v>33</v>
      </c>
      <c r="F30" s="15" t="s">
        <v>30</v>
      </c>
      <c r="G30" s="15">
        <v>1</v>
      </c>
      <c r="H30" s="15"/>
      <c r="I30" s="16">
        <f t="shared" si="0"/>
        <v>0</v>
      </c>
      <c r="J30" s="17">
        <v>0.05</v>
      </c>
      <c r="K30" s="16">
        <f t="shared" si="1"/>
        <v>0</v>
      </c>
    </row>
    <row r="31" spans="1:11" ht="41.25" customHeight="1">
      <c r="A31" s="15">
        <v>27</v>
      </c>
      <c r="B31" s="15" t="s">
        <v>90</v>
      </c>
      <c r="C31" s="15"/>
      <c r="D31" s="15" t="s">
        <v>91</v>
      </c>
      <c r="E31" s="15" t="s">
        <v>29</v>
      </c>
      <c r="F31" s="15" t="s">
        <v>24</v>
      </c>
      <c r="G31" s="15">
        <v>2000</v>
      </c>
      <c r="H31" s="15"/>
      <c r="I31" s="16">
        <f t="shared" si="0"/>
        <v>0</v>
      </c>
      <c r="J31" s="17">
        <v>0.05</v>
      </c>
      <c r="K31" s="16">
        <f t="shared" si="1"/>
        <v>0</v>
      </c>
    </row>
    <row r="32" spans="4:11" ht="41.25" customHeight="1">
      <c r="D32" s="1"/>
      <c r="E32" s="1"/>
      <c r="F32" s="1"/>
      <c r="G32" s="1"/>
      <c r="H32" s="18" t="s">
        <v>35</v>
      </c>
      <c r="I32" s="19">
        <f>SUM(I4:I31)</f>
        <v>0</v>
      </c>
      <c r="J32" s="18"/>
      <c r="K32" s="20">
        <f>SUM(K4:K31)</f>
        <v>0</v>
      </c>
    </row>
    <row r="33" spans="4:11" ht="41.25" customHeight="1">
      <c r="D33" s="1"/>
      <c r="E33" s="1"/>
      <c r="F33" s="1"/>
      <c r="G33" s="1"/>
      <c r="H33" s="1"/>
      <c r="I33" s="1"/>
      <c r="J33" s="1"/>
      <c r="K33" s="1"/>
    </row>
    <row r="34" spans="1:11" ht="34.5" customHeight="1">
      <c r="A34" s="3" t="s">
        <v>36</v>
      </c>
      <c r="B34" s="4"/>
      <c r="C34" s="4"/>
      <c r="D34" s="5"/>
      <c r="E34" s="5"/>
      <c r="F34" s="5"/>
      <c r="G34" s="5"/>
      <c r="H34" s="8"/>
      <c r="I34" s="8"/>
      <c r="J34" s="8"/>
      <c r="K34" s="8"/>
    </row>
    <row r="35" spans="1:11" ht="41.25" customHeight="1">
      <c r="A35" s="3" t="s">
        <v>92</v>
      </c>
      <c r="B35" s="4"/>
      <c r="C35" s="4"/>
      <c r="D35" s="5"/>
      <c r="E35" s="5"/>
      <c r="F35" s="5"/>
      <c r="G35" s="5"/>
      <c r="H35" s="1"/>
      <c r="I35" s="1"/>
      <c r="J35" s="1"/>
      <c r="K35" s="1"/>
    </row>
    <row r="36" spans="4:11" ht="41.25" customHeight="1">
      <c r="D36" s="1"/>
      <c r="E36" s="1"/>
      <c r="F36" s="1"/>
      <c r="G36" s="1"/>
      <c r="H36" s="1"/>
      <c r="I36" s="1"/>
      <c r="J36" s="1"/>
      <c r="K36" s="1"/>
    </row>
    <row r="37" spans="4:11" ht="41.25" customHeight="1">
      <c r="D37" s="1"/>
      <c r="E37" s="1"/>
      <c r="F37" s="1"/>
      <c r="G37" s="1"/>
      <c r="H37" s="1"/>
      <c r="I37" s="1"/>
      <c r="J37" s="1"/>
      <c r="K37" s="1"/>
    </row>
    <row r="38" spans="4:11" ht="41.25" customHeight="1">
      <c r="D38" s="1"/>
      <c r="E38" s="1"/>
      <c r="F38" s="1"/>
      <c r="G38" s="1"/>
      <c r="H38" s="1"/>
      <c r="I38" s="1"/>
      <c r="J38" s="1"/>
      <c r="K38" s="1"/>
    </row>
    <row r="39" spans="4:11" ht="41.25" customHeight="1">
      <c r="D39" s="1"/>
      <c r="E39" s="1"/>
      <c r="F39" s="1"/>
      <c r="G39" s="1"/>
      <c r="H39" s="1"/>
      <c r="I39" s="1"/>
      <c r="J39" s="1"/>
      <c r="K39" s="1"/>
    </row>
    <row r="40" spans="4:11" ht="41.25" customHeight="1">
      <c r="D40" s="1"/>
      <c r="E40" s="1"/>
      <c r="F40" s="1"/>
      <c r="G40" s="1"/>
      <c r="H40" s="1"/>
      <c r="I40" s="1"/>
      <c r="J40" s="1"/>
      <c r="K40" s="1"/>
    </row>
    <row r="41" spans="4:11" ht="41.25" customHeight="1">
      <c r="D41" s="1"/>
      <c r="E41" s="1"/>
      <c r="F41" s="1"/>
      <c r="G41" s="1"/>
      <c r="H41" s="1"/>
      <c r="I41" s="1"/>
      <c r="J41" s="1"/>
      <c r="K41" s="1"/>
    </row>
    <row r="42" spans="4:11" ht="41.25" customHeight="1">
      <c r="D42" s="1"/>
      <c r="E42" s="1"/>
      <c r="F42" s="1"/>
      <c r="G42" s="1"/>
      <c r="H42" s="1"/>
      <c r="I42" s="1"/>
      <c r="J42" s="1"/>
      <c r="K42" s="1"/>
    </row>
    <row r="43" spans="4:11" ht="41.25" customHeight="1">
      <c r="D43" s="1"/>
      <c r="E43" s="1"/>
      <c r="F43" s="1"/>
      <c r="G43" s="1"/>
      <c r="H43" s="1"/>
      <c r="I43" s="1"/>
      <c r="J43" s="1"/>
      <c r="K43" s="1"/>
    </row>
    <row r="44" spans="4:11" ht="41.25" customHeight="1">
      <c r="D44" s="1"/>
      <c r="E44" s="1"/>
      <c r="F44" s="1"/>
      <c r="G44" s="1"/>
      <c r="H44" s="1"/>
      <c r="I44" s="1"/>
      <c r="J44" s="1"/>
      <c r="K44" s="1"/>
    </row>
    <row r="45" spans="4:11" ht="41.25" customHeight="1">
      <c r="D45" s="1"/>
      <c r="E45" s="1"/>
      <c r="F45" s="1"/>
      <c r="G45" s="1"/>
      <c r="H45" s="1"/>
      <c r="I45" s="1"/>
      <c r="J45" s="1"/>
      <c r="K45" s="1"/>
    </row>
    <row r="46" spans="4:11" ht="41.25" customHeight="1">
      <c r="D46" s="1"/>
      <c r="E46" s="1"/>
      <c r="F46" s="1"/>
      <c r="G46" s="1"/>
      <c r="H46" s="1"/>
      <c r="I46" s="1"/>
      <c r="J46" s="1"/>
      <c r="K46" s="1"/>
    </row>
    <row r="47" spans="4:11" ht="41.25" customHeight="1">
      <c r="D47" s="1"/>
      <c r="E47" s="1"/>
      <c r="F47" s="1"/>
      <c r="G47" s="1"/>
      <c r="H47" s="1"/>
      <c r="I47" s="1"/>
      <c r="J47" s="1"/>
      <c r="K47" s="1"/>
    </row>
    <row r="48" spans="4:11" ht="41.25" customHeight="1">
      <c r="D48" s="1"/>
      <c r="E48" s="1"/>
      <c r="F48" s="1"/>
      <c r="G48" s="1"/>
      <c r="H48" s="1"/>
      <c r="I48" s="1"/>
      <c r="J48" s="1"/>
      <c r="K48" s="1"/>
    </row>
    <row r="49" spans="4:11" ht="41.25" customHeight="1">
      <c r="D49" s="1"/>
      <c r="E49" s="1"/>
      <c r="F49" s="1"/>
      <c r="G49" s="1"/>
      <c r="H49" s="1"/>
      <c r="I49" s="1"/>
      <c r="J49" s="1"/>
      <c r="K49" s="1"/>
    </row>
    <row r="50" spans="4:11" ht="41.25" customHeight="1">
      <c r="D50" s="1"/>
      <c r="E50" s="1"/>
      <c r="F50" s="1"/>
      <c r="G50" s="1"/>
      <c r="H50" s="1"/>
      <c r="I50" s="1"/>
      <c r="J50" s="1"/>
      <c r="K50" s="1"/>
    </row>
    <row r="51" spans="4:11" ht="41.25" customHeight="1">
      <c r="D51" s="1"/>
      <c r="E51" s="1"/>
      <c r="F51" s="1"/>
      <c r="G51" s="1"/>
      <c r="H51" s="1"/>
      <c r="I51" s="1"/>
      <c r="J51" s="1"/>
      <c r="K51" s="1"/>
    </row>
    <row r="52" spans="4:11" ht="41.25" customHeight="1">
      <c r="D52" s="1"/>
      <c r="E52" s="1"/>
      <c r="F52" s="1"/>
      <c r="G52" s="1"/>
      <c r="H52" s="1"/>
      <c r="I52" s="1"/>
      <c r="J52" s="1"/>
      <c r="K52" s="1"/>
    </row>
    <row r="53" spans="4:11" ht="41.25" customHeight="1">
      <c r="D53" s="1"/>
      <c r="E53" s="1"/>
      <c r="F53" s="1"/>
      <c r="G53" s="1"/>
      <c r="H53" s="1"/>
      <c r="I53" s="1"/>
      <c r="J53" s="1"/>
      <c r="K53" s="1"/>
    </row>
  </sheetData>
  <sheetProtection selectLockedCells="1" selectUnlockedCells="1"/>
  <mergeCells count="2">
    <mergeCell ref="A2:K2"/>
    <mergeCell ref="I1:K1"/>
  </mergeCells>
  <printOptions/>
  <pageMargins left="0.39375" right="0.39375" top="0.39375" bottom="0.63125" header="0.5118055555555555" footer="0.39375"/>
  <pageSetup horizontalDpi="300" verticalDpi="300" orientation="landscape" paperSize="9" scale="72" r:id="rId1"/>
  <headerFooter alignWithMargins="0">
    <oddFooter>&amp;C......................................
/podpis Wykonawcy/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Paweł Marciniak</cp:lastModifiedBy>
  <dcterms:created xsi:type="dcterms:W3CDTF">2024-06-25T10:54:16Z</dcterms:created>
  <dcterms:modified xsi:type="dcterms:W3CDTF">2024-06-25T12:31:23Z</dcterms:modified>
  <cp:category/>
  <cp:version/>
  <cp:contentType/>
  <cp:contentStatus/>
</cp:coreProperties>
</file>