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lionsa-my.sharepoint.com/personal/maria_semczyszyn_urtica_pl/Documents/Pulpit/"/>
    </mc:Choice>
  </mc:AlternateContent>
  <xr:revisionPtr revIDLastSave="0" documentId="8_{BE45B710-81A1-4F66-B008-2A5910A7B0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 druku " sheetId="2" r:id="rId1"/>
    <sheet name="Podsumowanie " sheetId="3" r:id="rId2"/>
  </sheets>
  <definedNames>
    <definedName name="_xlnm._FilterDatabase" localSheetId="0" hidden="1">'Do druku '!$A$2:$T$571</definedName>
    <definedName name="_xlnm.Print_Area" localSheetId="0">'Do druku '!$B$1:$P$563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3" l="1"/>
  <c r="D20" i="3"/>
</calcChain>
</file>

<file path=xl/sharedStrings.xml><?xml version="1.0" encoding="utf-8"?>
<sst xmlns="http://schemas.openxmlformats.org/spreadsheetml/2006/main" count="3699" uniqueCount="2223">
  <si>
    <t>Acenocumarol WZF, 4 mg, tabl., 60 szt,poj.</t>
  </si>
  <si>
    <t>POLFA WARSZAWA</t>
  </si>
  <si>
    <t>Heviran, 800 mg, tabl.powl., 30 szt, bl(3x10)</t>
  </si>
  <si>
    <t>POLPHARMA S.A.</t>
  </si>
  <si>
    <t>GEDEON RICHTER POLSKA</t>
  </si>
  <si>
    <t>Acard,  75 mg, tabl.dojelit., 60 szt</t>
  </si>
  <si>
    <t>Acard 150 mg, 150 mg, tabl.dojelit., 60 szt</t>
  </si>
  <si>
    <t>Cerutin, 100mg + 25mg, tabl.powl.,125 szt,bl(5x25)</t>
  </si>
  <si>
    <t>POLFARMEX</t>
  </si>
  <si>
    <t>Borasol, 30 mg/g, roztw.na skórę, 190 g</t>
  </si>
  <si>
    <t>HERBAPOL POZNAN</t>
  </si>
  <si>
    <t>Alax, tabl.draż., 20 szt,bl(2x10)</t>
  </si>
  <si>
    <t>Lacrimal, krople do oczu, nawilżające, 2 x 5 ml</t>
  </si>
  <si>
    <t>Alfadiol, 1 mcg, kaps.miękkie, 100 szt</t>
  </si>
  <si>
    <t>GLAXOSMITHKLINE PHARMACEUTICALS</t>
  </si>
  <si>
    <t>Alantan, 20 mg/g, maść, 30 g</t>
  </si>
  <si>
    <t>UNIA</t>
  </si>
  <si>
    <t>Alantan Plus, (20 mg + 50 mg)/g, maść, 30 g</t>
  </si>
  <si>
    <t>Allupol, 100 mg, tabl., 50 szt</t>
  </si>
  <si>
    <t>Allupol, 300 mg, tabl., 30 szt</t>
  </si>
  <si>
    <t>AUROVITAS PHARMA POLSKA</t>
  </si>
  <si>
    <t>Altaziaja, 10 mg/g, żel, 75 g, tuba</t>
  </si>
  <si>
    <t>ZIAJA</t>
  </si>
  <si>
    <t>Mucosolvan,   (7,5 mg/ml), roztw.do nebul., 100 ml</t>
  </si>
  <si>
    <t>SANOFI AVENTIS</t>
  </si>
  <si>
    <t>Biodacyna, 250 mg/ml;4 ml,roztw.d/wstrz,infuz,1amp</t>
  </si>
  <si>
    <t>Biodacyna,125mg/ml;2ml,roztw.d/wstrz,infuz.,1 amp</t>
  </si>
  <si>
    <t>Biodacyna, 250 mg/ml;2 ml,roztw.d/wstrz,infuz,1amp</t>
  </si>
  <si>
    <t>Amiodaron Hameln,50mg/ml;3ml,konc.d/wst,inf.,10amp</t>
  </si>
  <si>
    <t>HAMELN PHARMA GMBH</t>
  </si>
  <si>
    <t>Opacorden, 200 mg, tabl.powl., 60 szt</t>
  </si>
  <si>
    <t>Amitriptylinum VP, 25 mg, tabl.powl., 60 szt</t>
  </si>
  <si>
    <t>BAUSCH HEALTH IRELAND LIMITED</t>
  </si>
  <si>
    <t>Amlozek, 10 mg, tabl., 30 szt</t>
  </si>
  <si>
    <t>ADAMED</t>
  </si>
  <si>
    <t>Amlozek,  5 mg, tabl., 30 szt</t>
  </si>
  <si>
    <t>Amotaks,1 g, tabl., 20 szt</t>
  </si>
  <si>
    <t>POLFA TARCHOMIN</t>
  </si>
  <si>
    <t>Ampicillin TZF,500mg,prosz.d/sp.roztw.d/wst.,1fiol</t>
  </si>
  <si>
    <t>Ampicillin TZF,2 g,prosz.d/sp.roztw.d/wstrz.,1fiol</t>
  </si>
  <si>
    <t>Ampicillin TZF,1 g,prosz.d/sp.roztw.d/wstrz.,1fiol</t>
  </si>
  <si>
    <t>Phenazolinum, 50 mg/ml; 2 ml, roztw.d/wstrz,10 amp</t>
  </si>
  <si>
    <t>Aphtin,200mg/g,rozt.d/st.w ust,(Farmina), 10 g</t>
  </si>
  <si>
    <t>FARMINA</t>
  </si>
  <si>
    <t>Aqua pro injectione Polph,10ml,inj,100amp,pl</t>
  </si>
  <si>
    <t>Aqua pro usu officinale, 500 g</t>
  </si>
  <si>
    <t>FAGRON SP.Z O.O.</t>
  </si>
  <si>
    <t>Ascofer, tabl.powl., (Espefa), 50 szt</t>
  </si>
  <si>
    <t>ESPEFA</t>
  </si>
  <si>
    <t>Aspargin, tabl., (Filofarm), 50 szt,bl(2x25)</t>
  </si>
  <si>
    <t>FILOFARM</t>
  </si>
  <si>
    <t>Atrox 20, 20 mg, tabl.powl., 30 szt</t>
  </si>
  <si>
    <t>BIOFARM</t>
  </si>
  <si>
    <t>Atropinum sulfur. WZF,0,5mg/ml;1ml,roz.d/wst,10amp</t>
  </si>
  <si>
    <t>Atropinum sulfur. WZF, 1mg/ml;1ml,rozt.d/wst,10amp</t>
  </si>
  <si>
    <t>Baclofen Polpharma, 10 mg, tabl.,  50 szt</t>
  </si>
  <si>
    <t>Baclofen Polpharma, 25 mg, tabl.,  50 szt</t>
  </si>
  <si>
    <t>Madopar 125, 100 mg+25 mg, kaps.,100 szt</t>
  </si>
  <si>
    <t>ROCHE</t>
  </si>
  <si>
    <t>Madopar HBS, 100mg+25mg, kaps., 100 szt</t>
  </si>
  <si>
    <t>Madopar 250, 200mg+50mg, kaps., 100 szt</t>
  </si>
  <si>
    <t>Madopar  62.5, 50 mg+12,5 mg, kaps.,100 szt</t>
  </si>
  <si>
    <t>Polvertic, 16 mg, tabl., 60 szt,bl(6x10)</t>
  </si>
  <si>
    <t>POLPHARMA S.A..</t>
  </si>
  <si>
    <t>Dulcobis,10 mg, czopki, 6 szt</t>
  </si>
  <si>
    <t>czopki</t>
  </si>
  <si>
    <t>Bisacodyl  VP, 5 mg, tabl.dojelit., 30 szt</t>
  </si>
  <si>
    <t>PHARMASWISS CESKA REPUBLIKA</t>
  </si>
  <si>
    <t>Flegamina Classic(Flegam.),8mg,tab,40szt,bl(1x40)</t>
  </si>
  <si>
    <t>TEVA PHARMACEUTICALS POLSKA</t>
  </si>
  <si>
    <t>Nebbud, (0,25 mg/ml); 2 ml, zaw.do nebul.,20 amp</t>
  </si>
  <si>
    <t>Nebbud, (0,5 mg/ml); 2 ml, zaw.do nebul., 20 amp</t>
  </si>
  <si>
    <t>Budezonid LEK-AM,400mcg,pr.d/inh.w kaps,60szt+inh.</t>
  </si>
  <si>
    <t>LEK-AM</t>
  </si>
  <si>
    <t>Budezonid LEK-AM,200mcg,pr.d/inh.w kaps.,60szt+inh.</t>
  </si>
  <si>
    <t>Pulmicort Turbuhaler,200mcg/d,prosz.d/inh,100daw</t>
  </si>
  <si>
    <t>ASTRAZENECA AB</t>
  </si>
  <si>
    <t>Tafen Nasal, 50 mcg/dawkę, aer.do nosa, 200 daw.</t>
  </si>
  <si>
    <t>SANDOZ</t>
  </si>
  <si>
    <t>Transtec 35 mcg/h, 20 mg, syst.transd., 5 szt</t>
  </si>
  <si>
    <t>GRUNENTHAL GMBH NIEMCY</t>
  </si>
  <si>
    <t>Transtec 52,5 mcg/h, 30 mg, syst.transd., 5 szt</t>
  </si>
  <si>
    <t>Transtec 70 mcg/h, 40 mg, syst.transd., 5 szt</t>
  </si>
  <si>
    <t>Calsiosol, 95,5mg/ml;10ml,roztw.d/wstrz,infuz,5amp</t>
  </si>
  <si>
    <t>NEUPHARM</t>
  </si>
  <si>
    <t>Calcitonin 100 Jelfa, 100 IU/ml,płyn d/wstrz,5 amp</t>
  </si>
  <si>
    <t>Calc.chlor.WZF (Calc.chlor.WZF10%),inj.,10amp</t>
  </si>
  <si>
    <t>Calcium dobesilate Hasco, 250 mg, tabl., 30 szt</t>
  </si>
  <si>
    <t>HASCO-LEK</t>
  </si>
  <si>
    <t>Captopril Jelfa, 12,5 mg, tabl., 30 szt</t>
  </si>
  <si>
    <t>Amizepin, 200 mg, tabl., 50 szt</t>
  </si>
  <si>
    <t>Neurotop Retard 300, 300mg,tabl.o przedł.uw, 50szt</t>
  </si>
  <si>
    <t>G.L.PHARMA GMBH</t>
  </si>
  <si>
    <t>Finlepsin 400 retard, 400mg,tabl.o przedł.uw,50szt</t>
  </si>
  <si>
    <t>Avedol, 12,5 mg, tabl.powl., 30 szt</t>
  </si>
  <si>
    <t>Avedol,  6,25 mg, tabl.powl., 30 szt</t>
  </si>
  <si>
    <t>Biofazolin,1 g,prosz.d/sp.roztw.d/wstrz., 1 fiol</t>
  </si>
  <si>
    <t>Biotaksym, 2 g,prosz.d/sp.roztw.d/wstrz,inf.,1fiol</t>
  </si>
  <si>
    <t>Biotaksym, 1 g,prosz.d/sp.roztw.d/wstrz.,1 fiol</t>
  </si>
  <si>
    <t>Biotum,  500 mg,prosz.d/sp.roztw.d/wstrz.,1 fiol</t>
  </si>
  <si>
    <t>Biotum, 1 g,prosz.d/sp.roztw.d/wstrz,inf.,1 fiol</t>
  </si>
  <si>
    <t>Biotrakson,1 g,prosz.d/sp.roztw.d/wstrz.,1 fiol</t>
  </si>
  <si>
    <t>Bioracef, 500 mg, tabl.powl., 10 szt,bl(2x5)</t>
  </si>
  <si>
    <t>Biofuroksym,750mg,pr.d/sp.roztw,zaw.d/wstrz,1fiol</t>
  </si>
  <si>
    <t>Biofuroksym,1,5g,prosz.d/sp.roztw.d/wstrz.,1 fiol</t>
  </si>
  <si>
    <t>Allertec, 10 mg, tabl.powl.,20 szt,bl(1x20)</t>
  </si>
  <si>
    <t>Juvit D3, 20 000 j.m./ml, krople doustne, 10 ml</t>
  </si>
  <si>
    <t>Detreomycyna 2%, 20 mg/g, maść, 5 g</t>
  </si>
  <si>
    <t>CHEMA-ELEKTROMET</t>
  </si>
  <si>
    <t>Fenactil,  5 mg/ml; 5 ml, roztw.do wstrz., 5 amp</t>
  </si>
  <si>
    <t>Fenactil, 25 mg/ml; 2 ml, roztw.do wstrz.,10 amp</t>
  </si>
  <si>
    <t>Fenactil, 40 mg/g, krople doustne, 10 g</t>
  </si>
  <si>
    <t>Chlorprothixen Zentiva, 15 mg, tabl.powl., 50 szt</t>
  </si>
  <si>
    <t>ZENTIVA</t>
  </si>
  <si>
    <t>Chlorprothixen Zentiva, 50 mg, tabl.powl., 50 szt</t>
  </si>
  <si>
    <t>Cipronex, 2 mg/ml, roztw.do infuz.,100 ml, 40 poj.</t>
  </si>
  <si>
    <t>Cipronex, 2 mg/ml, roztw.do infuz., 200 ml, 20 poj</t>
  </si>
  <si>
    <t>Cipronex, 500 mg, tabl.powl., 10 szt</t>
  </si>
  <si>
    <t>Citronil, 20 mg, tabl.powl., 28 szt,bl(2x14)</t>
  </si>
  <si>
    <t>ORION CORPORATION</t>
  </si>
  <si>
    <t>Taclar,  500 mg, tabl.powl., 14 szt</t>
  </si>
  <si>
    <t>Klacid,  500 mg,prosz.d/sp.roztw.d/inf., 1 fiol</t>
  </si>
  <si>
    <t>MYLAN HEALTHCARE SP. Z O.O.</t>
  </si>
  <si>
    <t>Clemastinum WZF,1mg/ml; 2 ml,roztw.do wstrz.,5 amp</t>
  </si>
  <si>
    <t>Dermovate, 0,5 mg/ml, roztw.,na skórę, 25 ml</t>
  </si>
  <si>
    <t>GLAXOSMITHKLINE (IRELAND) LIMITED</t>
  </si>
  <si>
    <t>Clonazepamum TZF,  1 mg/1ml, roztw.do wstrz.,10amp</t>
  </si>
  <si>
    <t>Clonazepamum TZF, 2 mg, tabl., 30 szt</t>
  </si>
  <si>
    <t>Clonazepamum TZF, 0,5 mg, tabl., 30 szt</t>
  </si>
  <si>
    <t>Iporel, 75 mcg, tabl., 50 szt</t>
  </si>
  <si>
    <t>Tranxene,   5 mg, kaps., 30 szt</t>
  </si>
  <si>
    <t>Clotrimazolum Hasco, 10 mg/g, krem, 20 g</t>
  </si>
  <si>
    <t>Clotrimazolum GSK, 100 mg, tabl.dopochw., 6 szt</t>
  </si>
  <si>
    <t>Syntarpen, 1 g, prosz.d/sp.roztw.d/wstrz., 1 fiol</t>
  </si>
  <si>
    <t>ColistinTZF,1000000IU,liof.d/s.r.d/wst,inf,inh,20f</t>
  </si>
  <si>
    <t>Allergocrom, 20 mg/ml, krople do oczu, 10 ml</t>
  </si>
  <si>
    <t>URSAPHARM POLAND</t>
  </si>
  <si>
    <t>Crotamiton Farmapol, 100 mg/g, maść, 40 g</t>
  </si>
  <si>
    <t>FARMAPOL</t>
  </si>
  <si>
    <t>Vit. B12 WZF, 500mcg/ml; 2ml, roztw.do wstrz, 5amp</t>
  </si>
  <si>
    <t>Peritol, 4 mg, tabl., 20 szt,bl(2x10)</t>
  </si>
  <si>
    <t>EGIS</t>
  </si>
  <si>
    <t>Pradaxa, 110 mg, kaps.twarde, 180 szt,bl(3x60)</t>
  </si>
  <si>
    <t>BOEHRINGER INGELHEIM</t>
  </si>
  <si>
    <t>Pradaxa,  75 mg, kaps.twarde, 30 szt,bl(3x10)</t>
  </si>
  <si>
    <t>Pradaxa, 150 mg, kaps.twarde,180 szt,bl(3x60)</t>
  </si>
  <si>
    <t>Danazol Polfarmex, 200 mg, tabl.,100 szt,pojemn.</t>
  </si>
  <si>
    <t>Dexapolcort, 0,28 mg/g,aer.na skórę,32,5g (55 ml)</t>
  </si>
  <si>
    <t>Dexaven, 4 mg/ml; 2 ml, roztw.do wstrz.,10 amp</t>
  </si>
  <si>
    <t>Demezon, 1 mg, tabl., 40 szt</t>
  </si>
  <si>
    <t>SUN FARM</t>
  </si>
  <si>
    <t>Dexamethason  WZF 0.1%, 1 mg/ml,krople do oczu,5ml</t>
  </si>
  <si>
    <t>Dexaven, 4 mg/ml; 1 ml, roztw.do wstrz.,10 amp</t>
  </si>
  <si>
    <t>Dexapolcort N,(1,38+0,28mg)/g,aer.n/s,16,25g(30ml)</t>
  </si>
  <si>
    <t>Corneregel,50 mg/g,żel d/oczu(i.rów)Delf,Gr,10g</t>
  </si>
  <si>
    <t>DELFARMA/DR.MANN PHARMA</t>
  </si>
  <si>
    <t>żel do oczu</t>
  </si>
  <si>
    <t>Neorelium, 5 mg/ml; 2 ml, roztw.d/wstrzyk., 50 amp</t>
  </si>
  <si>
    <t>Relanium, 2 mg, tabl.,(Glaxo), 20 szt</t>
  </si>
  <si>
    <t>Neorelium, 5 mg, tabl.powl., 20 szt,blister</t>
  </si>
  <si>
    <t>Majamil prolongatum,100mg,tabl.przedł.uwaln.,20szt</t>
  </si>
  <si>
    <t>Dicloziaja, 11,6 mg/g, żel, 100 g</t>
  </si>
  <si>
    <t>Dicortineff, krople do oczu,uszu,  5 ml</t>
  </si>
  <si>
    <t>Chlorhexidini digluconatis solutio,(Fagron),500g</t>
  </si>
  <si>
    <t>Digoxin WZF, 0,25 mg/ml; 2 ml,roztw.do wstrz.,5amp</t>
  </si>
  <si>
    <t>Digoxin Teva, 100 mcg, tabl., 30 szt</t>
  </si>
  <si>
    <t>Digoxin Teva, 250 mcg, tabl., 30 szt</t>
  </si>
  <si>
    <t>Dilzem retard, 90 mg, tabl.o przedł.uwaln., 30 szt</t>
  </si>
  <si>
    <t>PFIZER EUROPE MA EEIG</t>
  </si>
  <si>
    <t>Esputicon, 50 mg, kaps.miękkie,100 szt,bl(4x25)</t>
  </si>
  <si>
    <t>SYNTEZA</t>
  </si>
  <si>
    <t>Donepex,  5 mg, tabl.powl., 28 szt</t>
  </si>
  <si>
    <t>CELON PHARMA</t>
  </si>
  <si>
    <t>Donepex, 10 mg, tabl.powl., 28 szt</t>
  </si>
  <si>
    <t>Dopaminum h/chlor.WZF 4%, 40mg/ml;5ml,inj.,10 amp</t>
  </si>
  <si>
    <t>Kamiren XL, 4 mg,tabl.o zmod.uwaln.,30szt,bl(3x10)</t>
  </si>
  <si>
    <t>KRKA</t>
  </si>
  <si>
    <t>Doxepin Teva, 10 mg, kaps.twarde, 30 szt,bl(3x10)</t>
  </si>
  <si>
    <t>Doxepin Teva, 25 mg, kaps.twarde, 30 szt,bl(3x10)</t>
  </si>
  <si>
    <t>Doxycyclinum TZF, 20mg/ml; 5ml,roztw.do inf.,10amp</t>
  </si>
  <si>
    <t>Doxycyclinum  TZF, 100 mg, kaps.twarde, 10 szt</t>
  </si>
  <si>
    <t>Spastyna Max, 80 mg, tabl., 20 szt</t>
  </si>
  <si>
    <t>Duloxetine Zentiva,30mg,kaps.dojelit.twarde,28szt</t>
  </si>
  <si>
    <t>Enarenal, 5 mg, tabl., 60 szt,bl(6x10)</t>
  </si>
  <si>
    <t>Enarenal,10 mg, tabl., 60 szt,bl(6x10)</t>
  </si>
  <si>
    <t>Enarenal,20 mg, tabl., 60 szt,bl(6x10)</t>
  </si>
  <si>
    <t>Enterol 250, 250 mg, kaps., 50 szt</t>
  </si>
  <si>
    <t xml:space="preserve">BIOCODEX </t>
  </si>
  <si>
    <t>Ephedrinum h/chlor.WZF,25mg/ml;1ml,roztw.d/wst,10a</t>
  </si>
  <si>
    <t>Adrenalina WZF 0.1%, 1mg/ml;1ml,rozt.d/wst.,10 amp</t>
  </si>
  <si>
    <t>Eplenocard, 25 mg, tabl.powl., 30 szt</t>
  </si>
  <si>
    <t>Eplenocard, 50 mg, tabl.powl., 30 szt</t>
  </si>
  <si>
    <t>Mesopral, 20 mg, kaps.dojelit.twarde, 28 szt,bl</t>
  </si>
  <si>
    <t>Estazolam Polfarmex, 2 mg, tabl.,20 szt,bl(2x10)</t>
  </si>
  <si>
    <t>Cyclonamine 12.5%,125mg/ml;2ml,roztw.d/wstrz,50amp</t>
  </si>
  <si>
    <t>GALENA</t>
  </si>
  <si>
    <t>Cyclonamine, 250 mg, tabl., 30 szt</t>
  </si>
  <si>
    <t>Rivel, 5 mg/g, żel, 30 g</t>
  </si>
  <si>
    <t>Berodual N,(50mcg+21mcg)/daw,aer.inh,200daw, 10 ml</t>
  </si>
  <si>
    <t>Berodual, (0,5mg+0,25mg)/ml, roztw.d/nebul., 20 ml</t>
  </si>
  <si>
    <t>Berotec N, 100 mcg/daw,aer.inhal.,200 dawek, 10 ml</t>
  </si>
  <si>
    <t>Spasmalgon, 5 ml, roztw.do wstrz., 10 amp</t>
  </si>
  <si>
    <t>SOPHARMA POLAND</t>
  </si>
  <si>
    <t>Fentanyl WZF, 50 mcg/ml;2ml, roztw.d/wstrz, 50 amp</t>
  </si>
  <si>
    <t>Matrifen,  25 mcg/h, plast.,syst.transderm.,5 szt</t>
  </si>
  <si>
    <t>TAKEDA PHARMA SP. Z O.O.</t>
  </si>
  <si>
    <t>Matrifen,  50 mcg/h, plast.,syst.transderm.,5 szt</t>
  </si>
  <si>
    <t>Matrifen,  75 mcg/h, plast.,syst.transderm.,5 szt</t>
  </si>
  <si>
    <t>Ferrum Lek, 100 mg Fe 3+/2 ml,roztw.d/wstrz,50 amp</t>
  </si>
  <si>
    <t>Ferrum Lek, 50 mg żelaza(III)/5ml, syrop, 100 ml</t>
  </si>
  <si>
    <t>syrop</t>
  </si>
  <si>
    <t>Flucinar, 0,25 mg/g, maść, 15 g</t>
  </si>
  <si>
    <t>Flucinar N, (0,25 mg + 5 mg)/g, maść, 15 g</t>
  </si>
  <si>
    <t>Flucofast,  50 mg, kaps.twarde, 14 szt,bl(2x7)</t>
  </si>
  <si>
    <t>Flucofast, 100 mg, kaps.twarde, 28 szt,bl(4x7)</t>
  </si>
  <si>
    <t>Fluconazole Polfarmex,  50 mg/10ml, syrop,150 ml</t>
  </si>
  <si>
    <t>Diflucan, 2 mg/ml;100 ml,roztw.do infuz.,1 fiolka</t>
  </si>
  <si>
    <t>Flutixon,250mcg/d,prosz.d/inh.w kaps.tw.,60szt+inh</t>
  </si>
  <si>
    <t>Furaginum Adamed, 50 mg, tabl., 30 szt</t>
  </si>
  <si>
    <t>Furosemide Kabi, 20 mg/2 ml,roztw.d/wstrz., 50 amp</t>
  </si>
  <si>
    <t>FRESENIUS KABI POLSKA SP. Z O.O.</t>
  </si>
  <si>
    <t>Furosemidum Polpharma, 40 mg, tabl., 30 szt</t>
  </si>
  <si>
    <t>Gabapentin Aurovitas, 100 mg, kaps.twarde,100 szt</t>
  </si>
  <si>
    <t>Gabapentin Aurovitas, 300 mg, kaps.twarde,100 szt</t>
  </si>
  <si>
    <t>Gentamycin  KRKA,40mg/ml;2ml,roztw.d/wst.inf,10amp</t>
  </si>
  <si>
    <t>Glibetic 2 mg, 2 mg, tabl., 30 szt,bl(3x10)</t>
  </si>
  <si>
    <t>Glibetic 3 mg, 3 mg, tabl., 30 szt,bl(3x10)</t>
  </si>
  <si>
    <t>Glibetic 4 mg, 4 mg, tabl., 30 szt,bl(3x10)</t>
  </si>
  <si>
    <t>Glucosum Teva,400mg/ml,roztw.d/wst.,50szt(5x10amp)</t>
  </si>
  <si>
    <t>Granugel, żel, tuba, 15 g</t>
  </si>
  <si>
    <t>CONVATEC</t>
  </si>
  <si>
    <t>Haloperidol WZF, 5 mg/ml; 1ml,rozt.do wstrz,10amp</t>
  </si>
  <si>
    <t>Haloperidol WZF, 1 mg, tabl., 40 szt,bl(2x20)</t>
  </si>
  <si>
    <t>Haloperidol Unia,  2 mg/ml, krople doustne,100 ml</t>
  </si>
  <si>
    <t>Hydrochlorothiazide Orion, 12,5 mg, tabl., 30 szt</t>
  </si>
  <si>
    <t>Hydrochlorothiazide Orion, 25 mg, tabl., 30 szt</t>
  </si>
  <si>
    <t>Corhydron 25,25mg,pr.,rozp.d/sp.r.d/wst,inf,5 fiol</t>
  </si>
  <si>
    <t>Hydrocortisonum  AFP, 10 mg/g, krem,15g</t>
  </si>
  <si>
    <t>AFLOFARM</t>
  </si>
  <si>
    <t>Corhydron 100,100mg,pr.,rozp.d/sp.r.d/wst,inf,5fiol</t>
  </si>
  <si>
    <t>Hydroxyzinum VP, 10 mg, tabl.powl.,30 szt,bl(1x30)</t>
  </si>
  <si>
    <t>Hydroxyzinum VP, 25mg,tabl.powl.,60szt,bl(2x30)</t>
  </si>
  <si>
    <t>Scopolan, 10 mg, tabl.draż., 30 szt</t>
  </si>
  <si>
    <t>HERBAPOL WROCLAW</t>
  </si>
  <si>
    <t>Buscolysin, 20 mg/1 ml,roztw.do wstrz., 10 amp</t>
  </si>
  <si>
    <t>Tetanus Gamma,250IU/1ml,rozt.d/wst.dom,1 amp-strz.</t>
  </si>
  <si>
    <t>KEDRION</t>
  </si>
  <si>
    <t>Actrapid Penfill, 300 jm/3ml, 5 wkładów</t>
  </si>
  <si>
    <t>NOVO NORDISK</t>
  </si>
  <si>
    <t>Gensulin M30 (30/70),300jm/3ml,zaw.d/wstrz,10wkład</t>
  </si>
  <si>
    <t>BIOTON</t>
  </si>
  <si>
    <t>Gensulin M40 (40/60),300jm/3ml,zaw.d/wstrz,10wkład</t>
  </si>
  <si>
    <t>Gensulin N, 300 j.m./3 ml,zaw.d/wstrzyk.,10wkładów</t>
  </si>
  <si>
    <t>Gensulin R, 300 j.m./3 ml,roztw.d/wstrz,10wkładów</t>
  </si>
  <si>
    <t>Insul.Insulatard Penfill, 300 jm/3 ml, 10 wkładów</t>
  </si>
  <si>
    <t>Mixtard 30 Penfil, 300 jm/3 ml, 5 wkładów</t>
  </si>
  <si>
    <t>Mixtard 40 Penfil, 300 jm/3 ml, 5 wkładów</t>
  </si>
  <si>
    <t>NovoMix 30 Penfill, 300jm/3ml, 10 wkładów</t>
  </si>
  <si>
    <t>NovoRapid Penfill, 300jm/3ml,10 wkładów</t>
  </si>
  <si>
    <t>Jodyna, roztw.na skórę, (Farmina), 800 g</t>
  </si>
  <si>
    <t>Atrovent, 0,25 mg/ml,płyn d/inhal.z nebuliz.,20ml</t>
  </si>
  <si>
    <t>Atrovent N,(20mcg/dawkę),aer,wziewny,200dawek,10ml</t>
  </si>
  <si>
    <t>Iruxol Mono, 1,2 j./g, maść, 20 g</t>
  </si>
  <si>
    <t>SMITH &amp; NEPHEW GMBH</t>
  </si>
  <si>
    <t>Effox long 50, 50 mg, tabl.o przedł.uwaln.,30 szt</t>
  </si>
  <si>
    <t>MERUS LABS LUXCO II S.A R.L.</t>
  </si>
  <si>
    <t>Kaldyum, 600 mg, kaps.o przedł.uwaln,tw.,100 szt</t>
  </si>
  <si>
    <t>Kalipoz Prolongatum, 391 mg K+,tabl.p.u.,60szt,bl</t>
  </si>
  <si>
    <t>Kalium Effervescens bezcukrowy,3g,gran.mus,20sasz</t>
  </si>
  <si>
    <t>Kalium chloratum 15% Kabi,150mg/ml;10ml,inj.,20amp</t>
  </si>
  <si>
    <t>Lacidofil, kaps., 20 szt,bl(2x10)</t>
  </si>
  <si>
    <t>LALLEMAND SAS</t>
  </si>
  <si>
    <t>Lapixen, 2 mg, tabl.powl., 28 szt</t>
  </si>
  <si>
    <t>Lapixen, 4 mg, tabl.powl., 28 szt</t>
  </si>
  <si>
    <t>Lakripos, żel, do oczu, 10 g</t>
  </si>
  <si>
    <t>URSAPHARM NIEMCY</t>
  </si>
  <si>
    <t>Lamilept, 100 mg, tabl., 30 szt</t>
  </si>
  <si>
    <t>Laxol, 100 mg, czopki, 12 szt,bl(2x6)</t>
  </si>
  <si>
    <t>Tisercin, 25 mg/ml, roztw.do wstrz., 10 amp</t>
  </si>
  <si>
    <t>Tisercin, 25 mg, tabl.powl., 50 szt</t>
  </si>
  <si>
    <t>PROTERAPIA</t>
  </si>
  <si>
    <t>Euthyrox N  25, 25 mcg, tabl.,100 szt</t>
  </si>
  <si>
    <t>MERCK SP. Z O.O.</t>
  </si>
  <si>
    <t>Letrox  50, 50 mcg, tabl., 50 szt</t>
  </si>
  <si>
    <t>BERLIN CHEMIE AG</t>
  </si>
  <si>
    <t>Letrox  75, 75 mcg, tabl., 50 szt</t>
  </si>
  <si>
    <t>Letrox 100, 100 mcg, tabl., 50 szt</t>
  </si>
  <si>
    <t>Letrox 125, 125 mcg, tabl., 50 szt</t>
  </si>
  <si>
    <t>Primacor, 10 mg, tabl.powl., 60 szt</t>
  </si>
  <si>
    <t>Primacor, 20 mg, tabl.powl., 60 szt</t>
  </si>
  <si>
    <t>Lignocainum h/chlor.WZF 1%,20ml,rozt.d/wstrz,5fiol</t>
  </si>
  <si>
    <t>Lidocain Egis, 10%,aer,(i.rów),Delf,Rum, 38 g</t>
  </si>
  <si>
    <t>DELFARMA/EGIS</t>
  </si>
  <si>
    <t>Lignocainum h/chlor.WZF 2%, 2ml,rozt.d/wstrz,10amp</t>
  </si>
  <si>
    <t>Lignocainum h/chlor.WZF 2%,20ml,rozt.d/wstrz,5fiol</t>
  </si>
  <si>
    <t>Lignocainum Jelfa, 20 mg/g, żel, typ A, 30 g</t>
  </si>
  <si>
    <t>Lignocainum Jelfa, 20 mg/g, żel, typ U, 30 g</t>
  </si>
  <si>
    <t>Linomag, 200 mg/g, maść, 30 g</t>
  </si>
  <si>
    <t>ZIOŁOLEK</t>
  </si>
  <si>
    <t>Loperamid WZF, 2 mg, tabl., 30 szt</t>
  </si>
  <si>
    <t>Lorazepam Orion, 1 mg, tabl., 30 szt</t>
  </si>
  <si>
    <t>Asmag forte, 34 mg jonów magnezu, tabl., 50 szt</t>
  </si>
  <si>
    <t>Inj.Magnesii sulf.20% Polph,r-r d/wstrz,10ml,10amp</t>
  </si>
  <si>
    <t>Mannitol 20% Fresenius,rozt.do infuz,100ml,but.szk</t>
  </si>
  <si>
    <t>Mannitol 20% Fresenius,rozt.do infuz,250ml,but.szk</t>
  </si>
  <si>
    <t>Pyralgin, 0,5 g/ml; 2 ml, roztw.do wstrz., 5 amp</t>
  </si>
  <si>
    <t>Pyralgin, 0,5 g/ml; 5 ml, roztw.do wstrz., 5 amp</t>
  </si>
  <si>
    <t>Formetic, 1000 mg, tabl.powl., 60 szt,bl(6x10)</t>
  </si>
  <si>
    <t>Formetic,  500 mg, tabl.powl., 60 szt,bl(6x10)</t>
  </si>
  <si>
    <t>Formetic,  850 mg, tabl.powl., 60 szt,bl(6x10)</t>
  </si>
  <si>
    <t>Dopegyt, 250 mg, tabl., 50 szt</t>
  </si>
  <si>
    <t>Meprelon,  4 mg, tabl., 30 szt</t>
  </si>
  <si>
    <t>Meprelon,  8 mg, tabl., 30 szt</t>
  </si>
  <si>
    <t>Meprelon, 16 mg, tabl., 30 szt</t>
  </si>
  <si>
    <t>Metoclopramidum 0.5% Polpharma,5mg/ml;2ml,inj,5amp</t>
  </si>
  <si>
    <t>Metoclopramidum Polpharma,10 mg, tabl.,50szt,blist</t>
  </si>
  <si>
    <t>Metocard, 1 mg/ml; 5 ml, roztw.do wstrz., 5 amp</t>
  </si>
  <si>
    <t>Metocard, 50 mg, tabl., 30 szt, blistry</t>
  </si>
  <si>
    <t>Metronidazol 0.5% Fresenius,r.d/inf,100ml,40pojem.</t>
  </si>
  <si>
    <t>Metronidazol Polpharma, 250 mg, tabl., 20 szt</t>
  </si>
  <si>
    <t>Deprexolet, 10 mg, tabl.powl.,30 szt,blist.</t>
  </si>
  <si>
    <t>Deprexolet, 30 mg, tabl.powl.,30 szt,blist.</t>
  </si>
  <si>
    <t>Midanium, 5 mg/ml; 1 ml, roztw.do wstrz.,10 amp</t>
  </si>
  <si>
    <t>Midanium, 5 mg/ml;10 ml, roztw.do wstrz., 5 amp</t>
  </si>
  <si>
    <t>Midanium, 5 mg/ml; 3 ml, roztw.do wstrz., 5 amp</t>
  </si>
  <si>
    <t>Dormicum, 7,5 mg, tabl.powl., 10 szt</t>
  </si>
  <si>
    <t>CHEPLAPHARM</t>
  </si>
  <si>
    <t>Mirzaten 30 mg, 30 mg, tabl.powl., 30 szt,bl</t>
  </si>
  <si>
    <t>Morphini sulfas WZF, 10mg/1ml,roztw.d/wstrz, 10amp</t>
  </si>
  <si>
    <t>Morphini sulfas WZF, 20mg/1ml,roztw.d/wstrz, 10amp</t>
  </si>
  <si>
    <t>MST Continus, 30mg,tabl.powl.o zmod.uwaln,60szt</t>
  </si>
  <si>
    <t>MUNDIPHARMA A/S</t>
  </si>
  <si>
    <t>MST Continus, 60mg,tabl.powl.o zmod.uwaln,60szt</t>
  </si>
  <si>
    <t>Naloxonum h/chlor.WZF,400mcg/1ml,roztw.d/wst,10amp</t>
  </si>
  <si>
    <t>Naproxen Hasco, 100 mg/g (10%), żel, 50 g</t>
  </si>
  <si>
    <t>LAB.GALENOWE OLSZTYN</t>
  </si>
  <si>
    <t>Natr. bicarbonic.8.4% Polpharma,20ml,inj.doż,10amp</t>
  </si>
  <si>
    <t>Inj.Natrii Chlor.Isot.Polph,9mg/ml;10ml,100amp, pl</t>
  </si>
  <si>
    <t>Inj.Natr.Chlor.10%,10ml,rozt.inf,pl,100amp(20x5amp)</t>
  </si>
  <si>
    <t>ValproLEK 300, 300mg, tabl.o p.uw.,30 szt,bl(3x10)</t>
  </si>
  <si>
    <t>ValproLEK 500, 500mg, tabl.o p.uw.,30 szt,bl(3x10)</t>
  </si>
  <si>
    <t>Depakine,  288,2 mg/5 ml, syrop, 150 ml</t>
  </si>
  <si>
    <t>Nebilet, 5 mg, tabl., 28 szt,bl(2x14)</t>
  </si>
  <si>
    <t>Neomycinum TZF, aer, do stos.na skórę,32 g (55ml)</t>
  </si>
  <si>
    <t>Polstigminum, 0,5 mg/ml; 1ml, roztw.d/wstrz, 10amp</t>
  </si>
  <si>
    <t>Nifuroksazyd Gedeon Richter,100 mg,tabl.p., 24szt</t>
  </si>
  <si>
    <t>Nitrendypina EGIS, 10 mg, tabl., 60 szt,bl(4x15)</t>
  </si>
  <si>
    <t>Nitrendypina EGIS, 20 mg, tabl., 60 szt,bl(4x15)</t>
  </si>
  <si>
    <t>Nitromint, 0,4mg/daw,aer,11g (200 daw) poj.metal.</t>
  </si>
  <si>
    <t>Perlinganit, 1 mg/ml; 10 ml, roztw.do infuz,10 amp</t>
  </si>
  <si>
    <t>Levonor, 1 mg/ml; 4 ml, roztw.do infuz., 5 amp</t>
  </si>
  <si>
    <t>Nutrison Advanced Diason, płyn, 1000 ml,butelka</t>
  </si>
  <si>
    <t>NUTRICIA .</t>
  </si>
  <si>
    <t>Nutrison, płyn, 1000 ml, butelka</t>
  </si>
  <si>
    <t>Nutrison Protein Plus, płyn, odżywczy,1000ml,butel</t>
  </si>
  <si>
    <t>Nystatyna Teva, 500.000 j.m., tabl.dojelit.,16 szt</t>
  </si>
  <si>
    <t>Nystatyna Teva,2800000jm/28ml,gr.d/sp.zaw.,1 sbut.</t>
  </si>
  <si>
    <t>DR MANN PHARMA</t>
  </si>
  <si>
    <t>Pramolan, 50 mg, tabl.powl., 20 szt</t>
  </si>
  <si>
    <t>Oxazepam Espefa, 10 mg, tabl., 20 szt,bl(2x10)</t>
  </si>
  <si>
    <t>Oxycort, aer.na skórę, 32,25 g (55 ml)</t>
  </si>
  <si>
    <t>Oxycort, (30 mg+10 mg)/g, maść, 10 g</t>
  </si>
  <si>
    <t>Oxycort A, maść do oczu, 3 g</t>
  </si>
  <si>
    <t>Pangrol 25 000, 25 000 j., kaps., 20 szt</t>
  </si>
  <si>
    <t>Pancuronium Jelfa, 2mg/ml; 2ml,roztw.d/wstrz,10amp</t>
  </si>
  <si>
    <t>Papaverinum h/chlor. WZF, 20mg/ml;2ml, inj.,10amp</t>
  </si>
  <si>
    <t>Paracetamol  Aurovitas, 500 mg, tabl., 50 szt</t>
  </si>
  <si>
    <t>Paracetamol  Farmina, 500 mg, czop., 10 szt</t>
  </si>
  <si>
    <t>Poltram Combo, 37,5 mg+325 mg, tabl.powl.,60szt,bl</t>
  </si>
  <si>
    <t>Penicillinum cryst.TZF,1.000000j, inj.,1 fiol(ss)</t>
  </si>
  <si>
    <t>Penicillinum cryst. TZF,5.000000j,inj.,1fiol(s.s.)</t>
  </si>
  <si>
    <t>Penicillinum cryst.TZF,3.000000j, inj.,1 fiol(ss)</t>
  </si>
  <si>
    <t>Penicillinum proc.L TZF,1.200.000jm,inj, 1fiol(ss)</t>
  </si>
  <si>
    <t>Penicillinum proc.L TZF,2.400.000jm,inj, 1fiol(ss)</t>
  </si>
  <si>
    <t>Polfilin, 300mg/15ml, konc.d/sp.roztw.d/inf,10 amp</t>
  </si>
  <si>
    <t>Agapurin,100 mg, tabl.draż., 60 szt</t>
  </si>
  <si>
    <t>Polfilin prolongatum,400mg,tabl.przedł.uwaln,60szt</t>
  </si>
  <si>
    <t>Peptamen, płyn, 500 ml, but.SmartFlex</t>
  </si>
  <si>
    <t>NESTLE</t>
  </si>
  <si>
    <t>Nutrison Advanced Peptisorb,płyn,500ml,butel.plast.</t>
  </si>
  <si>
    <t>Nutrison Advanced Peptisorb, płyn, 1000 ml,butel.</t>
  </si>
  <si>
    <t>NUTRICIA</t>
  </si>
  <si>
    <t>Perazin  25 mg, 25 mg, tabl., 50 szt</t>
  </si>
  <si>
    <t>Perazin Hasco 0.1, 100 mg, tabl., 30 szt</t>
  </si>
  <si>
    <t>Esseliv forte,300 mg, kaps.twarde, 50 szt,bl(5x10)</t>
  </si>
  <si>
    <t>Vitacon,10 mg, tabl.draż., 30 szt,bl</t>
  </si>
  <si>
    <t>Pilocarpinum WZF 2%, krople do oczu, 2 x 5 ml</t>
  </si>
  <si>
    <t>Pimafucort, (10 mg+10 mg+3500 I.U.)/g, krem, 15 g</t>
  </si>
  <si>
    <t>LEO</t>
  </si>
  <si>
    <t>Pimafucort, maść, 15 g</t>
  </si>
  <si>
    <t>Memotropil,1200 mg, tabl.powl., 60 szt,bl(10x6)</t>
  </si>
  <si>
    <t>Memotropil 20%, 12 g/60 ml, roztw.do infuz.,20 poj.</t>
  </si>
  <si>
    <t>Memotropil 20%,  1 g/5 ml, roztw.d/wstrz., 12 amp</t>
  </si>
  <si>
    <t>Betadine, 100 mg/g, maść, 20 g</t>
  </si>
  <si>
    <t>Encorton, 5 mg, tabl., 20 szt, blist.</t>
  </si>
  <si>
    <t>Encorton,10 mg, tabl., 20 szt, blist.</t>
  </si>
  <si>
    <t>Encorton,20 mg, tabl., 20 szt, blist.</t>
  </si>
  <si>
    <t>Diphergan, 25 mg, tabl.draż., 20 szt</t>
  </si>
  <si>
    <t xml:space="preserve">Rytmonorm, 3,5 mg/ml; 20 ml, roztw.do wstrz,5 amp </t>
  </si>
  <si>
    <t>Propranolol WZF,1 mg/ml; 1 ml, roztw.d/wstrz,10amp</t>
  </si>
  <si>
    <t>Propranolol WZF, 10 mg, tabl., 50 szt,bl(2x25)</t>
  </si>
  <si>
    <t>Propranolol WZF, 40 mg, tabl., 50 szt,bl(2x25)</t>
  </si>
  <si>
    <t>Flocare, zest.grawit.,d/worków, 586460, 1 szt</t>
  </si>
  <si>
    <t>Flocare,zest.d/pompy Floc.Infinity,d/wor,586514x1</t>
  </si>
  <si>
    <t>Vit. B 6 Teva, 50 mg, tabl., 50 szt</t>
  </si>
  <si>
    <t>Ketrel,  25 mg, tabl.powl., 30 szt, poj.</t>
  </si>
  <si>
    <t>Ketrel, 100 mg, tabl.powl., 60 szt, poj.</t>
  </si>
  <si>
    <t>Acurenal, 10 mg, tabl.powl., 30 szt,bl(3x10)</t>
  </si>
  <si>
    <t>Rifampicyna TZF, 150 mg, kaps.twarde, 100 szt</t>
  </si>
  <si>
    <t>Xifaxan, 200 mg, tabl.powl., 14 szt</t>
  </si>
  <si>
    <t>ALFASIGMA S.P.A.</t>
  </si>
  <si>
    <t>Orizon, 1 mg, tabl.powl., 20 szt</t>
  </si>
  <si>
    <t>Xarelto, 10 mg, tabl.powl., 30szt,bl(PCW/PVDC/Alu)</t>
  </si>
  <si>
    <t>BAYER AG</t>
  </si>
  <si>
    <t>Xarelto, 15 mg, tabl.powl., 100 szt, butelka HDPE</t>
  </si>
  <si>
    <t>Xarelto, 20 mg, tabl.powl., 100 szt, butelka HDPE</t>
  </si>
  <si>
    <t>Sachol żel stomat.,żel d/st.w j.ustn,n/dziąsła,10g</t>
  </si>
  <si>
    <t>Salbutamol WZF, 0,5 mg/1 ml,roztw.do wstrz.,10 amp</t>
  </si>
  <si>
    <t>Sabumalin, 100 mcg/dawkę, aer.inhal,zaw.,200 dawek</t>
  </si>
  <si>
    <t>Ventolin,2mg/ml(0,2%);2,5ml,rozt.do nebul., 20 amp</t>
  </si>
  <si>
    <t>Pulmoterol, 50 mcg/dawkę,prosz.d/inh,60 kaps+inhal</t>
  </si>
  <si>
    <t>Segan, 5 mg, tabl., 60 szt, bl(3x20)</t>
  </si>
  <si>
    <t>Miravil,  50 mg, tabl.powl., 30 szt</t>
  </si>
  <si>
    <t>Miravil, 100 mg, tabl.powl., 30 szt</t>
  </si>
  <si>
    <t>Simvasterol, 10 mg, tabl.powl., 28 szt,bl</t>
  </si>
  <si>
    <t>Simvasterol, 20 mg, tabl.powl., 28 szt,bl</t>
  </si>
  <si>
    <t>Aldactone, 20 mg/ml;10 ml, roztw.do wstrz., 10 amp</t>
  </si>
  <si>
    <t>RIEMSER</t>
  </si>
  <si>
    <t>Spironol,  50 mg, tabl.powl., 30 szt</t>
  </si>
  <si>
    <t>Spironol,  25 mg, tabl.,100 szt</t>
  </si>
  <si>
    <t>Spironol 100, 100 mg,tabl.powl.,20 szt</t>
  </si>
  <si>
    <t>Spirytus kamforowy,10%,roztw.na skórę,(Hasco),90 g</t>
  </si>
  <si>
    <t>Sulfacetamidum Polpharma,100mg/ml,krop.d/ocz,12szt</t>
  </si>
  <si>
    <t>Sulfacetamidum WZF 10% HEC,100mg/ml,kropl,2but,5ml</t>
  </si>
  <si>
    <t>BLAUFARMA</t>
  </si>
  <si>
    <t>Trimesolphar, (80mg+16mg)/ml; 5ml,konc.d/inf,10amp</t>
  </si>
  <si>
    <t>Biseptol 480, 400 mg + 80 mg, tabl., 20 szt</t>
  </si>
  <si>
    <t>Biseptol 960, 800mg+160mg, tabl., 10 szt, blist.</t>
  </si>
  <si>
    <t>Sulpiryd Hasco, 50 mg, tabl., 24 szt</t>
  </si>
  <si>
    <t>Argosulfan, 20 mg/g, krem, 100 g</t>
  </si>
  <si>
    <t>Telmizek, 80 mg, tabl., 28 szt</t>
  </si>
  <si>
    <t>Theospirex, 20mg/ml;10ml, roztw.d/wst,infuz.,5 amp</t>
  </si>
  <si>
    <t>Euphyllin Long, 200 mg, kaps.o zmod.uwaln,tw., x30</t>
  </si>
  <si>
    <t>ZRPHARMA&amp;GMBH</t>
  </si>
  <si>
    <t>Theospirex retard, 300 mg, tabl.powl.p.uw.,50 szt</t>
  </si>
  <si>
    <t>Vit. B 1 Richter, 25 mg, tabl., 50 szt</t>
  </si>
  <si>
    <t>Torecan, 6,5 mg, czop., 6 szt</t>
  </si>
  <si>
    <t>Torecan, 6,5 mg, tabl.powl., 50 szt</t>
  </si>
  <si>
    <t>Thiocodin, 15 mg + 300 mg, tabl., 10 szt,bl(1x10)</t>
  </si>
  <si>
    <t>Tialorid, 5 mg+50 mg, tabl., 50 szt</t>
  </si>
  <si>
    <t>Thyrozol, 5 mg, tabl.powl., 50 szt</t>
  </si>
  <si>
    <t>Thyrozol,20 mg, tabl.powl., 50 szt</t>
  </si>
  <si>
    <t>Tianesal, 12,5 mg, tabl.powl., 30 szt</t>
  </si>
  <si>
    <t>Tiaprid PMCS, 100 mg, tabl., 20 szt</t>
  </si>
  <si>
    <t>PRO.MED.CS.PRAHA</t>
  </si>
  <si>
    <t>Tizanor, 4 mg, tabl., 30 szt,bl</t>
  </si>
  <si>
    <t>ORION</t>
  </si>
  <si>
    <t>Mydocalm Forte, 150 mg, tabl.powl., 30 szt</t>
  </si>
  <si>
    <t>RICHTER GEDEON</t>
  </si>
  <si>
    <t>Toramat,  50 mg, tabl.powl., 30 szt,bl(3x10)</t>
  </si>
  <si>
    <t>NEURAXPHARM ARZNEIMITTEL GMBH</t>
  </si>
  <si>
    <t>Epitoram, 100 mg, tabl.powl., 28 szt,bl(2x14)</t>
  </si>
  <si>
    <t>Toramide, 10 mg, tabl., 30 szt,bl(3x10)</t>
  </si>
  <si>
    <t>Trittico CR, 75mg,tabl.o przedł.uw.,30szt,bl(2x15)</t>
  </si>
  <si>
    <t>AZIENDE CH.ANGELINI</t>
  </si>
  <si>
    <t>Trittico CR,150 mg, tabl.o przedł.uwaln.,60 szt</t>
  </si>
  <si>
    <t>Poltram  50, 50 mg/ml; 1 ml, roztw.d/wstrz, 5 amp</t>
  </si>
  <si>
    <t>Poltram 100, 50 mg/ml; 2 ml, roztw.d/wstrz, 5 amp</t>
  </si>
  <si>
    <t>Poltram  50 mg, kaps., 20 szt,bl(2x10)</t>
  </si>
  <si>
    <t>Poltram, 100 mg/ml, krople doustne, 96 ml</t>
  </si>
  <si>
    <t>Poltram retard 100, 100mg,tabl.o p.uw,30 szt</t>
  </si>
  <si>
    <t>Vanatex, 160 mg, tabl.powl., 28 szt</t>
  </si>
  <si>
    <t>Valzek,  80 mg, tabl., 28 szt</t>
  </si>
  <si>
    <t>Staveran  40, 40 mg, tabl.powl., 20 szt</t>
  </si>
  <si>
    <t>Staveran 120, 120 mg, tabl.powl., 20 szt</t>
  </si>
  <si>
    <t>Isoptin SR-E 240, 240mg,tabl.o przedł.uw.,20szt</t>
  </si>
  <si>
    <t>Isoptin SR, 120 mg,tabl.powl.o przedł.uwaln.,40szt</t>
  </si>
  <si>
    <t>Vidisic, 2 mg/g, żel do oczu, 10 g</t>
  </si>
  <si>
    <t>Cavinton,  5 mg/ml;2 ml, inj., 10 amp.</t>
  </si>
  <si>
    <t>GEDEON RICHTER PLC</t>
  </si>
  <si>
    <t>Vicebrol Forte, 10 mg, tabl., 90 szt,bl(3x30)</t>
  </si>
  <si>
    <t>Warfin, 3 mg, tabl., 100 szt,słoik</t>
  </si>
  <si>
    <t>Warfin, 5 mg, tabl., 100 szt,słoik</t>
  </si>
  <si>
    <t>Woda utleniona, 3%, roztw.n/sk,d/płuk.j.ustn.,100g</t>
  </si>
  <si>
    <t>Dobroson, 7,5 mg, tabl.powl.,20 szt,bl(2x10)</t>
  </si>
  <si>
    <t>STADA</t>
  </si>
  <si>
    <t>Nasen, 10 mg, tabl.powl., 30 szt,bl(3x10)</t>
  </si>
  <si>
    <t>Clindamycin MIP 300, 300 mg, tabl.powl., 16 szt</t>
  </si>
  <si>
    <t>MIP PHARMA POLSKA</t>
  </si>
  <si>
    <t>Dalacin C,150mg/ml;2ml,roztw.do wstrz,infuz.,1 amp</t>
  </si>
  <si>
    <t>Dalacin C,150mg/ml;4 ml,roztw.do wstrz,infuz.,1amp</t>
  </si>
  <si>
    <t>Fragmin,  2500 jm/0,2 ml,roztw.d/wstrz,10amp-strz</t>
  </si>
  <si>
    <t>Ketalar 10 (Ketanest10),10mg/ml;20ml,r.d/wst,5fiol</t>
  </si>
  <si>
    <t>Solu Medrol,125mg,prosz,rozp.ds.r.d/wstrz,1f.+rozp</t>
  </si>
  <si>
    <t>Solu Medrol, 40mg,prosz,rozp.ds.r.d/wstrz,1f.+rozp</t>
  </si>
  <si>
    <t>Solu Medrol,1000mg,prosz,rozp.ds.r.d/wstrz,1f+rozp</t>
  </si>
  <si>
    <t>Solu Medrol,500mg,prosz,rozp.ds.r.d/wstrz,1f.+rozp</t>
  </si>
  <si>
    <t>Depo-Medrol, 40 mg/ml; 1 ml, zaw.do wstrzyk.,1fiol</t>
  </si>
  <si>
    <t>Paracetamol  Kabi, 10 mg/ml;100ml,r-r,d/inf,10fiol</t>
  </si>
  <si>
    <t>Taromentin,1000mg+200mg,pr.ds.roz.d/wst,inf,1fiol</t>
  </si>
  <si>
    <t>Taromentin, 500 mg+125 mg, tabl.powl., 21 szt</t>
  </si>
  <si>
    <t>Taromentin,875 mg+125 mg,tabl.powl.,14 szt,bl(2x7)</t>
  </si>
  <si>
    <t>Piperacillin/Tazobactam Kabi 4g+0.5g,prosz,inf,10f</t>
  </si>
  <si>
    <t>Meropenem Kabi,1g,pr.d/sp.rozt.d/wst,inf,20 ml,10fiol</t>
  </si>
  <si>
    <t>Meropenem Kabi, 500mg,pr.d/sp.r-r.d/wst,inf,10fiol</t>
  </si>
  <si>
    <t>Imipenem/Cilastatin Kabi,500mg+500mg,pr.d/inf,10fiol</t>
  </si>
  <si>
    <t>FRESENIUS KABI</t>
  </si>
  <si>
    <t>Venofer, 20mg Fe 3+/ml; 5ml, roz.d/wstrz,inf, 5amp</t>
  </si>
  <si>
    <t>VIFOR FRANCE</t>
  </si>
  <si>
    <t>Actilyse 20, 20 mg, inj.,1 fiol prosz.+20 ml rozp</t>
  </si>
  <si>
    <t>Actilyse 50, 50 mg, inj.,1 fiol prosz.+50 ml rozp</t>
  </si>
  <si>
    <t>Ondansetron Kabi 2 mg/ml; 4ml, roztw.d/wstrz, 5amp</t>
  </si>
  <si>
    <t>Natr.chlor.0,9% Fresenius,r-r d/inf,500ml,KabiClear</t>
  </si>
  <si>
    <t>Natr.chlor.0.9% Fresenius,r-r d/inf.1000ml,KabiPac</t>
  </si>
  <si>
    <t>Natr.chlor.0,9% Fresenius,r-r d/inf,250ml,KabiClear</t>
  </si>
  <si>
    <t>Natr.chlor.0,9% Fresenius,r-r d/inf,100ml,KabiClear</t>
  </si>
  <si>
    <t>Glucosum 5% Fresenius,rozt.d/inf.,250ml,KabiClear</t>
  </si>
  <si>
    <t>Glucosum 10%Fres,100mg/ml,r-r d/inf,500ml,KabiClea</t>
  </si>
  <si>
    <t>Glucosum 20% Fres,200mg/ml,r-r d/inf,500ml,KabiPac</t>
  </si>
  <si>
    <t>Optilyte, roztw.do infuz., 500 ml, KabiClear</t>
  </si>
  <si>
    <t>Geloplasma, roztw.do infuzji, 500 ml, 20 worków</t>
  </si>
  <si>
    <t>10% Dekstran 40 000 Fresen,rozt.d/inf,500ml,12but.</t>
  </si>
  <si>
    <t>10% Dekstran 40 000 Fresen,rozt.d/inf,250ml,12but.</t>
  </si>
  <si>
    <t>Gluc.5% et Natr.chlor.0.9%(2:1)Fres, 500ml,KabiPac</t>
  </si>
  <si>
    <t>Glucosum 5% Fresenius,rozt.d/inf., 500 ml,KabiPac</t>
  </si>
  <si>
    <t>Płyn Ringera Fresen.,rozt.d/inf,500ml,KabiPac</t>
  </si>
  <si>
    <t>Woda do wstrzykiwań Fresenius, 500ml,KabiPac</t>
  </si>
  <si>
    <t>Supliven, konc.d/sp.roztw.d/inf., 10 ml, 20 amp</t>
  </si>
  <si>
    <t>Addiphos, konc.d/sp.roztw.d/inf., 20 ml, 10 fiol</t>
  </si>
  <si>
    <t>Graviset VarioLine ENFit,d/żyw.dojel,1 szt,7751937</t>
  </si>
  <si>
    <t>Amika Varioline ENFit,zest.d/żyw.doj,1szt,7751902</t>
  </si>
  <si>
    <t>Diben, płyn, odżywka,1000 ml, poj.Easy Bag</t>
  </si>
  <si>
    <t>Fresubin Original Fibre,płyn odżyw,1000ml,Easy Bag</t>
  </si>
  <si>
    <t>Fresubin Protein Powder, prosz., 300 g</t>
  </si>
  <si>
    <t>Voluven,(60mg+9mg)/ml,roztw.d/inf.,500ml,10poj.,KP</t>
  </si>
  <si>
    <t>Kabiven, emuls.do infuz.,1540ml, 3-kom.wor.Biofine</t>
  </si>
  <si>
    <t>Kabiven Peripheral,emuls.d/inf,1440ml(wor.Biofine)</t>
  </si>
  <si>
    <t>Kabiven Peripheral,emuls.d/inf,1920ml(wor.Biofine)</t>
  </si>
  <si>
    <t>Omegaven, emuls.do infuz., 50 ml</t>
  </si>
  <si>
    <t>Propofol 1% MCT/LCT Fresenius,20ml,emuls.do wstrz,inf., 5 amp</t>
  </si>
  <si>
    <t>Reconvan, płyn, 500 ml,Easy Bag,(worek)</t>
  </si>
  <si>
    <t>Soluvit N, prosz.d/sp.roztw.d/inf., 10 fiol</t>
  </si>
  <si>
    <t>Supportan, płyn, odżywczy, 500 ml, Easy Bag</t>
  </si>
  <si>
    <t>Survimed OPD, płyn, sm.neutral., 500 ml,Easy Bag</t>
  </si>
  <si>
    <t>Vitalipid N Adult,10ml,konc.d/sp.emuls.d/inf,10amp</t>
  </si>
  <si>
    <t>Natr.chloratum 0,9% Kabi,rozp.d/sp.lek,10ml,50 amp</t>
  </si>
  <si>
    <t>Ciprofloxacin Kabi 200mg/100ml,roztw.d/inf.,20 but</t>
  </si>
  <si>
    <t>Humalog, 300 j.m./3 ml,roztw.do wstrz., 5 wkładów</t>
  </si>
  <si>
    <t>ELI LILLY</t>
  </si>
  <si>
    <t>Humalog Mix 25, 300 j.m./3 ml,zaw.d/wstrzyk,5wkład</t>
  </si>
  <si>
    <t>Humalog Mix 50, 300 j.m./3 ml,zaw.d/wstrz,5 wkład.</t>
  </si>
  <si>
    <t>Humulin M3 (30/70), 300 jm/3ml,zaw.d/wstrz,5 wkład</t>
  </si>
  <si>
    <t>Humulin N, 300 jm/3ml,zaw.do wstrzyk., 5 wkładów</t>
  </si>
  <si>
    <t>Humulin R, 300 jm/3ml,roztw.do wstrz., 5 wkładów</t>
  </si>
  <si>
    <t>Staveran  80, 80 mg, tabl.powl., 20 szt</t>
  </si>
  <si>
    <t>Załącznik nr 1a do SWZ</t>
  </si>
  <si>
    <t>SZCZEGÓŁOWY WYKAZ PRODUKTÓW LECZNICZYCH ORAZ ŚRODKÓW SPOŻYWCZYCH SPECJALNEGO PRZEZNACZENIA ŻYWIENIOWEGO</t>
  </si>
  <si>
    <t>Zakup wraz z dostawą produktów leczniczych oraz środków spożywczych specjalnego przeznaczenia żywieniowego przez okres 24 m-cy</t>
  </si>
  <si>
    <t>(nazwa zadania)</t>
  </si>
  <si>
    <t>L.p.</t>
  </si>
  <si>
    <t>Nazwa leku</t>
  </si>
  <si>
    <t>Postać, 
dawka</t>
  </si>
  <si>
    <t>J.m.</t>
  </si>
  <si>
    <t>Ilości dla SZOZ</t>
  </si>
  <si>
    <t>Nazwa handlowa leku</t>
  </si>
  <si>
    <t>Nazwa producenta</t>
  </si>
  <si>
    <t>Ilość w 1 opakowaniu</t>
  </si>
  <si>
    <t>Ilość
op.
(J)</t>
  </si>
  <si>
    <t>Cena jedn. netto 1µg/1mg/1 kg /1op.
(K)</t>
  </si>
  <si>
    <t xml:space="preserve"> Łącznie wartość netto
kol.10(J)xkol.11(K)</t>
  </si>
  <si>
    <t>Vat w %</t>
  </si>
  <si>
    <t>Łącznie wartość brutto
kol.12(L)+kol.13(M)</t>
  </si>
  <si>
    <t>Uwagi</t>
  </si>
  <si>
    <t>Zadanie nr 1</t>
  </si>
  <si>
    <t>Acenocoumarolum</t>
  </si>
  <si>
    <t>tabl.0,004</t>
  </si>
  <si>
    <t>szt.</t>
  </si>
  <si>
    <t>Aciclovirum</t>
  </si>
  <si>
    <t>tabl. 0,8</t>
  </si>
  <si>
    <t>Acidum alendronicum</t>
  </si>
  <si>
    <t>tabl. 0,07g</t>
  </si>
  <si>
    <t xml:space="preserve">szt. </t>
  </si>
  <si>
    <t>Acidum acetylsalicylicum</t>
  </si>
  <si>
    <t>tabl.0,075</t>
  </si>
  <si>
    <t>tabl. 0,15</t>
  </si>
  <si>
    <t>Acidum ascorbicum + rutosidum</t>
  </si>
  <si>
    <t>tabl. powl.</t>
  </si>
  <si>
    <t>Acidum boricum</t>
  </si>
  <si>
    <t>sol. 3% a 200 ml</t>
  </si>
  <si>
    <t>op.</t>
  </si>
  <si>
    <t>Acidum folicum</t>
  </si>
  <si>
    <t>tabl.0,015</t>
  </si>
  <si>
    <t>tabl. 0,005</t>
  </si>
  <si>
    <t>Alax prep. złoż.</t>
  </si>
  <si>
    <t>draż.</t>
  </si>
  <si>
    <t>Alcohol polyvinylicus</t>
  </si>
  <si>
    <t>krople do oczu 2x5ml</t>
  </si>
  <si>
    <t>Alfacalcidolum</t>
  </si>
  <si>
    <t>tabl.1mcg</t>
  </si>
  <si>
    <t>Allantoinum  2%</t>
  </si>
  <si>
    <t>maść 30,0</t>
  </si>
  <si>
    <t>Allantoinum 2% plus</t>
  </si>
  <si>
    <t>Allopurinolum</t>
  </si>
  <si>
    <t>tabl.0,1</t>
  </si>
  <si>
    <t>tabl.0,3</t>
  </si>
  <si>
    <t>Alprazolamum</t>
  </si>
  <si>
    <t>tabl. 0,001</t>
  </si>
  <si>
    <t>Aluminii acetotartras</t>
  </si>
  <si>
    <t>0,01g/g 75 g</t>
  </si>
  <si>
    <t>op</t>
  </si>
  <si>
    <t>Ambroxolum</t>
  </si>
  <si>
    <t>płyn do inh. 100ml</t>
  </si>
  <si>
    <t>Amikacinum</t>
  </si>
  <si>
    <t>fiol.1g/4ml</t>
  </si>
  <si>
    <t>fiol.250 mg/2ml</t>
  </si>
  <si>
    <t>fiol.500mg/2ml</t>
  </si>
  <si>
    <t>Amiodaroni HCl</t>
  </si>
  <si>
    <t>amp. 0,15/3 ml</t>
  </si>
  <si>
    <t>szt</t>
  </si>
  <si>
    <t>tabl. 0,2</t>
  </si>
  <si>
    <t>Amitriptilini h/chlor</t>
  </si>
  <si>
    <t>tabl. 0,025</t>
  </si>
  <si>
    <t>Amlodipinum</t>
  </si>
  <si>
    <t>tabl. 0,01</t>
  </si>
  <si>
    <t>tabl.0,005</t>
  </si>
  <si>
    <t>Amoxicillinum</t>
  </si>
  <si>
    <t>tabl.1g</t>
  </si>
  <si>
    <t>Ampicillinum</t>
  </si>
  <si>
    <t>fiol. 0,5</t>
  </si>
  <si>
    <t>fiol. 2,0</t>
  </si>
  <si>
    <t>fiol. 1,0</t>
  </si>
  <si>
    <t>Antazolinum</t>
  </si>
  <si>
    <t>amp.0,1</t>
  </si>
  <si>
    <t xml:space="preserve"> szt.</t>
  </si>
  <si>
    <t>Aphtin</t>
  </si>
  <si>
    <t>płyn 10 g</t>
  </si>
  <si>
    <t>Aqua pro iniectione</t>
  </si>
  <si>
    <t>amp.10 ml.</t>
  </si>
  <si>
    <t>Aqua purificata</t>
  </si>
  <si>
    <t>but. 500g</t>
  </si>
  <si>
    <t>Ascofer</t>
  </si>
  <si>
    <t>draż. 0,2</t>
  </si>
  <si>
    <t xml:space="preserve">Aspargin </t>
  </si>
  <si>
    <t>tabl.0,5</t>
  </si>
  <si>
    <t>Atorvastatinum</t>
  </si>
  <si>
    <t>tabl. 0,02</t>
  </si>
  <si>
    <t>Atropini sulfas</t>
  </si>
  <si>
    <t xml:space="preserve">amp.0,0005  </t>
  </si>
  <si>
    <t xml:space="preserve">amp.0,001  </t>
  </si>
  <si>
    <t>Azithromycinum</t>
  </si>
  <si>
    <t>tabl. 0,5</t>
  </si>
  <si>
    <t>Baclofenum</t>
  </si>
  <si>
    <t xml:space="preserve">Baclofenum </t>
  </si>
  <si>
    <t>Benserazidum+Levodopum 125</t>
  </si>
  <si>
    <t>kaps.0,025/0,1</t>
  </si>
  <si>
    <t>Benserazidum+Levodopum 125 HBS</t>
  </si>
  <si>
    <t>Benserazidum+Levodopum 250</t>
  </si>
  <si>
    <t>kaps.0,05/0,2</t>
  </si>
  <si>
    <t>Benserazidum+Levodopum 62,5</t>
  </si>
  <si>
    <t>kaps.0,0125/0,05</t>
  </si>
  <si>
    <t>Betahistinum</t>
  </si>
  <si>
    <t>tabl.16mg</t>
  </si>
  <si>
    <t>Bisacodylum</t>
  </si>
  <si>
    <t>czopki 0,01</t>
  </si>
  <si>
    <t>tabl.0.005</t>
  </si>
  <si>
    <t>Bisoprololum</t>
  </si>
  <si>
    <t>tabl.10mg</t>
  </si>
  <si>
    <t>tabl.5mg</t>
  </si>
  <si>
    <t>Bromhexinum</t>
  </si>
  <si>
    <t>tabl.0,008</t>
  </si>
  <si>
    <t>Budesonidum</t>
  </si>
  <si>
    <t>zawiesina do inhalacjii z nebulizatora 0,25mg/ml</t>
  </si>
  <si>
    <t>zawiesina do inhalacjii z nebulizatora 0,5mg/ml</t>
  </si>
  <si>
    <t>kaps. 0,4 mg</t>
  </si>
  <si>
    <t>kaps. 0,2 mg</t>
  </si>
  <si>
    <t xml:space="preserve">Budesonidum </t>
  </si>
  <si>
    <t>proszek do inhalacji 200mcg/daw.inhalacyjną</t>
  </si>
  <si>
    <t>Budesonidum nasal</t>
  </si>
  <si>
    <t>aer.50mcg/daw. 10ml</t>
  </si>
  <si>
    <t>Buprenorphinum</t>
  </si>
  <si>
    <t>plastry TTS 35 mcg/h</t>
  </si>
  <si>
    <t>plastry TTS 52,5 mcg/h</t>
  </si>
  <si>
    <t>plastry TTS 70 mcg/h</t>
  </si>
  <si>
    <t>Calcio gluconato - dopuszczam czasowe dopuszczenie</t>
  </si>
  <si>
    <t>amp.10%10 ml. X 10 amp.</t>
  </si>
  <si>
    <t>Calcitoninum</t>
  </si>
  <si>
    <t>amp.100 j./1 ml.</t>
  </si>
  <si>
    <t xml:space="preserve">Calcium chloratum </t>
  </si>
  <si>
    <t>amp.10%/10 ml.</t>
  </si>
  <si>
    <t>Calcium dobesilate</t>
  </si>
  <si>
    <t>tabl. 0,25</t>
  </si>
  <si>
    <t>Calcium gluconicum</t>
  </si>
  <si>
    <t>rejestracja jako lek</t>
  </si>
  <si>
    <t>Captoprilum</t>
  </si>
  <si>
    <t>tabl.0,0125</t>
  </si>
  <si>
    <t>Carbamazepinum</t>
  </si>
  <si>
    <t>tabl.0,2</t>
  </si>
  <si>
    <t>tabl. 0,3 ret.</t>
  </si>
  <si>
    <t>Carbamazepinum prol.</t>
  </si>
  <si>
    <t>tabl.0,4</t>
  </si>
  <si>
    <t>Carvedilolum</t>
  </si>
  <si>
    <t>tabl.12,5mg</t>
  </si>
  <si>
    <t>tabl.6,25mg</t>
  </si>
  <si>
    <t xml:space="preserve">Cefazolinum </t>
  </si>
  <si>
    <t>Cefotaximum</t>
  </si>
  <si>
    <t>Ceftazidimum</t>
  </si>
  <si>
    <t>fiol.0,5</t>
  </si>
  <si>
    <t xml:space="preserve">Ceftazidinum </t>
  </si>
  <si>
    <t>fiol.1,0</t>
  </si>
  <si>
    <t xml:space="preserve">Ceftriaxonum </t>
  </si>
  <si>
    <t>Cefuroximum</t>
  </si>
  <si>
    <t>fiol.0,75</t>
  </si>
  <si>
    <t>fiol.1,5</t>
  </si>
  <si>
    <t xml:space="preserve">Cetrizini  </t>
  </si>
  <si>
    <t>tabl.0,01</t>
  </si>
  <si>
    <t>Cholecalciferolum</t>
  </si>
  <si>
    <t>krople 20000j.m./ml 10 ml</t>
  </si>
  <si>
    <t>Chloramphenicolum</t>
  </si>
  <si>
    <t>maść 2%</t>
  </si>
  <si>
    <t>Chlorpromazinum</t>
  </si>
  <si>
    <t>amp.0,025/5 ml i.m.</t>
  </si>
  <si>
    <t>amp.0,05/2 ml i.v.</t>
  </si>
  <si>
    <t>krople 10g</t>
  </si>
  <si>
    <t>Chlorprotixenum</t>
  </si>
  <si>
    <t>tabl. 0,015</t>
  </si>
  <si>
    <t>tabl. 0,05</t>
  </si>
  <si>
    <t>Ciprofloxacinum</t>
  </si>
  <si>
    <t>inj. 0,2</t>
  </si>
  <si>
    <t>inj. 0,4</t>
  </si>
  <si>
    <t>Citalopramum</t>
  </si>
  <si>
    <t xml:space="preserve">Clarithromycinum </t>
  </si>
  <si>
    <t>amp.0,5g</t>
  </si>
  <si>
    <t>Clemastinum</t>
  </si>
  <si>
    <t>amp.0,002</t>
  </si>
  <si>
    <t>Clobetasoli propionas</t>
  </si>
  <si>
    <t>płyn 25ml</t>
  </si>
  <si>
    <t>Clonazepamum</t>
  </si>
  <si>
    <t>amp.0,001</t>
  </si>
  <si>
    <t>tabl,0,002</t>
  </si>
  <si>
    <t>tabl.0,0005</t>
  </si>
  <si>
    <t>Clonidini hcl</t>
  </si>
  <si>
    <t>tabl. 0,000075</t>
  </si>
  <si>
    <t xml:space="preserve">Clopidogrelum </t>
  </si>
  <si>
    <t>tabl.75mg</t>
  </si>
  <si>
    <t>Clorazepate dipotassium</t>
  </si>
  <si>
    <t>Clotrimazolum</t>
  </si>
  <si>
    <t>krem 20g</t>
  </si>
  <si>
    <t>tdp.0,1</t>
  </si>
  <si>
    <t>Cloxacillinum</t>
  </si>
  <si>
    <t>fiol.1,0g</t>
  </si>
  <si>
    <t>Colistimethate sodium</t>
  </si>
  <si>
    <t>fiol.1mln j</t>
  </si>
  <si>
    <t>Cromoglicate disodium</t>
  </si>
  <si>
    <t xml:space="preserve">krople oczne 2% </t>
  </si>
  <si>
    <t>Crotamiton</t>
  </si>
  <si>
    <t>maść 10%  ;  40,0</t>
  </si>
  <si>
    <t>Cyanocobalaminum ( vit.B12 )</t>
  </si>
  <si>
    <t>amp.500mcg/ml.</t>
  </si>
  <si>
    <t>Cyproheptadinum</t>
  </si>
  <si>
    <t>tabl. 0,004</t>
  </si>
  <si>
    <t>Dabigatran etexilate</t>
  </si>
  <si>
    <t>110mg kaps.</t>
  </si>
  <si>
    <t>75mg kaps.</t>
  </si>
  <si>
    <t>150mg kaps.</t>
  </si>
  <si>
    <t>Danazolum</t>
  </si>
  <si>
    <t>Dexamethasonum</t>
  </si>
  <si>
    <t>aer.80,0/55 ml.</t>
  </si>
  <si>
    <t>amp.0,008</t>
  </si>
  <si>
    <t>tabl.0,001</t>
  </si>
  <si>
    <t>zaw.oczna 0,1%</t>
  </si>
  <si>
    <t>amp.0,004</t>
  </si>
  <si>
    <t>Dexamethasonum + Neomycinum</t>
  </si>
  <si>
    <t>aer. 30 ml</t>
  </si>
  <si>
    <t>Dexpanthenolum</t>
  </si>
  <si>
    <t>Diazepamum</t>
  </si>
  <si>
    <t>amp.0,01</t>
  </si>
  <si>
    <t>tabl.0,002</t>
  </si>
  <si>
    <t>Diclofenacum</t>
  </si>
  <si>
    <t>tabl.0,1 prol.</t>
  </si>
  <si>
    <t xml:space="preserve">Diclofenacum </t>
  </si>
  <si>
    <t>żel 1% 100g</t>
  </si>
  <si>
    <t>Dicortineff (prep. Złoż)</t>
  </si>
  <si>
    <t>5 ml</t>
  </si>
  <si>
    <t>Digluconian chlorheksydyny 20%</t>
  </si>
  <si>
    <t>500g but.</t>
  </si>
  <si>
    <t>Digoxinum</t>
  </si>
  <si>
    <t>amp.0,0005</t>
  </si>
  <si>
    <t>tabl.0,0001</t>
  </si>
  <si>
    <t>tabl.0,00025</t>
  </si>
  <si>
    <t>Diltiazemum</t>
  </si>
  <si>
    <t>tabl.0,09 retard</t>
  </si>
  <si>
    <t>Dimeticone</t>
  </si>
  <si>
    <t>kaps. 0,05</t>
  </si>
  <si>
    <t>Donepezilum</t>
  </si>
  <si>
    <t>Dopaminum</t>
  </si>
  <si>
    <t>amp.4%   20mg/5ml</t>
  </si>
  <si>
    <t xml:space="preserve">Doxazosinum </t>
  </si>
  <si>
    <t>tabl.o przedł. uwalnianiu 4mg</t>
  </si>
  <si>
    <t>tabl. 0,002</t>
  </si>
  <si>
    <t>Doxepinum</t>
  </si>
  <si>
    <t>tabl.0,025</t>
  </si>
  <si>
    <t>Doxycyclinum</t>
  </si>
  <si>
    <t xml:space="preserve">amp. 0,1 </t>
  </si>
  <si>
    <t>kaps. 0,1</t>
  </si>
  <si>
    <t>Drotaverini h/chlor</t>
  </si>
  <si>
    <t>tabl. 80mg</t>
  </si>
  <si>
    <t>Duloxetine</t>
  </si>
  <si>
    <t>kaps. 30mg</t>
  </si>
  <si>
    <t>Enalaprili maleas</t>
  </si>
  <si>
    <t>tabl.0,02</t>
  </si>
  <si>
    <t>Enterol - liofilizat drożdżaków Saccharomyces boulardii</t>
  </si>
  <si>
    <t>kaps. 250mg</t>
  </si>
  <si>
    <t>Ephedrinum h/chlor</t>
  </si>
  <si>
    <t>amp.0,025</t>
  </si>
  <si>
    <t>Epinephrinum</t>
  </si>
  <si>
    <t>amp.0,001/ml</t>
  </si>
  <si>
    <t>Eplerenorum</t>
  </si>
  <si>
    <t>Esopeprazolum</t>
  </si>
  <si>
    <t>kaps. doj.0,02</t>
  </si>
  <si>
    <t>Estazolamum</t>
  </si>
  <si>
    <t>Etamsylatum</t>
  </si>
  <si>
    <t>amp. 0,25</t>
  </si>
  <si>
    <t>Ethacridini lactas</t>
  </si>
  <si>
    <t>żel 30g</t>
  </si>
  <si>
    <t>Fenoteroli hydrochloricum + Ipratropi bromidum</t>
  </si>
  <si>
    <t>aer.10ml</t>
  </si>
  <si>
    <t>płyn do inh.20 ml.</t>
  </si>
  <si>
    <t>Fenoterolum</t>
  </si>
  <si>
    <t>aer.100mcg/daw.</t>
  </si>
  <si>
    <t>Fenpiverini br.Matamizolum Pitofenoni</t>
  </si>
  <si>
    <t>Amp.(0,5+2mg+0,02mg)/ml</t>
  </si>
  <si>
    <t>Fentanylum</t>
  </si>
  <si>
    <t>amp. 0,0001/2ml</t>
  </si>
  <si>
    <t>Fentanylum 2,5mg</t>
  </si>
  <si>
    <t>plastry TTS</t>
  </si>
  <si>
    <t>Fentanylum 5 mg</t>
  </si>
  <si>
    <t>Fentanylum 7,5mg</t>
  </si>
  <si>
    <t>Ferri hydroxidi polysomaltosum</t>
  </si>
  <si>
    <t>Amp.0,1Fe+++/2ml</t>
  </si>
  <si>
    <t>Ferrosi gluconas</t>
  </si>
  <si>
    <t>Draż 0.2</t>
  </si>
  <si>
    <t>Ferrosi sulfas + acidum folicum</t>
  </si>
  <si>
    <t>100mg  + 60mg</t>
  </si>
  <si>
    <t xml:space="preserve">Ferrosi sulfas </t>
  </si>
  <si>
    <t>50mg Fe/5ml sir. a 100 ml</t>
  </si>
  <si>
    <t xml:space="preserve">80mg + 0,35mg - </t>
  </si>
  <si>
    <t>Finasteridum</t>
  </si>
  <si>
    <t>Flucinar</t>
  </si>
  <si>
    <t>maść 15,0</t>
  </si>
  <si>
    <t>Flucinar N (prep. złoż.)</t>
  </si>
  <si>
    <t>Fluconazolum</t>
  </si>
  <si>
    <t>fiol. 0,2/100ml</t>
  </si>
  <si>
    <t>Fluticasonum</t>
  </si>
  <si>
    <t>0,25mg/ 60 kaps</t>
  </si>
  <si>
    <t>Formoterolum</t>
  </si>
  <si>
    <t>kaps. 12mcg+inhalator</t>
  </si>
  <si>
    <t>Furaginum</t>
  </si>
  <si>
    <t>Furosemidum</t>
  </si>
  <si>
    <t>amp.0,02/2 ml.</t>
  </si>
  <si>
    <t>tabl. 0,04</t>
  </si>
  <si>
    <t>Gabapentinum</t>
  </si>
  <si>
    <t>tabl. 0,1</t>
  </si>
  <si>
    <t>tabl. 0,3</t>
  </si>
  <si>
    <t>Gentamicinum</t>
  </si>
  <si>
    <t>amp. 0,08 i.v., i.m.</t>
  </si>
  <si>
    <t>Glimepiridum</t>
  </si>
  <si>
    <t>tabl. 2mg</t>
  </si>
  <si>
    <t>tabl. 3 mg</t>
  </si>
  <si>
    <t>tabl. 4 mg</t>
  </si>
  <si>
    <t>Paski testowe do pomiaru glukozy</t>
  </si>
  <si>
    <t>50 pasków/op.</t>
  </si>
  <si>
    <t>należy dostarczyć odpowiednie glukometry</t>
  </si>
  <si>
    <t>Glucosum           40%</t>
  </si>
  <si>
    <t>amp. 10ml</t>
  </si>
  <si>
    <t xml:space="preserve">Granugel </t>
  </si>
  <si>
    <t>żel 15g</t>
  </si>
  <si>
    <t>Haloperidolum</t>
  </si>
  <si>
    <t>amp.0.005/1 ml.</t>
  </si>
  <si>
    <t>Haloperidolum 2mg/ml</t>
  </si>
  <si>
    <t>but. a 100 ml</t>
  </si>
  <si>
    <t>Heparinum</t>
  </si>
  <si>
    <t>żel 1000j.m./g</t>
  </si>
  <si>
    <t>Hydrochlorothiazidum</t>
  </si>
  <si>
    <t>Hydrocortisonum</t>
  </si>
  <si>
    <t>krem 1%  15g</t>
  </si>
  <si>
    <t>Hydroxyzini h/chlor</t>
  </si>
  <si>
    <t>draż.0,01</t>
  </si>
  <si>
    <t>draż.0,025</t>
  </si>
  <si>
    <t>syrop 2%/200 ml.</t>
  </si>
  <si>
    <t>Hyoscine butylbromide</t>
  </si>
  <si>
    <t>Draż 0,01</t>
  </si>
  <si>
    <t xml:space="preserve">Hyoscini butylbromidum </t>
  </si>
  <si>
    <t>amp.0,02/1 ml.</t>
  </si>
  <si>
    <t>Immunoglobulinum humanum tetanicum - dopuszczam produkty z czasowym dopuszczeniem do obrotu</t>
  </si>
  <si>
    <t>amp.-strz. 250j.m/1 ml</t>
  </si>
  <si>
    <t>Ins. Actrapid HM penfil,wkłady</t>
  </si>
  <si>
    <t>300J.M./3ml</t>
  </si>
  <si>
    <t>Ins. Gensulin M30 penfil,wkłady</t>
  </si>
  <si>
    <t>Ins. Gensulin M40 penfil, wkłady</t>
  </si>
  <si>
    <t>Ins. Gensulin N penfil, wkłady</t>
  </si>
  <si>
    <t>Ins. Gensulin R</t>
  </si>
  <si>
    <t>300j.m./3ml</t>
  </si>
  <si>
    <t>Ins. Insulatard penfil, wkłady</t>
  </si>
  <si>
    <t>Ins. Mixtard 30 HM penfil, wkłady</t>
  </si>
  <si>
    <t>Ins. Mixtard 40 HM penfil, wkłady</t>
  </si>
  <si>
    <t>Ins. Novomix 30 penfil, wkłady</t>
  </si>
  <si>
    <t>Ins. Novorapid penfil, wkłady</t>
  </si>
  <si>
    <t>Iodi solutio spirituosa</t>
  </si>
  <si>
    <t>płyn 800g</t>
  </si>
  <si>
    <t>Ipratropii bromidum</t>
  </si>
  <si>
    <t>0,25mg/ml płyn do inhalacji</t>
  </si>
  <si>
    <t>20mcg/daw.inh.   aerozol wziewny</t>
  </si>
  <si>
    <t>Iruxol</t>
  </si>
  <si>
    <t>maść  20,0</t>
  </si>
  <si>
    <t xml:space="preserve">Isosorbidi mononitras   </t>
  </si>
  <si>
    <t>tabl.0,05 ret.</t>
  </si>
  <si>
    <t>Itraconazolum</t>
  </si>
  <si>
    <t>kaps 0,1</t>
  </si>
  <si>
    <t>Kalii  chloridum</t>
  </si>
  <si>
    <t>kaps o przedł. Uwal. 0,6</t>
  </si>
  <si>
    <t>Kalii chloridum</t>
  </si>
  <si>
    <t>tabl. prol. 0,75</t>
  </si>
  <si>
    <t>Kalii citras + kalii hydrocarbonas</t>
  </si>
  <si>
    <t>sasz. 782mgK</t>
  </si>
  <si>
    <t>sasz.</t>
  </si>
  <si>
    <t>Kalium chlor.</t>
  </si>
  <si>
    <t>amp.15% 10 ml.</t>
  </si>
  <si>
    <t xml:space="preserve">Lacidofil </t>
  </si>
  <si>
    <t>kaps.</t>
  </si>
  <si>
    <t>Lacidipinum</t>
  </si>
  <si>
    <t>tabl 0,004</t>
  </si>
  <si>
    <t>Lacrimal</t>
  </si>
  <si>
    <t>krople ophth. 2x5ml</t>
  </si>
  <si>
    <t>Lacripos</t>
  </si>
  <si>
    <t>żel ophth. 10g</t>
  </si>
  <si>
    <t>Lactulosum</t>
  </si>
  <si>
    <t>fl.150 ml.</t>
  </si>
  <si>
    <t>Lactobacillus rhamnosus</t>
  </si>
  <si>
    <t>10 mlnCFU kaps</t>
  </si>
  <si>
    <t>Lamotriginum</t>
  </si>
  <si>
    <t>Laxol</t>
  </si>
  <si>
    <t>Levetiracetamum</t>
  </si>
  <si>
    <t>tabl. 1,0</t>
  </si>
  <si>
    <t xml:space="preserve">Levomepromazinum </t>
  </si>
  <si>
    <t>Levothyroxinum natricum</t>
  </si>
  <si>
    <t>tabl. 0,025mg</t>
  </si>
  <si>
    <t>tabl. 0,05mg</t>
  </si>
  <si>
    <t>tabl. 0,075mg</t>
  </si>
  <si>
    <t>tabl. 0,1mg</t>
  </si>
  <si>
    <t>tabl. 125 mcg</t>
  </si>
  <si>
    <t>Lercanidipini h/chl</t>
  </si>
  <si>
    <t>tabl. powl. 0,01</t>
  </si>
  <si>
    <t>tabl. powl. 0,02</t>
  </si>
  <si>
    <t>Lidocainum      1%</t>
  </si>
  <si>
    <t>fiol.20ml.</t>
  </si>
  <si>
    <t>Lidocainum      10%</t>
  </si>
  <si>
    <t>aer. 38,0</t>
  </si>
  <si>
    <t>Lidocainum      2%</t>
  </si>
  <si>
    <t>amp.2 ml.</t>
  </si>
  <si>
    <t>fiol.20 ml.</t>
  </si>
  <si>
    <t>żel A 30 ml.</t>
  </si>
  <si>
    <t>żel U 30 ml.</t>
  </si>
  <si>
    <t>Linomag (Vit. F)</t>
  </si>
  <si>
    <t>maść 20%/30,0</t>
  </si>
  <si>
    <t>Loperamidum</t>
  </si>
  <si>
    <t>Lorazepamum</t>
  </si>
  <si>
    <t>draż 0,001</t>
  </si>
  <si>
    <t>Magnesii hydroaspartas</t>
  </si>
  <si>
    <t>tabl. 0,5 FORTE</t>
  </si>
  <si>
    <t>Magnesium sulfuricum</t>
  </si>
  <si>
    <t>amp. 2,0/10ml</t>
  </si>
  <si>
    <t>Mannitol</t>
  </si>
  <si>
    <t>15%  but. 100 ml</t>
  </si>
  <si>
    <t>15 % but. 250 ml</t>
  </si>
  <si>
    <t>Memantinum</t>
  </si>
  <si>
    <t>Tabl.0,01</t>
  </si>
  <si>
    <t>Metamizolum natricum</t>
  </si>
  <si>
    <t>amp.1,0/2 ml.</t>
  </si>
  <si>
    <t>amp.2,5/5 ml.</t>
  </si>
  <si>
    <t>Metformini h/chlor</t>
  </si>
  <si>
    <t>tabl.0,85</t>
  </si>
  <si>
    <t>Methyldopum</t>
  </si>
  <si>
    <t>tabl.0,25</t>
  </si>
  <si>
    <t xml:space="preserve">Methylprednisolonum </t>
  </si>
  <si>
    <t>tabl.0,016</t>
  </si>
  <si>
    <t>Metoclopramidum</t>
  </si>
  <si>
    <t xml:space="preserve">Metoprololum </t>
  </si>
  <si>
    <t>amp.5mg/5ml</t>
  </si>
  <si>
    <t>tabl.0,05</t>
  </si>
  <si>
    <t>Metronidazolum</t>
  </si>
  <si>
    <t>liq.0,5%/100ml.</t>
  </si>
  <si>
    <t xml:space="preserve">Mianserinum </t>
  </si>
  <si>
    <t>tabl.0,03</t>
  </si>
  <si>
    <t>Midazolamum</t>
  </si>
  <si>
    <t>amp.0,005</t>
  </si>
  <si>
    <t>amp.0,05</t>
  </si>
  <si>
    <t>amp.0,015</t>
  </si>
  <si>
    <t xml:space="preserve">Midazolamum </t>
  </si>
  <si>
    <t>tabl. 0,0075</t>
  </si>
  <si>
    <t>Mirtazapinum</t>
  </si>
  <si>
    <t>tabl. 0,03</t>
  </si>
  <si>
    <t>Morphini sulfas</t>
  </si>
  <si>
    <t>amp.0,01/ml</t>
  </si>
  <si>
    <t>amp.0,02/ml</t>
  </si>
  <si>
    <t>Morphinum (tabl.o zmodyf.uwaln)</t>
  </si>
  <si>
    <t>tabl.0.03</t>
  </si>
  <si>
    <t>tabl.0.06</t>
  </si>
  <si>
    <t>Naloxonum</t>
  </si>
  <si>
    <t>0,4mg/1ml</t>
  </si>
  <si>
    <t>Naproxenum</t>
  </si>
  <si>
    <t>żel 10%</t>
  </si>
  <si>
    <t>Natrii dihydrophosphas + Natrii hydrophosphas, płyn doodbytniczy</t>
  </si>
  <si>
    <t>(14g + 5g)/100ml    150ml but.</t>
  </si>
  <si>
    <t>Natrium bicarbonicum</t>
  </si>
  <si>
    <t>amp. 8,4%/20 ml.</t>
  </si>
  <si>
    <t>Natrium chlor.    0,9%</t>
  </si>
  <si>
    <t>Natrium chlor.    10%</t>
  </si>
  <si>
    <t>Natrii valproas + Acidum valpoicum o przedłużonym działaniu</t>
  </si>
  <si>
    <t>Natrii valproas</t>
  </si>
  <si>
    <t>sir. 150 ml</t>
  </si>
  <si>
    <t>Nebivololum</t>
  </si>
  <si>
    <t>Neomycinum</t>
  </si>
  <si>
    <t>aer. 11,72mg/g; 32g/55ml</t>
  </si>
  <si>
    <t>Neostygminum</t>
  </si>
  <si>
    <t>amp.0,0005/1ml</t>
  </si>
  <si>
    <t>Nifuroxazidum</t>
  </si>
  <si>
    <t>Nitrendipinum</t>
  </si>
  <si>
    <t>Nitroglicerinum</t>
  </si>
  <si>
    <t>aer.</t>
  </si>
  <si>
    <t>amp.0,01/10 ml. lub 0,01/5ml</t>
  </si>
  <si>
    <t>Norepinephrinum</t>
  </si>
  <si>
    <t>amp.0,004/4 ml.</t>
  </si>
  <si>
    <t xml:space="preserve">Nutrison Advanced Diason </t>
  </si>
  <si>
    <t>1000ml</t>
  </si>
  <si>
    <t>Nutrison standard</t>
  </si>
  <si>
    <t>Nutrson Protein Plus</t>
  </si>
  <si>
    <t xml:space="preserve"> 1000ml</t>
  </si>
  <si>
    <t>Nystatinum</t>
  </si>
  <si>
    <t>tabl. 500 tys. j.</t>
  </si>
  <si>
    <t>zawiesina</t>
  </si>
  <si>
    <t>Ofloxacinum</t>
  </si>
  <si>
    <t>krople oczne 0,3%</t>
  </si>
  <si>
    <t>maść 0,3%/3g</t>
  </si>
  <si>
    <t xml:space="preserve">Olanzapinum </t>
  </si>
  <si>
    <t>Omeprazolum</t>
  </si>
  <si>
    <t>kaps.0,02</t>
  </si>
  <si>
    <t>Opipramolum</t>
  </si>
  <si>
    <t>tabl. 50mg</t>
  </si>
  <si>
    <t>Oxazepamum</t>
  </si>
  <si>
    <t>tabl. 10mg</t>
  </si>
  <si>
    <t>Oxycort (prep. złoż)</t>
  </si>
  <si>
    <t>aer.55,0</t>
  </si>
  <si>
    <t>maść 3%  10,0</t>
  </si>
  <si>
    <t>maść oczna  3,0</t>
  </si>
  <si>
    <t>Pancreatinum</t>
  </si>
  <si>
    <t>kaps. doj. 25000j</t>
  </si>
  <si>
    <t>Pancuronium</t>
  </si>
  <si>
    <t>amp.4mg/2ml.</t>
  </si>
  <si>
    <t>Pantoprazolum</t>
  </si>
  <si>
    <t>tabl.0,04</t>
  </si>
  <si>
    <t>Papaverini h/chlor</t>
  </si>
  <si>
    <t>amp.0,04/2 ml.</t>
  </si>
  <si>
    <t>Paracetamolum</t>
  </si>
  <si>
    <t xml:space="preserve">Paracetamolum </t>
  </si>
  <si>
    <t>czopki 0,5</t>
  </si>
  <si>
    <t>Paracetamolum+ Tramadolum</t>
  </si>
  <si>
    <t>tabl. 0,325+0,0375</t>
  </si>
  <si>
    <t>Paraffinum lig.</t>
  </si>
  <si>
    <t>800 g</t>
  </si>
  <si>
    <t>Paroxetinum</t>
  </si>
  <si>
    <t>Penicillin cryst.</t>
  </si>
  <si>
    <t>fiol. 1mln j</t>
  </si>
  <si>
    <t>fiol. 5mln j.</t>
  </si>
  <si>
    <t>Penicyllin cryst.</t>
  </si>
  <si>
    <t>fiol. 3 mln j.</t>
  </si>
  <si>
    <t>Penicyllin procain. L</t>
  </si>
  <si>
    <t>fiol. 1,2 mln j.</t>
  </si>
  <si>
    <t>fiol. 2,4 mln j.</t>
  </si>
  <si>
    <t>Pentoxifyllinum</t>
  </si>
  <si>
    <t>amp.0,3</t>
  </si>
  <si>
    <t>tabl.0,4 prol.</t>
  </si>
  <si>
    <t xml:space="preserve">Peptamen </t>
  </si>
  <si>
    <t>500 ml</t>
  </si>
  <si>
    <t>Peptisorb</t>
  </si>
  <si>
    <t>500ml</t>
  </si>
  <si>
    <t>Perazinum</t>
  </si>
  <si>
    <t>Phospholipidum essentiale</t>
  </si>
  <si>
    <t>kaps. 0,3</t>
  </si>
  <si>
    <t>Phytomenadionum (vit.K1 )</t>
  </si>
  <si>
    <t>Pilocarpini h/chlor</t>
  </si>
  <si>
    <t>krople oczne 2%</t>
  </si>
  <si>
    <t>Pimafucort ( prep.złoż.)</t>
  </si>
  <si>
    <t>krem 15g</t>
  </si>
  <si>
    <t>maść 15g</t>
  </si>
  <si>
    <t>Piracetamum</t>
  </si>
  <si>
    <t>tabl.1,2</t>
  </si>
  <si>
    <t xml:space="preserve">Piracetamum </t>
  </si>
  <si>
    <t>12g/60ml</t>
  </si>
  <si>
    <t>amp.1,0/5 ml.</t>
  </si>
  <si>
    <t>Povidonum iodinatum</t>
  </si>
  <si>
    <t>maść 20,00</t>
  </si>
  <si>
    <t>Prednisonum</t>
  </si>
  <si>
    <t>tabl.  5mg</t>
  </si>
  <si>
    <t>tabl. 20mg</t>
  </si>
  <si>
    <t>Promazini h/chlor</t>
  </si>
  <si>
    <t>draż.0,05</t>
  </si>
  <si>
    <t>draż.0,1</t>
  </si>
  <si>
    <t>Promethazinum</t>
  </si>
  <si>
    <t xml:space="preserve">Propafenonum </t>
  </si>
  <si>
    <t>amp.0.07/20ml</t>
  </si>
  <si>
    <t>Propranololum</t>
  </si>
  <si>
    <t>amp. 0,001</t>
  </si>
  <si>
    <t>Przyrząd Flocare do żywienia dojelitowego w wersji grawitacyjnej, do opakowań miękkich typu Pack(FlocareG/P)</t>
  </si>
  <si>
    <t>Przyrząd Flocare Infinity do żywienia dojelitowego w wersji przy użyciu pompy, do opakowań miękkich ( Flocare P/P )</t>
  </si>
  <si>
    <t>Pyridoxinum (vit.B6)</t>
  </si>
  <si>
    <t>Quetiapinum</t>
  </si>
  <si>
    <t>Quinaprilum</t>
  </si>
  <si>
    <t>tabl.powl.10mg</t>
  </si>
  <si>
    <t>Ramiprilum</t>
  </si>
  <si>
    <t>tabl./kaps.2,5mg</t>
  </si>
  <si>
    <t>tabl./kaps. 5mg</t>
  </si>
  <si>
    <t>tabl./kaps.10mg</t>
  </si>
  <si>
    <t>Rifampicinum</t>
  </si>
  <si>
    <t>kaps.0,15</t>
  </si>
  <si>
    <t>Rifaximinum</t>
  </si>
  <si>
    <t>tabl.powl.200mg</t>
  </si>
  <si>
    <t xml:space="preserve">Risperidonum </t>
  </si>
  <si>
    <t>Rivaroxaban</t>
  </si>
  <si>
    <t>tabl. 10 mg</t>
  </si>
  <si>
    <t>tabl. 15 mg</t>
  </si>
  <si>
    <t>tabl. 20 mg</t>
  </si>
  <si>
    <t xml:space="preserve">Sachol </t>
  </si>
  <si>
    <t>żel 10g</t>
  </si>
  <si>
    <t>Salbutamolum</t>
  </si>
  <si>
    <t xml:space="preserve">amp.0,5mg </t>
  </si>
  <si>
    <t>Salbutamolum płyn do inhalacji z nebuliaztora</t>
  </si>
  <si>
    <t>0,2%; 0,005/2,5ml</t>
  </si>
  <si>
    <t>Salmeterolum + inhalator</t>
  </si>
  <si>
    <t>50 mcg/daw.inh. 60 kaps.</t>
  </si>
  <si>
    <t>Selegilinum</t>
  </si>
  <si>
    <t>tabl. 5mg</t>
  </si>
  <si>
    <t>Sertralinum</t>
  </si>
  <si>
    <t>Simvastatinum</t>
  </si>
  <si>
    <t>tabl.20mg</t>
  </si>
  <si>
    <t>Spasmalgon prep. Złoż.</t>
  </si>
  <si>
    <t>amp. 500 mg + 2 mg + 0,02 mg/ml a 5ml</t>
  </si>
  <si>
    <t>Spironolactonum</t>
  </si>
  <si>
    <t>amp. 0,2/10ml</t>
  </si>
  <si>
    <t>Spirytus kamforowy</t>
  </si>
  <si>
    <t>90 g</t>
  </si>
  <si>
    <t>Sulfacetamidum natricum</t>
  </si>
  <si>
    <t>10% min.</t>
  </si>
  <si>
    <t>10 % HEC 2 but. a 5 ml</t>
  </si>
  <si>
    <t>Sulfamethoxazolum+Trimethoprimum</t>
  </si>
  <si>
    <t>amp. 480mg/5ml</t>
  </si>
  <si>
    <t>tabl. 0,48</t>
  </si>
  <si>
    <t>tabl. 0,96</t>
  </si>
  <si>
    <t>Sulpiridum</t>
  </si>
  <si>
    <t>kaps. 50mg</t>
  </si>
  <si>
    <t>Sulphathiazolum argentum</t>
  </si>
  <si>
    <t>krem 2% 400g</t>
  </si>
  <si>
    <t>Telmisartan</t>
  </si>
  <si>
    <t>Theophyllinum</t>
  </si>
  <si>
    <t>Theophyllinum o przedłuzonym działaniu- long</t>
  </si>
  <si>
    <t xml:space="preserve">kaps. 200mg </t>
  </si>
  <si>
    <t xml:space="preserve">kaps. 300mg </t>
  </si>
  <si>
    <t>Thiaminum (vit.B1)</t>
  </si>
  <si>
    <t xml:space="preserve">Thiethylperazinum </t>
  </si>
  <si>
    <t>supp.0,0065</t>
  </si>
  <si>
    <t xml:space="preserve">Thiethylperazinum  </t>
  </si>
  <si>
    <t>draż.0,0065</t>
  </si>
  <si>
    <t>Thiocodin (prep złoż.)</t>
  </si>
  <si>
    <t>tabl.0,015+0,3</t>
  </si>
  <si>
    <t xml:space="preserve">Tialorid </t>
  </si>
  <si>
    <t>Tiamazolum</t>
  </si>
  <si>
    <t>Tianeptinum</t>
  </si>
  <si>
    <t>tabl. 0,0125</t>
  </si>
  <si>
    <t>Tiapridalum</t>
  </si>
  <si>
    <t>Tizanidinum</t>
  </si>
  <si>
    <t>Tabl.0,004</t>
  </si>
  <si>
    <t>Tolperisoni HCl</t>
  </si>
  <si>
    <t xml:space="preserve">tabl. 0,15 </t>
  </si>
  <si>
    <t>Topiramatum</t>
  </si>
  <si>
    <t>Torasemidum</t>
  </si>
  <si>
    <t>Trazodoni HCl</t>
  </si>
  <si>
    <t>tabl. o przedł. dział. 0,075</t>
  </si>
  <si>
    <t>tabl. o przedł. dział. 0,150</t>
  </si>
  <si>
    <t>Tramadolum</t>
  </si>
  <si>
    <t>kaps.0,05</t>
  </si>
  <si>
    <t>krople 0,1g/1ml a 96ml</t>
  </si>
  <si>
    <t>Tramadolum   ret.</t>
  </si>
  <si>
    <t>Urapidilum</t>
  </si>
  <si>
    <t>Valsartanum</t>
  </si>
  <si>
    <t>tabl. 160mg</t>
  </si>
  <si>
    <t>Verapamilum</t>
  </si>
  <si>
    <t>tabl.0,08</t>
  </si>
  <si>
    <t>tabl.0,12</t>
  </si>
  <si>
    <t>tabl.0,24</t>
  </si>
  <si>
    <t>Verapamilum SR</t>
  </si>
  <si>
    <t xml:space="preserve">tabl.0,12 </t>
  </si>
  <si>
    <t xml:space="preserve">Vidisic </t>
  </si>
  <si>
    <t>Vinpocetinum</t>
  </si>
  <si>
    <t>amp.0,01/2 ml.</t>
  </si>
  <si>
    <t>Vit B  complex</t>
  </si>
  <si>
    <t>Warfarinum natricum</t>
  </si>
  <si>
    <t>tabl. 3mg</t>
  </si>
  <si>
    <t>Woda utleniona 3%</t>
  </si>
  <si>
    <t>but 100 ml</t>
  </si>
  <si>
    <t>Zopiclonum</t>
  </si>
  <si>
    <t>Zolpidemi tartas</t>
  </si>
  <si>
    <t>tabl.  0,01</t>
  </si>
  <si>
    <t>RAZEM:</t>
  </si>
  <si>
    <t>Zadanie nr 2</t>
  </si>
  <si>
    <t xml:space="preserve">Clindamycinum </t>
  </si>
  <si>
    <t>amp.0,3/2ml</t>
  </si>
  <si>
    <t>amp.0,6/4ml</t>
  </si>
  <si>
    <t>Dalteparinum natricum</t>
  </si>
  <si>
    <t>2500 j.m a.Xa/0,2ml</t>
  </si>
  <si>
    <t xml:space="preserve">Ketaminum </t>
  </si>
  <si>
    <t>fiol.0,2/20 ml.</t>
  </si>
  <si>
    <t>Methylprednisolonum</t>
  </si>
  <si>
    <t>fiol.0,125</t>
  </si>
  <si>
    <t>fiol.0,04/1 ml.</t>
  </si>
  <si>
    <t>fiol.1,0/16 ml.</t>
  </si>
  <si>
    <t>fiol.0,5/8ml</t>
  </si>
  <si>
    <t>Methylprednisolonum   i.v.</t>
  </si>
  <si>
    <t>Zadanie nr 5</t>
  </si>
  <si>
    <t>Paracetamolum 10mg/ml</t>
  </si>
  <si>
    <t>fl.100ml  i.v.</t>
  </si>
  <si>
    <t>Zadanie nr 6</t>
  </si>
  <si>
    <t>fiol.40mg</t>
  </si>
  <si>
    <t>Zadanie nr 7</t>
  </si>
  <si>
    <t xml:space="preserve">Amoxicillinum + Acidum clavulanicum </t>
  </si>
  <si>
    <t>amp. 1,2</t>
  </si>
  <si>
    <t>tabl. 0,625</t>
  </si>
  <si>
    <t>Zadanie nr 8</t>
  </si>
  <si>
    <t>Piperacylinum + tazobactamum - w pełnym zakresie wskazań leku oryginalnego</t>
  </si>
  <si>
    <t>fiol. 4,5</t>
  </si>
  <si>
    <t>Zadanie nr 9</t>
  </si>
  <si>
    <t>Meropenemum - trwałość roztworu po przygotowaniu powyżej jednej godziny;pełen zakres wskazań leku oryginalnego</t>
  </si>
  <si>
    <t>Zadanie nr 10</t>
  </si>
  <si>
    <t>Meropenemum - pełen zakres wskazań leku oryginalnego</t>
  </si>
  <si>
    <t>Zadanie nr 11</t>
  </si>
  <si>
    <t>Imipenem + cilastatinum - pełen zakres wskazań leku oryginalnego</t>
  </si>
  <si>
    <t>fiol.0,5 + 0,5 i.v.</t>
  </si>
  <si>
    <t>Zadanie nr 13</t>
  </si>
  <si>
    <t>Venofer - lub lek równoważny w zakresie wskazań</t>
  </si>
  <si>
    <t>fiol./amp. 0,1</t>
  </si>
  <si>
    <t>Zadanie nr 16</t>
  </si>
  <si>
    <t>Alteplase</t>
  </si>
  <si>
    <t>fiol. 20mg</t>
  </si>
  <si>
    <t>fiol. 50mg</t>
  </si>
  <si>
    <t>Zadanie nr 17</t>
  </si>
  <si>
    <t>Ondansetronum</t>
  </si>
  <si>
    <t>amp. 8mg</t>
  </si>
  <si>
    <t>250ml</t>
  </si>
  <si>
    <t>100ml</t>
  </si>
  <si>
    <t>Zadanie nr 19</t>
  </si>
  <si>
    <t>Chlorek sodu 0,9% w op. z dwoma portami jałowymi</t>
  </si>
  <si>
    <t>Dekstran 40 000  10%</t>
  </si>
  <si>
    <t>250 ml</t>
  </si>
  <si>
    <t xml:space="preserve">Glukoza           10% </t>
  </si>
  <si>
    <t xml:space="preserve">Glukoza           20%  </t>
  </si>
  <si>
    <t xml:space="preserve">Glukoza +chlorek sodu płyn izoton.2:1  </t>
  </si>
  <si>
    <t>Glukoza 5%  w op.  z dwoma portami jałowymi</t>
  </si>
  <si>
    <t>Glukoza 5% w op. z dwoma portami jałowymi</t>
  </si>
  <si>
    <t xml:space="preserve">Mannitol   20%  </t>
  </si>
  <si>
    <t xml:space="preserve">Mannitol   20% </t>
  </si>
  <si>
    <t>Płyn Ringera  w op. z dwoma portami jałowymi</t>
  </si>
  <si>
    <t xml:space="preserve">Płyn wieloelektrolitowy izotoniczny w op. z dwoma portami jałowymi, </t>
  </si>
  <si>
    <t>Woda do iniekcji  w op. z dwoma portami jałowymi</t>
  </si>
  <si>
    <t>Zadanie nr 20</t>
  </si>
  <si>
    <t>Addamel</t>
  </si>
  <si>
    <t>amp.</t>
  </si>
  <si>
    <t>Addiphos</t>
  </si>
  <si>
    <t>GraviSet Varioline</t>
  </si>
  <si>
    <t>Amika Varioline</t>
  </si>
  <si>
    <t>Diben</t>
  </si>
  <si>
    <t>1000 ml</t>
  </si>
  <si>
    <t>Fresubin Original</t>
  </si>
  <si>
    <t>Fresubin Original Fibre</t>
  </si>
  <si>
    <t>Fresubin Protein powder</t>
  </si>
  <si>
    <t>300g</t>
  </si>
  <si>
    <t>Geloplasma 3%</t>
  </si>
  <si>
    <t>Hydroksyetylowana skrobia 6% o masie cząsteczkowej 130/04 w 0,9% NaCl w op. z tworzywa sztucznego z korkiem gumowym</t>
  </si>
  <si>
    <t>Fl. 500 ml</t>
  </si>
  <si>
    <t>Kabiven</t>
  </si>
  <si>
    <t>1540 ml</t>
  </si>
  <si>
    <t>Kabiven peripheral</t>
  </si>
  <si>
    <t>1440 ml</t>
  </si>
  <si>
    <t>1920 ml</t>
  </si>
  <si>
    <t>Omegaven</t>
  </si>
  <si>
    <t>fl. 50ml</t>
  </si>
  <si>
    <t>Propofolum 1% MCT/LCT</t>
  </si>
  <si>
    <t>amp. 20ml</t>
  </si>
  <si>
    <t>Reconvan</t>
  </si>
  <si>
    <t>500ml pack</t>
  </si>
  <si>
    <t>Soluvit N Adult</t>
  </si>
  <si>
    <t>Supportan</t>
  </si>
  <si>
    <t>Survimed OPD</t>
  </si>
  <si>
    <t>Vitalipid N Adult</t>
  </si>
  <si>
    <t>Zadanie nr 21</t>
  </si>
  <si>
    <t>Ampicillinum+sulbactamum</t>
  </si>
  <si>
    <t>fiol. 1,5</t>
  </si>
  <si>
    <t>fiol. 3,0</t>
  </si>
  <si>
    <t>Zadanie nr 22</t>
  </si>
  <si>
    <t>Ins. Humalog cart.  wkłady</t>
  </si>
  <si>
    <t>Ins. Humalog Mix 25 wkłady</t>
  </si>
  <si>
    <t>Ins. Humalog Mix 50 wkłady</t>
  </si>
  <si>
    <t>Ins. Humulin M3(30/70) penfil, wkłady</t>
  </si>
  <si>
    <t>Ins. Humulin N penfil, wkłady</t>
  </si>
  <si>
    <t>Ins. Humulin R penfil, wkłady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</si>
  <si>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</si>
  <si>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</si>
  <si>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</si>
  <si>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</si>
  <si>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</si>
  <si>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</si>
  <si>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</si>
  <si>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</si>
  <si>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</si>
  <si>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</si>
  <si>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</si>
  <si>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</si>
  <si>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</si>
  <si>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</si>
  <si>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</si>
  <si>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</si>
  <si>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</si>
  <si>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</si>
  <si>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</si>
  <si>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</si>
  <si>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</si>
  <si>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</si>
  <si>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</si>
  <si>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</si>
  <si>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</si>
  <si>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</si>
  <si>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</si>
  <si>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</si>
  <si>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</si>
  <si>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</si>
  <si>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</si>
  <si>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</si>
  <si>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</si>
  <si>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</si>
  <si>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</si>
  <si>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</si>
  <si>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</si>
  <si>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</si>
  <si>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</si>
  <si>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</si>
  <si>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</si>
  <si>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</si>
  <si>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</si>
  <si>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</si>
  <si>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</si>
  <si>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</si>
  <si>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</si>
  <si>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</si>
  <si>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</si>
  <si>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</si>
  <si>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</si>
  <si>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</si>
  <si>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</si>
  <si>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</si>
  <si>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</si>
  <si>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</si>
  <si>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</si>
  <si>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</si>
  <si>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</si>
  <si>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</si>
  <si>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</si>
  <si>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</si>
  <si>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</si>
  <si>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</si>
  <si>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</si>
  <si>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</si>
  <si>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</si>
  <si>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</si>
  <si>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</si>
  <si>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</si>
  <si>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</si>
  <si>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</si>
  <si>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</si>
  <si>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</si>
  <si>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</si>
  <si>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</si>
  <si>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</si>
  <si>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</si>
  <si>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</si>
  <si>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</si>
  <si>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</si>
  <si>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</si>
  <si>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</si>
  <si>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</si>
  <si>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</si>
  <si>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</si>
  <si>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</si>
  <si>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</si>
  <si>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</si>
  <si>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</si>
  <si>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</si>
  <si>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</si>
  <si>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</si>
  <si>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</si>
  <si>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</si>
  <si>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</si>
  <si>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</si>
  <si>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</si>
  <si>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</si>
  <si>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</si>
  <si>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</si>
  <si>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</si>
  <si>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</si>
  <si>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</si>
  <si>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</si>
  <si>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</si>
  <si>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</si>
  <si>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</si>
  <si>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</si>
  <si>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</si>
  <si>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</si>
  <si>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</si>
  <si>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</si>
  <si>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</si>
  <si>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</si>
  <si>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</si>
  <si>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</si>
  <si>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</si>
  <si>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</si>
  <si>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</si>
  <si>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</si>
  <si>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</si>
  <si>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</si>
  <si>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</si>
  <si>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</si>
  <si>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</si>
  <si>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</si>
  <si>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</si>
  <si>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</si>
  <si>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</si>
  <si>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</si>
  <si>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</si>
  <si>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</si>
  <si>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</si>
  <si>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</si>
  <si>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</si>
  <si>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</si>
  <si>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</si>
  <si>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</si>
  <si>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</si>
  <si>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</si>
  <si>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</si>
  <si>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</si>
  <si>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</si>
  <si>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</si>
  <si>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</si>
  <si>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</si>
  <si>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</si>
  <si>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</si>
  <si>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</si>
  <si>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</si>
  <si>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</si>
  <si>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</si>
  <si>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</si>
  <si>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</si>
  <si>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</si>
  <si>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</si>
  <si>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</si>
  <si>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</si>
  <si>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</si>
  <si>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</si>
  <si>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</si>
  <si>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</si>
  <si>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</si>
  <si>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</si>
  <si>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</si>
  <si>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</si>
  <si>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</si>
  <si>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</si>
  <si>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</si>
  <si>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</si>
  <si>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</si>
  <si>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</si>
  <si>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</si>
  <si>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</si>
  <si>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</si>
  <si>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</si>
  <si>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</si>
  <si>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</si>
  <si>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</si>
  <si>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</si>
  <si>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</si>
  <si>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</si>
  <si>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</si>
  <si>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</si>
  <si>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</si>
  <si>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</si>
  <si>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</si>
  <si>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</si>
  <si>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</si>
  <si>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</si>
  <si>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</si>
  <si>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</si>
  <si>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</si>
  <si>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</si>
  <si>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</si>
  <si>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</si>
  <si>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</si>
  <si>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</si>
  <si>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</si>
  <si>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</si>
  <si>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</si>
  <si>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</si>
  <si>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</si>
  <si>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</si>
  <si>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</si>
  <si>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</si>
  <si>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</si>
  <si>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</si>
  <si>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</si>
  <si>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</si>
  <si>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</si>
  <si>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</si>
  <si>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</si>
  <si>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</si>
  <si>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</si>
  <si>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</si>
  <si>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</si>
  <si>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</si>
  <si>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</si>
  <si>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</si>
  <si>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</si>
  <si>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</si>
  <si>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</si>
  <si>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</si>
  <si>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</si>
  <si>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</si>
  <si>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</si>
  <si>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</si>
  <si>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</si>
  <si>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</si>
  <si>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</si>
  <si>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</si>
  <si>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</si>
  <si>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</si>
  <si>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</si>
  <si>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</si>
  <si>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</si>
  <si>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</si>
  <si>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</si>
  <si>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</si>
  <si>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</si>
  <si>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</si>
  <si>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</si>
  <si>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</si>
  <si>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</si>
  <si>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</si>
  <si>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</si>
  <si>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</si>
  <si>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</si>
  <si>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</si>
  <si>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</si>
  <si>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</si>
  <si>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</si>
  <si>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</si>
  <si>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</si>
  <si>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</si>
  <si>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</si>
  <si>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</si>
  <si>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</si>
  <si>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</si>
  <si>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</si>
  <si>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</si>
  <si>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</si>
  <si>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</si>
  <si>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</si>
  <si>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</si>
  <si>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</si>
  <si>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</si>
  <si>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</si>
  <si>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</si>
  <si>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</si>
  <si>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</si>
  <si>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</si>
  <si>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</si>
  <si>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</si>
  <si>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</si>
  <si>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</si>
  <si>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</si>
  <si>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</si>
  <si>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</si>
  <si>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</si>
  <si>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</si>
  <si>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</si>
  <si>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</si>
  <si>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</si>
  <si>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</si>
  <si>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</si>
  <si>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</si>
  <si>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</si>
  <si>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</si>
  <si>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</si>
  <si>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</si>
  <si>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</si>
  <si>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</si>
  <si>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</si>
  <si>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</si>
  <si>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</si>
  <si>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</si>
  <si>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</si>
  <si>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</si>
  <si>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</si>
  <si>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</si>
  <si>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</si>
  <si>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</si>
  <si>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</si>
  <si>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</si>
  <si>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</si>
  <si>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</si>
  <si>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</si>
  <si>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</si>
  <si>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</si>
  <si>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</si>
  <si>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</si>
  <si>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</si>
  <si>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</si>
  <si>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</si>
  <si>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</si>
  <si>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</si>
  <si>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</si>
  <si>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</si>
  <si>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</si>
  <si>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</si>
  <si>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</si>
  <si>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</si>
  <si>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</si>
  <si>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</si>
  <si>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</si>
  <si>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</si>
  <si>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</si>
  <si>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</si>
  <si>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</si>
  <si>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</si>
  <si>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</si>
  <si>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</si>
  <si>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</si>
  <si>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</si>
  <si>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</si>
  <si>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</si>
  <si>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</si>
  <si>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</si>
  <si>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</si>
  <si>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</si>
  <si>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</si>
  <si>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</si>
  <si>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</si>
  <si>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</si>
  <si>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</si>
  <si>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</si>
  <si>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</si>
  <si>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</si>
  <si>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</si>
  <si>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</si>
  <si>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</si>
  <si>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</si>
  <si>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</si>
  <si>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</si>
  <si>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</si>
  <si>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</si>
  <si>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</si>
  <si>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</si>
  <si>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</si>
  <si>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</si>
  <si>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</si>
  <si>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</si>
  <si>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</si>
  <si>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</si>
  <si>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</si>
  <si>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</si>
  <si>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</si>
  <si>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</si>
  <si>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</si>
  <si>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</si>
  <si>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</si>
  <si>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</si>
  <si>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</si>
  <si>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</si>
  <si>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</si>
  <si>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</si>
  <si>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</si>
  <si>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</si>
  <si>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</si>
  <si>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</si>
  <si>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</si>
  <si>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</si>
  <si>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</si>
  <si>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</si>
  <si>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</si>
  <si>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</si>
  <si>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</si>
  <si>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</si>
  <si>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</si>
  <si>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</si>
  <si>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</si>
  <si>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</si>
  <si>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</si>
  <si>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</si>
  <si>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</si>
  <si>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</si>
  <si>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</si>
  <si>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</si>
  <si>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</si>
  <si>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</si>
  <si>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</si>
  <si>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</si>
  <si>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</si>
  <si>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</si>
  <si>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</si>
  <si>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</si>
  <si>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</si>
  <si>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</si>
  <si>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</si>
  <si>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</si>
  <si>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</si>
  <si>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</si>
  <si>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</si>
  <si>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</si>
  <si>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</si>
  <si>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</si>
  <si>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</si>
  <si>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</si>
  <si>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</si>
  <si>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</si>
  <si>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</si>
  <si>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</si>
  <si>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</si>
  <si>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</si>
  <si>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</si>
  <si>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</si>
  <si>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</si>
  <si>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</si>
  <si>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</si>
  <si>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</si>
  <si>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</si>
  <si>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</si>
  <si>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</si>
  <si>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</si>
  <si>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</si>
  <si>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</si>
  <si>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</si>
  <si>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</si>
  <si>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</si>
  <si>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</si>
  <si>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</si>
  <si>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5.1</t>
  </si>
  <si>
    <t>6.1</t>
  </si>
  <si>
    <t>7.1</t>
  </si>
  <si>
    <t>7.2</t>
  </si>
  <si>
    <t>7.3</t>
  </si>
  <si>
    <t>8.1</t>
  </si>
  <si>
    <t>9.1</t>
  </si>
  <si>
    <t>9.2</t>
  </si>
  <si>
    <t>10.1</t>
  </si>
  <si>
    <t>20.2</t>
  </si>
  <si>
    <t>10.2</t>
  </si>
  <si>
    <t>11.1</t>
  </si>
  <si>
    <t>22.2</t>
  </si>
  <si>
    <t>13.1</t>
  </si>
  <si>
    <t>16.1</t>
  </si>
  <si>
    <t>16.2</t>
  </si>
  <si>
    <t>17.1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</si>
  <si>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</si>
  <si>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</si>
  <si>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</si>
  <si>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</si>
  <si>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</si>
  <si>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</si>
  <si>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</si>
  <si>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</si>
  <si>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</si>
  <si>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</si>
  <si>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</si>
  <si>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</si>
  <si>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</si>
  <si>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</si>
  <si>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</si>
  <si>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</si>
  <si>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20.1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</si>
  <si>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</si>
  <si>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</si>
  <si>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</si>
  <si>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</si>
  <si>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</si>
  <si>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</si>
  <si>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</si>
  <si>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</si>
  <si>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</si>
  <si>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</si>
  <si>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</si>
  <si>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</si>
  <si>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</si>
  <si>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</si>
  <si>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</si>
  <si>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</si>
  <si>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</si>
  <si>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20.20</t>
  </si>
  <si>
    <t>20.21</t>
  </si>
  <si>
    <t>20.22</t>
  </si>
  <si>
    <t>20.23</t>
  </si>
  <si>
    <t>20.24</t>
  </si>
  <si>
    <t>20.25</t>
  </si>
  <si>
    <t>20.26</t>
  </si>
  <si>
    <t>21.1</t>
  </si>
  <si>
    <t>21.2</t>
  </si>
  <si>
    <t>22.1</t>
  </si>
  <si>
    <t>22.3</t>
  </si>
  <si>
    <t>22.4</t>
  </si>
  <si>
    <t>22.5</t>
  </si>
  <si>
    <t>22.6</t>
  </si>
  <si>
    <t>Pantoprazol Sun,40mg,pr.d/sp.rozt.d/wstrz.,10fiol</t>
  </si>
  <si>
    <t>SUN PHARMACEUTICAL INDUSTRIES EUROPE BV</t>
  </si>
  <si>
    <t>Fresubin Original,płyn odżyw.,neutral,1000ml,Easy Bag</t>
  </si>
  <si>
    <t>0</t>
  </si>
  <si>
    <t>Azimycin, 500 mg, tabl.powl., 6 szt</t>
  </si>
  <si>
    <t>13.</t>
  </si>
  <si>
    <t>12.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</si>
  <si>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</si>
  <si>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</si>
  <si>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</si>
  <si>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</si>
  <si>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</si>
  <si>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</si>
  <si>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</si>
  <si>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</si>
  <si>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</si>
  <si>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</si>
  <si>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14.</t>
  </si>
  <si>
    <t>Alendrogen, 70 mg, tabl., 4 szt,blister</t>
  </si>
  <si>
    <t>MYLAN IRELAND LIMITED</t>
  </si>
  <si>
    <t>Acidum folicum Hasco 15 mg,15 mg, tabl., 30 szt</t>
  </si>
  <si>
    <t>Acidum folicum Hasco  5 mg, 5 mg, tabl., 30 szt</t>
  </si>
  <si>
    <t>Alprox, 1 mg, tabl., 30 szt</t>
  </si>
  <si>
    <t>Bisocard,10 mg, tabl.powl., 30 szt</t>
  </si>
  <si>
    <t>Bisocard, 5 mg, tabl.powl., 30 szt</t>
  </si>
  <si>
    <t>Calcium gluconicum Farmap.,45mg jon.wap,tabl,50szt</t>
  </si>
  <si>
    <t>Zoxon 2, 2 mg, tabl., 30 szt, bl(3x10)</t>
  </si>
  <si>
    <t>Zoxon 4, 4 mg, tabl., 30 szt, bl(3x10)</t>
  </si>
  <si>
    <t>Sorbifer Durules, tabl.o przedł.uwaln,50 szt, but</t>
  </si>
  <si>
    <t>Tardyferon-Fol, tabl.powl.o zmodyf.uwaln., 30 szt</t>
  </si>
  <si>
    <t>PIERRE FABRE</t>
  </si>
  <si>
    <t>Zasterid, 5 mg, tabl.powl., 28 szt</t>
  </si>
  <si>
    <t>Zafiron, 12 mcg, prosz.do inhal.w kaps.,  60 szt</t>
  </si>
  <si>
    <t>Test pask. GlucoDr. auto A, 50 pasków</t>
  </si>
  <si>
    <t>ALL MEDICUS</t>
  </si>
  <si>
    <t>Lioton 1000, 8,5 mg/g (1000 j.m.)/g, żel, 30 g</t>
  </si>
  <si>
    <t>MENARINI</t>
  </si>
  <si>
    <t>Hydroxyzinum Hasco, 10 mg/5 ml, syrop, 200 ml</t>
  </si>
  <si>
    <t>Trioxal, 100 mg, kaps.,  4 szt,blister</t>
  </si>
  <si>
    <t>Lactulosum Hasco, 2,5 g/5 ml, syrop, 150 ml</t>
  </si>
  <si>
    <t>Lakcid forte, kaps.twarde, 10 szt</t>
  </si>
  <si>
    <t>Vetira, 500 mg, tabl.powl., 50 szt</t>
  </si>
  <si>
    <t>Vetira,1000 mg, tabl.powl., 50 szt</t>
  </si>
  <si>
    <t>Mannitol 15% Baxter, roztw.d/inf, 100ml, 1 worek</t>
  </si>
  <si>
    <t>BAXTER POLSKA</t>
  </si>
  <si>
    <t>Biomentin, 10 mg, tabl.powl., 56 szt</t>
  </si>
  <si>
    <t>Enema, roztw.doodbytn, 150 ml, 1 butelka</t>
  </si>
  <si>
    <t>Oflodinex, 3 mg/ml, krople do oczu, 5 ml</t>
  </si>
  <si>
    <t>Floxal, 3mg/g, maść d/oczu(i.rów)Delf,Rum,3g</t>
  </si>
  <si>
    <t>Prazol, 20 mg, kaps.,56 szt,bl</t>
  </si>
  <si>
    <t>Parafina ciekła, płyn doustny, (  L.G.Olszt),800g</t>
  </si>
  <si>
    <t>Paroxetine Aurovitas, 20 mg, tabl.powl., 60 szt</t>
  </si>
  <si>
    <t>Promazin Jelfa, 25 mg, tabl.draż., 60 szt</t>
  </si>
  <si>
    <t>Promazin Jelfa, 50 mg, tabl.draż., 60 szt</t>
  </si>
  <si>
    <t>Promazin Jelfa,100 mg, tabl.draż., 60 szt</t>
  </si>
  <si>
    <t>Axtil,  2,5 mg, tabl., 30 szt</t>
  </si>
  <si>
    <t>Axtil,  5 mg, tabl., 30 szt</t>
  </si>
  <si>
    <t>Axtil, 10 mg, tabl., 30 szt</t>
  </si>
  <si>
    <t>Urapidil Kalceks,25mg/ 5ml,roztw.do wstrz,inf,5amp</t>
  </si>
  <si>
    <t>AS KALCEKS</t>
  </si>
  <si>
    <t>Vit. B compositum, tabl.draż., 50 szt,bl(2x25)</t>
  </si>
  <si>
    <t>Ciprofloxacin Kabi 400mg/200ml,roztw.d/inf.,20 but</t>
  </si>
  <si>
    <t>Unasyn,1,5 g,prosz.d/sp.roztw.d/wstrz,inf.,1 fiol</t>
  </si>
  <si>
    <t>Unasyn,3 g, prosz.d/sp.roztw.d/wstrz,inf.,1 fiol</t>
  </si>
  <si>
    <t xml:space="preserve">Pakiety </t>
  </si>
  <si>
    <t xml:space="preserve">Brak 
produkcji </t>
  </si>
  <si>
    <t xml:space="preserve">Zańoczona produkcja </t>
  </si>
  <si>
    <t>Areplex, 75 mg, tabl.powl., 28 szt,bl(2x14)</t>
  </si>
  <si>
    <t>Zolafren, 10 mg, tabl.powl., 30 szt</t>
  </si>
  <si>
    <t>Anesteloc, 20 mg, tabl.dojelit., 56 szt</t>
  </si>
  <si>
    <t>Anesteloc, 40 mg, tabl.dojelit., 56 szt</t>
  </si>
  <si>
    <t>tabletki.4 mg</t>
  </si>
  <si>
    <t>tabletki powlekane.800 mg</t>
  </si>
  <si>
    <t>tabletki.70 mg</t>
  </si>
  <si>
    <t>tabletki dojelitowe.75 mg</t>
  </si>
  <si>
    <t>tabletki dojelitowe.150 mg</t>
  </si>
  <si>
    <t>tabletki powlekane.100 mg + 25 mg</t>
  </si>
  <si>
    <t>roztwór do stosowania na skórę.30 mg/g</t>
  </si>
  <si>
    <t>tabletki.15 mg</t>
  </si>
  <si>
    <t>tabletki.5 mg</t>
  </si>
  <si>
    <t>tabletki drażowane.10,0-15,0 mg związków antranoidowych na aloinę/tabletkę</t>
  </si>
  <si>
    <t>krople do oczu.</t>
  </si>
  <si>
    <t>kapsułki miękkie.1 mcg</t>
  </si>
  <si>
    <t>maść.20 mg/g</t>
  </si>
  <si>
    <t>maść.(20 mg + 50 mg)/g</t>
  </si>
  <si>
    <t>tabletki.100 mg</t>
  </si>
  <si>
    <t>tabletki.300 mg</t>
  </si>
  <si>
    <t>tabletki.1 mg</t>
  </si>
  <si>
    <t>żel.10 mg/g</t>
  </si>
  <si>
    <t>roztwór do nebulizacji.15 mg/2 ml</t>
  </si>
  <si>
    <t>roztwór do wstrzykiwan i infuzji.250 mg/ml</t>
  </si>
  <si>
    <t xml:space="preserve">roztwór do wstrzykiwan i infuzji.125 mg/ml </t>
  </si>
  <si>
    <t>koncentrat do sporządzania roztworu do wstrzykiwań i infuzji.50 mg/ml</t>
  </si>
  <si>
    <t>tabletki powlekane.200 mg</t>
  </si>
  <si>
    <t>tabletki powlekane.25 mg</t>
  </si>
  <si>
    <t>tabletki.10 mg</t>
  </si>
  <si>
    <t>tabletki.1 g</t>
  </si>
  <si>
    <t>proszek do sporządzania roztworu do wstrzykiwań.500 mg</t>
  </si>
  <si>
    <t>proszek do sporządzania roztworu do wstrzykiwań.2 g</t>
  </si>
  <si>
    <t>proszek do sporządzania roztworu do wstrzykiwań.1 g</t>
  </si>
  <si>
    <t>roztwór do wstrzykiwań.50 mg/ml</t>
  </si>
  <si>
    <t>roztwór do stosowania w jamie ustnej.200 mg/g</t>
  </si>
  <si>
    <t>rozpuszczalnik do sporządzania leków parenteralnych.</t>
  </si>
  <si>
    <t>.</t>
  </si>
  <si>
    <t>tabletki powlekane.23,2 mg jonów żelaza (II)</t>
  </si>
  <si>
    <t>tabletki.250 mg + 250 mg (17 mg jonów magnezu+54 mg jonów potasu)</t>
  </si>
  <si>
    <t>tabletki powlekane.20 mg</t>
  </si>
  <si>
    <t>roztwór do wstrzykiwań.0,5mg/ml</t>
  </si>
  <si>
    <t>roztwór do wstrzykiwań.1 mg/ml</t>
  </si>
  <si>
    <t>tabletki powlekane.500 mg</t>
  </si>
  <si>
    <t>tabletki.25 mg</t>
  </si>
  <si>
    <t>kapsułki.100 mg + 25 mg</t>
  </si>
  <si>
    <t>kapsułki.100 mg+25 mg</t>
  </si>
  <si>
    <t>kapsułki.200 mg + 50 mg</t>
  </si>
  <si>
    <t>kapsułki.50 mg+12,5 mg</t>
  </si>
  <si>
    <t>tabletki.16 mg</t>
  </si>
  <si>
    <t>czopki.10 mg</t>
  </si>
  <si>
    <t>tabletki dojelitowe.5 mg</t>
  </si>
  <si>
    <t>tabletki powlekane.10 mg</t>
  </si>
  <si>
    <t>tabletki powlekane.5 mg</t>
  </si>
  <si>
    <t>tabletki.8 mg</t>
  </si>
  <si>
    <t>zawiesina do nebulizacji.0,25 mg/ml</t>
  </si>
  <si>
    <t>zawiesina do nebulizacji.0,5 mg/ml</t>
  </si>
  <si>
    <t>proszek do inhalacji w kapsułkach twardych.400 mcg/dawkę inhalacyjną</t>
  </si>
  <si>
    <t>proszek do inhalacji w kapsułkach twardych.200 mcg/daw.inhal.</t>
  </si>
  <si>
    <t>proszek do inhalacji.200 mcg/dawkę inhalacyjną</t>
  </si>
  <si>
    <t>aerozol do nosa, zawiesina.50 mcg/dawkę donosową</t>
  </si>
  <si>
    <t>system transdermalny.20 mg</t>
  </si>
  <si>
    <t>system transdermalny.30 mg</t>
  </si>
  <si>
    <t>system transdermalny.40 mg</t>
  </si>
  <si>
    <t>roztwór do wstrzykiwan i infuzji.95,5 mg/mL</t>
  </si>
  <si>
    <t>płyn do wstrzykiwań.100 IU/ml</t>
  </si>
  <si>
    <t>roztwór do wstrzykiwań.67 mg/ml</t>
  </si>
  <si>
    <t>tabletki.250 mg</t>
  </si>
  <si>
    <t>tabletki.45 mg jonów wapnia</t>
  </si>
  <si>
    <t>tabletki.12,5 mg</t>
  </si>
  <si>
    <t>tabletki.200 mg</t>
  </si>
  <si>
    <t>tabletki o przedłużonym uwalnianiu.300 mg</t>
  </si>
  <si>
    <t>tabletki o przedłużonym uwalnianiu.400 mg</t>
  </si>
  <si>
    <t>tabletki powlekane.12,5 mg</t>
  </si>
  <si>
    <t>tabletki powlekane.6,25 mg</t>
  </si>
  <si>
    <t>proszek do sporządzania roztworu do wstrzykiwań i infuzji.2 g</t>
  </si>
  <si>
    <t>proszek do sporządzania roztworu do wstrzykiwań i infuzji.1 g</t>
  </si>
  <si>
    <t>proszek do sporządzania roztworu lub zawiesiny do wstrzykiwań.750 mg</t>
  </si>
  <si>
    <t>proszek do sporządzania roztworu do wstrzykiwań.1,5 g</t>
  </si>
  <si>
    <t>krople doustne, roztwór.20 000 j.m./ml</t>
  </si>
  <si>
    <t>roztwór do wstrzykiwań.5 mg/ml</t>
  </si>
  <si>
    <t>roztwór do wstrzykiwań.25 mg/ml</t>
  </si>
  <si>
    <t>krople doustne, roztwór.40 mg/g</t>
  </si>
  <si>
    <t>tabletki powlekane.15 mg</t>
  </si>
  <si>
    <t>tabletki powlekane.50 mg</t>
  </si>
  <si>
    <t>roztwór do infuzji.2 mg/ml</t>
  </si>
  <si>
    <t>proszek do sporządzania roztworu do infuzji.500 mg</t>
  </si>
  <si>
    <t>roztwór na skórę.0,5 mg/ml</t>
  </si>
  <si>
    <t>roztwór do wstrzykiwań.1 mg/1 ml</t>
  </si>
  <si>
    <t>tabletki.2 mg</t>
  </si>
  <si>
    <t>tabletki.0,5mg</t>
  </si>
  <si>
    <t>tabletki.75 mcg</t>
  </si>
  <si>
    <t>tabletki powlekane.75 mg</t>
  </si>
  <si>
    <t>kapsułki.5 mg</t>
  </si>
  <si>
    <t>krem.10 mg/g</t>
  </si>
  <si>
    <t>tabletki dopochwowe.100 mg</t>
  </si>
  <si>
    <t>liofilizat do sporządzania roztworu do wstrzykiwań, infuzji i inhalacji.1.000.000 IU</t>
  </si>
  <si>
    <t>krople do oczu, roztwór.20 mg/ml</t>
  </si>
  <si>
    <t>maść.100 mg/g</t>
  </si>
  <si>
    <t>roztwór do wstrzykiwań.500 mcg/ml</t>
  </si>
  <si>
    <t>kapsułki twarde.110 mg</t>
  </si>
  <si>
    <t>kapsułki twarde. 75 mg</t>
  </si>
  <si>
    <t>kapsułki twarde.150 mg</t>
  </si>
  <si>
    <t>tabletki.200mg</t>
  </si>
  <si>
    <t>aerozol na skórę, zawiesina.0,28 mg/g</t>
  </si>
  <si>
    <t>roztwór do wstrzykiwań.4 mg/ml</t>
  </si>
  <si>
    <t>krople do oczu, zawiesina.1 mg/ml</t>
  </si>
  <si>
    <t>aerozol na skórę, zawiesina.(1,38 mg + 0,28 mg)/g</t>
  </si>
  <si>
    <t>żel do oczu.50 mg/g</t>
  </si>
  <si>
    <t>tabletki o przedłużonym uwalnianiu.100 mg</t>
  </si>
  <si>
    <t>żel.11,6 mg/g</t>
  </si>
  <si>
    <t>krople do oczu i uszu, zawiesina.(2 500 j.m. + 25 j.m. + 1,0 mg)/ml</t>
  </si>
  <si>
    <t>roztwór do wstrzykiwań.0,25 mg/ml</t>
  </si>
  <si>
    <t>tabletki.100 mcg</t>
  </si>
  <si>
    <t>tabletki.250 mcg</t>
  </si>
  <si>
    <t>tabletki o przedłużonym uwalnianiu.90 mg</t>
  </si>
  <si>
    <t>kapsułki miękkie.50 mg</t>
  </si>
  <si>
    <t>tabletki powlekane. 5 mg</t>
  </si>
  <si>
    <t>roztwór do infuzji.40 mg/ml</t>
  </si>
  <si>
    <t>tabletki o zmodyfikowanym uwalnianiu.4 mg</t>
  </si>
  <si>
    <t>kapsułki twarde.10 mg</t>
  </si>
  <si>
    <t>kapsułki twarde.25 mg</t>
  </si>
  <si>
    <t>roztwór do infuzji.20 mg/ml</t>
  </si>
  <si>
    <t>kapsułki twarde.100 mg</t>
  </si>
  <si>
    <t>tabletki.80 mg</t>
  </si>
  <si>
    <t>kapsułki dojelitowe twarde.30 mg</t>
  </si>
  <si>
    <t>tabletki.20 mg</t>
  </si>
  <si>
    <t>kapsułki.250 mg</t>
  </si>
  <si>
    <t>kapsułki dojelitowe twarde.20 mg</t>
  </si>
  <si>
    <t>roztwór do wstrzykiwań.125 mg/ml</t>
  </si>
  <si>
    <t>żel.5 mg/g</t>
  </si>
  <si>
    <t>aerozol inhalacyjny, roztwór.(50 mcg + 21 mcg)/dawkę inhalacyjną</t>
  </si>
  <si>
    <t>roztwór do nebulizacji.(0,5 mg+0,25 mg)/ml</t>
  </si>
  <si>
    <t>aerozol inhalacyjny, roztwór.100 mcg/dawkę</t>
  </si>
  <si>
    <t>roztwór do wstrzykiwań.(500 mg + 2 mg + 0,02 mg)/ml</t>
  </si>
  <si>
    <t>roztwór do wstrzykiwań.50 mcg/ml</t>
  </si>
  <si>
    <t>system transdermalny.25 mikrogramów/godzinę</t>
  </si>
  <si>
    <t>system transdermalny.50 mikrogramów/godzinę</t>
  </si>
  <si>
    <t>system transdermalny.75 mikrogramów/godzinę</t>
  </si>
  <si>
    <t>roztwór do wstrzykiwań.50 mg jonów żelaza (III)/ml</t>
  </si>
  <si>
    <t>tabletki o przedłużonym uwalnianiu.100 mg Fe(II) + 60 mg</t>
  </si>
  <si>
    <t>syrop.50 mg żelaza(III)/5ml</t>
  </si>
  <si>
    <t>tabletki powlekane o zmodyfikowanym uwalnianiu.80 mg+0,35 mg</t>
  </si>
  <si>
    <t>maść.0,25 mg/g</t>
  </si>
  <si>
    <t>maść.(0,25 mg + 5 mg)/g</t>
  </si>
  <si>
    <t>kapsułki twarde. 50 mg</t>
  </si>
  <si>
    <t>syrop.50 mg/10 ml</t>
  </si>
  <si>
    <t>proszek do inhalacji w kapsułkach twardych.250 mcg/dawkę inhalacyjną</t>
  </si>
  <si>
    <t>proszek do inhalacji w kapsułkach twardych.12 mcg</t>
  </si>
  <si>
    <t>tabletki.50 mg</t>
  </si>
  <si>
    <t>roztwór do wstrzykiwań.20 mg/2 ml</t>
  </si>
  <si>
    <t>tabletki.40 mg</t>
  </si>
  <si>
    <t>kapsułki twarde.300 mg</t>
  </si>
  <si>
    <t>roztwór do wstrzykiwan i infuzji.40mg/ml</t>
  </si>
  <si>
    <t>tabletki.3 mg</t>
  </si>
  <si>
    <t>test.</t>
  </si>
  <si>
    <t>roztwór do wstrzykiwań.400 mg/ml</t>
  </si>
  <si>
    <t>żel.</t>
  </si>
  <si>
    <t>krople doustne, roztwór.2 mg/ml</t>
  </si>
  <si>
    <t>żel.8,5 mg (1000 j.m.)/g</t>
  </si>
  <si>
    <t>proszek i rozpuszczalnik do sporządzania roztworu do wstrzykiwań i infuzji.25 mg</t>
  </si>
  <si>
    <t>proszek i rozpuszczalnik do sporządzania roztworu do wstrzykiwań i infuzji.100 mg</t>
  </si>
  <si>
    <t>syrop.10 mg/5 ml</t>
  </si>
  <si>
    <t>tabletki drażowane.10 mg</t>
  </si>
  <si>
    <t>roztwór do wstrzykiwań.20 mg/ml</t>
  </si>
  <si>
    <t>roztwór do wstrzykiwań domięśniowych.250 IU/1 ml</t>
  </si>
  <si>
    <t>roztwór do wstrzykiwań.300 jm/3ml</t>
  </si>
  <si>
    <t>zawiesina do wstrzykiwań.100 j.m./ml</t>
  </si>
  <si>
    <t>roztwór do wstrzykiwań.100 j.m./ml</t>
  </si>
  <si>
    <t>zawiesina do wstrzykiwań.100 IU/ml</t>
  </si>
  <si>
    <t>zawiesina do wstrzykiwań.300 j/3ml</t>
  </si>
  <si>
    <t>zawiesina do wstrzykiwań.3 ml</t>
  </si>
  <si>
    <t>zawiesina do wstrzykiwań.300 jm/3ml</t>
  </si>
  <si>
    <t>roztwór na skórę.0,03</t>
  </si>
  <si>
    <t>płyn do inhalacji z nebulizatora.0,25 mg/ml</t>
  </si>
  <si>
    <t>aerozol wziewny, roztwór.20mcg/dawkę inhalacyjną</t>
  </si>
  <si>
    <t>maść.1,2 j/g</t>
  </si>
  <si>
    <t>tabletki o przedłużonym uwalnianiu.50 mg</t>
  </si>
  <si>
    <t>kapsułki.100 mg</t>
  </si>
  <si>
    <t xml:space="preserve">kapsułki o przedłużonym uwalnianiu, twarde.600 mg </t>
  </si>
  <si>
    <t>tabletki o przedłużonym uwalnianiu.391 mg jonów potasu</t>
  </si>
  <si>
    <t>granulat musujący.782 mg K+/3 g</t>
  </si>
  <si>
    <t>koncentrat do sporządzania roztworu do infuzji.150 mg/ml</t>
  </si>
  <si>
    <t>kapsułki.2x10(9) CFU bakterii kwasu mlekowego Lactobacillus rhamnosus R0011 i Lactobacillus helveticus R0052</t>
  </si>
  <si>
    <t>tabletki powlekane.2 mg</t>
  </si>
  <si>
    <t>tabletki powlekane.4 mg</t>
  </si>
  <si>
    <t>syrop.2,5 g/5 ml</t>
  </si>
  <si>
    <t>kapsułki twarde.minimum 10 mld CFU pałeczek Lactobacillus rhamnosus</t>
  </si>
  <si>
    <t>czopki.100 mg</t>
  </si>
  <si>
    <t>tabletki powlekane.1000 mg</t>
  </si>
  <si>
    <t>tabletki.25 mcg</t>
  </si>
  <si>
    <t>tabletki.50 mcg</t>
  </si>
  <si>
    <t>tabletki.75 mikrogramów</t>
  </si>
  <si>
    <t>tabletki.125 mikrogramów</t>
  </si>
  <si>
    <t>roztwór do wstrzykiwań.10 mg/ml</t>
  </si>
  <si>
    <t>aerozol, roztwór.0,1</t>
  </si>
  <si>
    <t>żel.20 mg/g</t>
  </si>
  <si>
    <t>maść.200 mg/g</t>
  </si>
  <si>
    <t>tabletki.34 mg jonów magnezu</t>
  </si>
  <si>
    <t>roztwór do wstrzykiwań.200 mg/ml</t>
  </si>
  <si>
    <t>roztwór do infuzji.150 mg/ml</t>
  </si>
  <si>
    <t>roztwór do wstrzykiwań.0,5 g/ml</t>
  </si>
  <si>
    <t>tabletki powlekane.850 mg</t>
  </si>
  <si>
    <t>roztwór do infuzji.5 mg/ml</t>
  </si>
  <si>
    <t>tabletki powlekane.30 mg</t>
  </si>
  <si>
    <t>tabletki powlekane.7,5 mg</t>
  </si>
  <si>
    <t>tabletki powlekane o zmodyfikowanym uwalnianiu.30 mg</t>
  </si>
  <si>
    <t>tabletki powlekane o zmodyfikowanym uwalnianiu.60 mg</t>
  </si>
  <si>
    <t>roztwór do wstrzykiwań.400 mcg/ml</t>
  </si>
  <si>
    <t>żel.100 mg/g (10%)</t>
  </si>
  <si>
    <t>roztwór doodbytniczy.(32,2 mg + 139 mg)/ml</t>
  </si>
  <si>
    <t>roztwór do wstrzykiwań.84 mg/ml</t>
  </si>
  <si>
    <t>roztwór do wstrzykiwań.9 mg/ml</t>
  </si>
  <si>
    <t>koncentrat do sporządzania roztworu do infuzji.100 mg/ml</t>
  </si>
  <si>
    <t>tabletki o przedłużonym uwalnianiu.500 mg</t>
  </si>
  <si>
    <t>syrop.288,2 mg/5 ml</t>
  </si>
  <si>
    <t>aerozol na skórę, zawiesina.11,72 mg/g</t>
  </si>
  <si>
    <t>roztwór do wstrzykiwań.0,5 mg/ml</t>
  </si>
  <si>
    <t>tabletki powlekane.100 mg</t>
  </si>
  <si>
    <t>aerozol podjęzykowy.0,4 mg/dawkę</t>
  </si>
  <si>
    <t>roztwór do infuzji.1 mg/ml</t>
  </si>
  <si>
    <t>płyn.</t>
  </si>
  <si>
    <t>tabletki dojelitowe.500.000 j. m.</t>
  </si>
  <si>
    <t>granulat do sporządzania zawiesiny doustnej i stosowania w jamie ustnej.2 400 000 j.m./5 g</t>
  </si>
  <si>
    <t>krople do oczu, roztwór.3 mg/ml</t>
  </si>
  <si>
    <t>maść do oczu.3 mg/g</t>
  </si>
  <si>
    <t>kapsułki.20 mg</t>
  </si>
  <si>
    <t>aerozol na skórę, zawiesina.(9,30 mg+3,10 mg)/g</t>
  </si>
  <si>
    <t>maść.(30 mg + 10 mg)/g</t>
  </si>
  <si>
    <t>maść do oczu.(10 mg + 10 mg)/g</t>
  </si>
  <si>
    <t>kapsułki.25 000 j. Ph.Eur.</t>
  </si>
  <si>
    <t>roztwór do wstrzykiwań.2 mg/ml</t>
  </si>
  <si>
    <t>tabletki dojelitowe.20 mg</t>
  </si>
  <si>
    <t>tabletki dojelitowe.40 mg</t>
  </si>
  <si>
    <t>tabletki.500 mg</t>
  </si>
  <si>
    <t>czopki.500 mg</t>
  </si>
  <si>
    <t>tabletki powlekane.37,5 mg+325 mg</t>
  </si>
  <si>
    <t>płyn doustny.1</t>
  </si>
  <si>
    <t>proszek do sporządzania roztworu do wstrzykiwań.1 000 000 j.m.</t>
  </si>
  <si>
    <t>proszek do sporządzania roztworu do wstrzykiwań.5 000 000 j.m.</t>
  </si>
  <si>
    <t>proszek do sporządzania roztworu do wstrzykiwań.3 000 000 j.m.</t>
  </si>
  <si>
    <t>proszek do sporządzania zawiesiny do wstrzykiwań.1.200.000j.m.</t>
  </si>
  <si>
    <t>proszek do sporządzania zawiesiny do wstrzykiwań.2.400.000 j.m.</t>
  </si>
  <si>
    <t>koncentrat do sporządzania roztworu do infuzji.20 mg/ml</t>
  </si>
  <si>
    <t>tabletki drażowane.100 mg</t>
  </si>
  <si>
    <t>krem.(10 mg + 10 mg + 3500 I.U.)/g</t>
  </si>
  <si>
    <t>maść.(10 mg + 10 mg + 3500 I.U.)/g</t>
  </si>
  <si>
    <t>tabletki powlekane.1200 mg</t>
  </si>
  <si>
    <t>roztwór do infuzji.12 g/60 ml</t>
  </si>
  <si>
    <t>roztwór do wstrzykiwań.200 mg/ml (1 g/5 ml)</t>
  </si>
  <si>
    <t>tabletki. 5 mg</t>
  </si>
  <si>
    <t>tabletki drażowane.25 mg</t>
  </si>
  <si>
    <t>tabletki drażowane.50 mg</t>
  </si>
  <si>
    <t>roztwór do wstrzykiwań.3,5 mg/ml</t>
  </si>
  <si>
    <t>zestaw.</t>
  </si>
  <si>
    <t>tabletki.2,5 mg</t>
  </si>
  <si>
    <t>tabletki powlekane.1 mg</t>
  </si>
  <si>
    <t>żel do stosowania w jamie ustnej i na dziąsła.(87,1mg+0,1mg)/g</t>
  </si>
  <si>
    <t>roztwór do wstrzykiwań.0,5 mg/1 ml</t>
  </si>
  <si>
    <t>aerozol inhalacyjny, zawiesina.100 mikrogramów/dawkę</t>
  </si>
  <si>
    <t>roztwór do nebulizacji.2 mg/ml (0,2%)</t>
  </si>
  <si>
    <t>proszek do inhalacji w kapsułkach twardych.50 mcg/dawkę inhalacyjną</t>
  </si>
  <si>
    <t>tabletki. 25 mg</t>
  </si>
  <si>
    <t>roztwór na skórę.0,1</t>
  </si>
  <si>
    <t>krople do oczu.100 mg/ml</t>
  </si>
  <si>
    <t>krople do oczu, roztwór.100 mg/ml</t>
  </si>
  <si>
    <t>koncentrat do sporządzania roztworu do infuzji.(80 mg + 16 mg)/ml</t>
  </si>
  <si>
    <t>tabletki.400 mg + 80 mg</t>
  </si>
  <si>
    <t>tabletki.800 mg + 160 mg</t>
  </si>
  <si>
    <t>krem.20 mg/g</t>
  </si>
  <si>
    <t>roztwór do wstrzykiwan i infuzji.20 mg/ml</t>
  </si>
  <si>
    <t>kapsułki o zmodyfikowanym uwalnianiu, twarde.200 mg</t>
  </si>
  <si>
    <t>tabletki powlekane o przedłużonym uwalnianiu.300 mg</t>
  </si>
  <si>
    <t>czopki.6,5 mg</t>
  </si>
  <si>
    <t>tabletki powlekane.6,5 mg</t>
  </si>
  <si>
    <t>tabletki.15 mg + 300 mg</t>
  </si>
  <si>
    <t>tabletki.5 mg+50 mg</t>
  </si>
  <si>
    <t>tabletki powlekane.150 mg</t>
  </si>
  <si>
    <t>tabletki o przedłużonym uwalnianiu. 75 mg</t>
  </si>
  <si>
    <t>tabletki o przedłużonym uwalnianiu.150 mg</t>
  </si>
  <si>
    <t>kapsułki.50 mg</t>
  </si>
  <si>
    <t>krople doustne, roztwór.100 mg/ml</t>
  </si>
  <si>
    <t>tabletki o przedłużonym uwalnianiu.100mg</t>
  </si>
  <si>
    <t>roztwór do wstrzykiwan i infuzji.25 mg</t>
  </si>
  <si>
    <t>tabletki powlekane.160 mg</t>
  </si>
  <si>
    <t>tabletki powlekane.40 mg</t>
  </si>
  <si>
    <t>tabletki powlekane.80 mg</t>
  </si>
  <si>
    <t>tabletki powlekane.120mg</t>
  </si>
  <si>
    <t>tabletki o przedłużonym uwalnianiu.240 mg</t>
  </si>
  <si>
    <t>tabletki powlekane o przedłużonym uwalnianiu.120 mg</t>
  </si>
  <si>
    <t>żel do oczu.2 mg/g</t>
  </si>
  <si>
    <t>koncentrat do sporządzania roztworu do infuzji.5 mg/ml</t>
  </si>
  <si>
    <t>tabletki drażowane.</t>
  </si>
  <si>
    <t>roztwór do stosowania na skórę, roztwór do płukania jamy ustnej.0,03</t>
  </si>
  <si>
    <t>tabletki powlekane.300 mg</t>
  </si>
  <si>
    <t>roztwór do wstrzykiwan i infuzji.150 mg/ml</t>
  </si>
  <si>
    <t>roztwór do wstrzykiwan i infuzji.150 mg/ml; 4 ml</t>
  </si>
  <si>
    <t>roztwór do wstrzykiwań.2500 j.m.anty Xa/0,2 ml</t>
  </si>
  <si>
    <t>proszek i rozpuszczalnik do sporządzenia roztworu do wstrzykiwań.125 mg</t>
  </si>
  <si>
    <t>proszek i rozpuszczalnik do sporządzenia roztworu do wstrzykiwań.40 mg</t>
  </si>
  <si>
    <t>proszek i rozpuszczalnik do sporządzenia roztworu do wstrzykiwań.1000 mg</t>
  </si>
  <si>
    <t>proszek i rozpuszczalnik do sporządzenia roztworu do wstrzykiwań.500 mg</t>
  </si>
  <si>
    <t>zawiesina do wstrzykiwań.40 mg/ml</t>
  </si>
  <si>
    <t>roztwór do infuzji.10 mg/ml</t>
  </si>
  <si>
    <t>proszek do sporządzania roztworu do wstrzykiwań.40 mg</t>
  </si>
  <si>
    <t>proszek do sporządzania roztworu do wstrzykiwań i infuzji.1000 mg + 200 mg</t>
  </si>
  <si>
    <t>tabletki powlekane.500 mg + 125 mg</t>
  </si>
  <si>
    <t>tabletki powlekane.875 mg+125 mg</t>
  </si>
  <si>
    <t>proszek do sporządzania roztworu do infuzji.4 g + 0,5 g</t>
  </si>
  <si>
    <t>proszek do sporządzania roztworu do wstrzykiwań i infuzji.500 mg</t>
  </si>
  <si>
    <t>proszek do sporządzania roztworu do infuzji.500 mg+500 mg</t>
  </si>
  <si>
    <t>roztwór do wstrzykiwan i infuzji.20mg jonów żelaza(III)/ml</t>
  </si>
  <si>
    <t>proszek i rozpuszczalnik do sporządzania roztworu do infuzji.20 mg (1 mg/ml)</t>
  </si>
  <si>
    <t>proszek i rozpuszczalnik do sporządzania roztworu do infuzji.50 mg (1 mg/ml)</t>
  </si>
  <si>
    <t>roztwór do infuzji.9 mg/ml</t>
  </si>
  <si>
    <t>roztwór do infuzji.100 mg/ml</t>
  </si>
  <si>
    <t>roztwór do infuzji.200 mg/ml</t>
  </si>
  <si>
    <t>roztwór do infuzji.(33,3 mg + 3 mg)/ml</t>
  </si>
  <si>
    <t>roztwór do infuzji.50 mg/ml</t>
  </si>
  <si>
    <t>roztwór do infuzji.(8,6mg+0,3mg+0,33mg)/ml</t>
  </si>
  <si>
    <t>roztwór do infuzji.</t>
  </si>
  <si>
    <t>koncentrat do sporządzania roztworu do infuzji.</t>
  </si>
  <si>
    <t>koncentrat do sporządzania roztworu do infuzji.(170,1 mg + 133,5 mg + 14 mg)/ml</t>
  </si>
  <si>
    <t>proszek.</t>
  </si>
  <si>
    <t>roztwór do infuzji.(60 mg+9 mg)/ml</t>
  </si>
  <si>
    <t>emulsja do infuzji.</t>
  </si>
  <si>
    <t>emulsja do wstrzykiwań i infuzji.10 mg/ml</t>
  </si>
  <si>
    <t>proszek do sporządzania roztworu do infuzji.</t>
  </si>
  <si>
    <t>koncentrat do sporządzania emulsji do infuzji.</t>
  </si>
  <si>
    <t>rozpuszczalnik do sporządzania leków parenteralnych.9 mg/ml</t>
  </si>
  <si>
    <t>proszek do sporządzania roztworu do wstrzykiwań i infuzji.1 g + 500 mg</t>
  </si>
  <si>
    <t>proszek do sporządzania roztworu do wstrzykiwań i infuzji.2 g + 1 g</t>
  </si>
  <si>
    <t>roztwór do wstrzykiwań.300 j.m./3 ml</t>
  </si>
  <si>
    <t>zawiesina do wstrzykiwań.300 j.m./3 ml</t>
  </si>
  <si>
    <t xml:space="preserve">Wartość 
netto </t>
  </si>
  <si>
    <t xml:space="preserve">Wartość 
brutto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</si>
</sst>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* #,##0.00&quot; zł &quot;;\-* #,##0.00&quot; zł &quot;;* \-#&quot; zł &quot;;@\ "/>
    <numFmt numFmtId="166" formatCode="_-* #,##0.00\ _z_ł_-;\-* #,##0.00\ _z_ł_-;_-* &quot;-&quot;??\ _z_ł_-;_-@_-"/>
    <numFmt numFmtId="167" formatCode="#,##0_ ;\-#,##0\ "/>
  </numFmts>
  <fonts count="14">
    <font>
      <sz val="11"/>
      <color indexed="8"/>
      <name val="Calibri"/>
      <family val="2"/>
      <scheme val="minor"/>
    </font>
    <font>
      <sz val="8"/>
      <name val="Arial"/>
    </font>
    <font>
      <sz val="8"/>
      <name val="Times New Roman"/>
    </font>
    <font>
      <b/>
      <sz val="8"/>
      <name val="Arial"/>
    </font>
    <font>
      <i/>
      <sz val="8"/>
      <name val="Arial"/>
    </font>
    <font>
      <i/>
      <sz val="8"/>
      <name val="Arial"/>
      <family val="2"/>
      <charset val="238"/>
    </font>
    <font>
      <i/>
      <sz val="8"/>
      <name val="Times New Roman"/>
    </font>
    <font>
      <b/>
      <sz val="8"/>
      <name val="Arial"/>
      <family val="2"/>
      <charset val="238"/>
    </font>
    <font>
      <b/>
      <sz val="8"/>
      <name val="Czcionka tekstu podstawowego"/>
    </font>
    <font>
      <b/>
      <sz val="8"/>
      <name val="Times New Roman"/>
    </font>
    <font>
      <sz val="8"/>
      <name val="Arial"/>
      <family val="2"/>
      <charset val="238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49" fontId="0" fillId="0" borderId="0" xfId="0" applyNumberFormat="1"/>
    <xf numFmtId="164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165" fontId="3" fillId="0" borderId="0" xfId="0" applyNumberFormat="1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  <protection locked="0"/>
    </xf>
    <xf numFmtId="165" fontId="3" fillId="0" borderId="4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4" fontId="3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164" fontId="3" fillId="0" borderId="10" xfId="0" applyNumberFormat="1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1" fillId="5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0" fontId="3" fillId="6" borderId="18" xfId="0" applyFont="1" applyFill="1" applyBorder="1" applyAlignment="1" applyProtection="1">
      <alignment horizontal="center" vertical="center" wrapText="1"/>
      <protection locked="0"/>
    </xf>
    <xf numFmtId="0" fontId="1" fillId="8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6" borderId="17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 wrapText="1"/>
      <protection locked="0"/>
    </xf>
    <xf numFmtId="0" fontId="3" fillId="6" borderId="16" xfId="0" applyFont="1" applyFill="1" applyBorder="1" applyAlignment="1" applyProtection="1">
      <alignment horizontal="center" vertical="center" wrapText="1"/>
      <protection locked="0"/>
    </xf>
    <xf numFmtId="164" fontId="3" fillId="6" borderId="16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16" xfId="0" applyNumberFormat="1" applyFont="1" applyFill="1" applyBorder="1" applyAlignment="1">
      <alignment horizontal="center" vertical="center" wrapText="1"/>
    </xf>
    <xf numFmtId="9" fontId="3" fillId="6" borderId="16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center" vertical="center" wrapText="1"/>
    </xf>
    <xf numFmtId="0" fontId="1" fillId="8" borderId="26" xfId="0" applyFont="1" applyFill="1" applyBorder="1" applyAlignment="1" applyProtection="1">
      <alignment horizontal="center" vertical="center" wrapText="1"/>
      <protection locked="0"/>
    </xf>
    <xf numFmtId="0" fontId="3" fillId="6" borderId="16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 applyProtection="1">
      <alignment horizontal="center" vertical="center" wrapText="1"/>
      <protection locked="0"/>
    </xf>
    <xf numFmtId="0" fontId="1" fillId="8" borderId="10" xfId="0" applyFont="1" applyFill="1" applyBorder="1" applyAlignment="1">
      <alignment horizontal="center" vertical="center" wrapText="1"/>
    </xf>
    <xf numFmtId="0" fontId="1" fillId="8" borderId="1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2" fontId="1" fillId="0" borderId="0" xfId="0" applyNumberFormat="1" applyFont="1" applyAlignment="1" applyProtection="1">
      <alignment horizontal="center" vertical="center" wrapText="1"/>
      <protection locked="0"/>
    </xf>
    <xf numFmtId="2" fontId="3" fillId="0" borderId="0" xfId="0" applyNumberFormat="1" applyFont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2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1" fontId="1" fillId="0" borderId="10" xfId="0" applyNumberFormat="1" applyFont="1" applyBorder="1" applyAlignment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0" fillId="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9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165" fontId="3" fillId="0" borderId="10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/>
    <xf numFmtId="0" fontId="1" fillId="3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165" fontId="3" fillId="0" borderId="13" xfId="0" applyNumberFormat="1" applyFont="1" applyBorder="1" applyAlignment="1" applyProtection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1" fillId="6" borderId="28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 applyProtection="1">
      <alignment horizontal="center" vertical="center" wrapText="1"/>
      <protection locked="0"/>
    </xf>
    <xf numFmtId="0" fontId="1" fillId="6" borderId="30" xfId="0" applyFont="1" applyFill="1" applyBorder="1" applyAlignment="1" applyProtection="1">
      <alignment horizontal="center" vertical="center" wrapText="1"/>
      <protection locked="0"/>
    </xf>
    <xf numFmtId="0" fontId="1" fillId="6" borderId="23" xfId="0" applyFont="1" applyFill="1" applyBorder="1" applyAlignment="1" applyProtection="1">
      <alignment horizontal="center" vertical="center"/>
      <protection locked="0"/>
    </xf>
    <xf numFmtId="1" fontId="1" fillId="6" borderId="23" xfId="0" applyNumberFormat="1" applyFont="1" applyFill="1" applyBorder="1" applyAlignment="1" applyProtection="1">
      <alignment horizontal="center" vertical="center"/>
      <protection locked="0"/>
    </xf>
    <xf numFmtId="165" fontId="3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3" xfId="0" applyNumberFormat="1" applyFont="1" applyFill="1" applyBorder="1" applyAlignment="1">
      <alignment horizontal="center" vertical="center"/>
    </xf>
    <xf numFmtId="165" fontId="3" fillId="6" borderId="23" xfId="0" applyNumberFormat="1" applyFont="1" applyFill="1" applyBorder="1" applyAlignment="1">
      <alignment horizontal="center" vertical="center" wrapText="1"/>
    </xf>
    <xf numFmtId="164" fontId="3" fillId="6" borderId="23" xfId="0" applyNumberFormat="1" applyFont="1" applyFill="1" applyBorder="1" applyAlignment="1">
      <alignment horizontal="center" vertical="center" wrapText="1"/>
    </xf>
    <xf numFmtId="0" fontId="3" fillId="6" borderId="31" xfId="0" applyFont="1" applyFill="1" applyBorder="1" applyAlignment="1" applyProtection="1">
      <alignment horizontal="center" vertical="center" wrapText="1"/>
      <protection locked="0"/>
    </xf>
    <xf numFmtId="0" fontId="1" fillId="0" borderId="27" xfId="0" applyFont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0" borderId="27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/>
    </xf>
    <xf numFmtId="165" fontId="3" fillId="0" borderId="27" xfId="0" applyNumberFormat="1" applyFont="1" applyBorder="1" applyAlignment="1" applyProtection="1">
      <alignment horizontal="center" vertical="center" wrapText="1"/>
    </xf>
    <xf numFmtId="164" fontId="3" fillId="0" borderId="27" xfId="0" applyNumberFormat="1" applyFont="1" applyBorder="1" applyAlignment="1">
      <alignment horizontal="center" vertical="center" wrapText="1"/>
    </xf>
    <xf numFmtId="9" fontId="3" fillId="0" borderId="27" xfId="0" applyNumberFormat="1" applyFont="1" applyBorder="1" applyAlignment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1" fillId="6" borderId="33" xfId="0" applyFont="1" applyFill="1" applyBorder="1" applyAlignment="1" applyProtection="1">
      <alignment horizontal="center" vertical="center" wrapText="1"/>
      <protection locked="0"/>
    </xf>
    <xf numFmtId="0" fontId="1" fillId="6" borderId="33" xfId="0" applyFont="1" applyFill="1" applyBorder="1" applyAlignment="1" applyProtection="1">
      <alignment horizontal="center" vertical="center"/>
      <protection locked="0"/>
    </xf>
    <xf numFmtId="1" fontId="1" fillId="6" borderId="33" xfId="0" applyNumberFormat="1" applyFont="1" applyFill="1" applyBorder="1" applyAlignment="1" applyProtection="1">
      <alignment horizontal="center" vertical="center"/>
      <protection locked="0"/>
    </xf>
    <xf numFmtId="165" fontId="3" fillId="6" borderId="33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33" xfId="0" applyNumberFormat="1" applyFont="1" applyFill="1" applyBorder="1" applyAlignment="1">
      <alignment horizontal="center" vertical="center"/>
    </xf>
    <xf numFmtId="165" fontId="3" fillId="6" borderId="33" xfId="0" applyNumberFormat="1" applyFont="1" applyFill="1" applyBorder="1" applyAlignment="1">
      <alignment horizontal="center" vertical="center" wrapText="1"/>
    </xf>
    <xf numFmtId="164" fontId="3" fillId="6" borderId="33" xfId="0" applyNumberFormat="1" applyFont="1" applyFill="1" applyBorder="1" applyAlignment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  <protection locked="0"/>
    </xf>
    <xf numFmtId="0" fontId="1" fillId="7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 applyProtection="1">
      <alignment horizontal="right" vertical="top" wrapText="1"/>
      <protection locked="0"/>
    </xf>
    <xf numFmtId="0" fontId="1" fillId="2" borderId="7" xfId="0" applyFont="1" applyFill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 applyProtection="1">
      <alignment horizontal="left" vertical="top" wrapText="1"/>
      <protection locked="0"/>
    </xf>
    <xf numFmtId="2" fontId="1" fillId="2" borderId="7" xfId="0" applyNumberFormat="1" applyFont="1" applyFill="1" applyBorder="1" applyAlignment="1" applyProtection="1">
      <alignment horizontal="right" vertical="top" wrapText="1"/>
      <protection locked="0"/>
    </xf>
    <xf numFmtId="2" fontId="1" fillId="2" borderId="7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1" fillId="2" borderId="36" xfId="0" applyFont="1" applyFill="1" applyBorder="1" applyAlignment="1" applyProtection="1">
      <alignment horizontal="left" vertical="top" wrapText="1"/>
      <protection locked="0"/>
    </xf>
    <xf numFmtId="0" fontId="1" fillId="6" borderId="37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1" fillId="0" borderId="27" xfId="0" applyFont="1" applyFill="1" applyBorder="1" applyAlignment="1" applyProtection="1">
      <alignment horizontal="center" wrapText="1"/>
      <protection locked="0"/>
    </xf>
    <xf numFmtId="165" fontId="3" fillId="0" borderId="27" xfId="0" applyNumberFormat="1" applyFont="1" applyFill="1" applyBorder="1" applyAlignment="1" applyProtection="1">
      <alignment horizontal="center" wrapText="1"/>
      <protection locked="0"/>
    </xf>
    <xf numFmtId="164" fontId="3" fillId="0" borderId="27" xfId="0" applyNumberFormat="1" applyFont="1" applyFill="1" applyBorder="1" applyAlignment="1">
      <alignment horizontal="center" wrapText="1"/>
    </xf>
    <xf numFmtId="1" fontId="1" fillId="0" borderId="27" xfId="0" applyNumberFormat="1" applyFont="1" applyFill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6" fontId="0" fillId="0" borderId="0" xfId="0" applyNumberFormat="1"/>
    <xf numFmtId="0" fontId="1" fillId="7" borderId="27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 applyProtection="1">
      <alignment horizontal="center" vertical="center" wrapText="1"/>
      <protection locked="0"/>
    </xf>
    <xf numFmtId="0" fontId="1" fillId="2" borderId="27" xfId="0" applyFont="1" applyFill="1" applyBorder="1" applyAlignment="1">
      <alignment horizontal="center" vertical="center" wrapText="1"/>
    </xf>
    <xf numFmtId="0" fontId="1" fillId="8" borderId="27" xfId="0" applyFont="1" applyFill="1" applyBorder="1" applyAlignment="1">
      <alignment horizontal="center" vertical="center" wrapText="1"/>
    </xf>
    <xf numFmtId="0" fontId="1" fillId="8" borderId="27" xfId="0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 applyAlignment="1">
      <alignment horizontal="center" vertical="center"/>
    </xf>
    <xf numFmtId="49" fontId="12" fillId="0" borderId="0" xfId="0" applyNumberFormat="1" applyFont="1"/>
    <xf numFmtId="4" fontId="12" fillId="0" borderId="0" xfId="0" applyNumberFormat="1" applyFont="1" applyAlignment="1">
      <alignment horizontal="center" vertical="center"/>
    </xf>
    <xf numFmtId="4" fontId="12" fillId="0" borderId="0" xfId="0" applyNumberFormat="1" applyFont="1"/>
    <xf numFmtId="166" fontId="12" fillId="0" borderId="0" xfId="0" applyNumberFormat="1" applyFont="1"/>
    <xf numFmtId="0" fontId="12" fillId="0" borderId="0" xfId="0" applyFont="1"/>
    <xf numFmtId="0" fontId="7" fillId="0" borderId="10" xfId="0" applyFont="1" applyBorder="1" applyAlignment="1" applyProtection="1">
      <alignment horizontal="center" vertical="center" wrapText="1"/>
      <protection locked="0"/>
    </xf>
    <xf numFmtId="167" fontId="3" fillId="0" borderId="27" xfId="0" applyNumberFormat="1" applyFont="1" applyFill="1" applyBorder="1" applyAlignment="1" applyProtection="1">
      <alignment horizontal="center" wrapText="1"/>
      <protection locked="0"/>
    </xf>
    <xf numFmtId="0" fontId="0" fillId="0" borderId="27" xfId="0" applyBorder="1"/>
    <xf numFmtId="164" fontId="3" fillId="0" borderId="27" xfId="0" applyNumberFormat="1" applyFont="1" applyFill="1" applyBorder="1" applyAlignment="1">
      <alignment horizontal="center" vertical="center"/>
    </xf>
    <xf numFmtId="165" fontId="3" fillId="0" borderId="27" xfId="0" applyNumberFormat="1" applyFont="1" applyFill="1" applyBorder="1" applyAlignment="1">
      <alignment horizontal="center" vertical="center" wrapText="1"/>
    </xf>
    <xf numFmtId="164" fontId="3" fillId="0" borderId="27" xfId="0" applyNumberFormat="1" applyFont="1" applyFill="1" applyBorder="1" applyAlignment="1">
      <alignment horizontal="center" vertical="center" wrapText="1"/>
    </xf>
    <xf numFmtId="9" fontId="3" fillId="0" borderId="27" xfId="0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13" fillId="0" borderId="0" xfId="0" applyNumberFormat="1" applyFont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 wrapText="1"/>
    </xf>
    <xf numFmtId="0" fontId="0" fillId="0" borderId="27" xfId="0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409575</xdr:colOff>
      <xdr:row>60</xdr:row>
      <xdr:rowOff>95250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D26FA601-6C17-417D-A3FB-2DF80EDEF15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10425" cy="11210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11</xdr:col>
      <xdr:colOff>409575</xdr:colOff>
      <xdr:row>60</xdr:row>
      <xdr:rowOff>95250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714E09D0-CEB1-4B66-A2E7-5DCF05AE84B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10425" cy="11210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11</xdr:col>
      <xdr:colOff>409575</xdr:colOff>
      <xdr:row>60</xdr:row>
      <xdr:rowOff>95250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59916D00-601B-41D9-BB00-558E36593E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10425" cy="11210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11</xdr:col>
      <xdr:colOff>409575</xdr:colOff>
      <xdr:row>60</xdr:row>
      <xdr:rowOff>95250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D0BD0E8F-3F33-4991-8FA5-B97057AD55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10425" cy="11210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11</xdr:col>
      <xdr:colOff>409575</xdr:colOff>
      <xdr:row>60</xdr:row>
      <xdr:rowOff>152400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DBC6DAE9-C8C9-4B2D-9C0C-4648DF5EB17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10425" cy="112680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11</xdr:col>
      <xdr:colOff>409575</xdr:colOff>
      <xdr:row>60</xdr:row>
      <xdr:rowOff>152400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C93B4282-4E7C-4852-9FF3-752C24E220D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10425" cy="112680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11</xdr:col>
      <xdr:colOff>409575</xdr:colOff>
      <xdr:row>60</xdr:row>
      <xdr:rowOff>152400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C9B67348-3B06-4EB5-97CD-325D9062027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210425" cy="112680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23F92-06BD-4A88-B91C-7B5964F97FC2}">
  <dimension ref="A2:T571"/>
  <sheetViews>
    <sheetView tabSelected="1" topLeftCell="A460" zoomScaleNormal="100" workbookViewId="0">
      <selection activeCell="G462" sqref="G462"/>
    </sheetView>
  </sheetViews>
  <sheetFormatPr defaultRowHeight="15"/>
  <cols>
    <col min="1" max="1" width="9.140625" style="1"/>
    <col min="2" max="2" width="5.5703125" customWidth="1"/>
    <col min="3" max="3" width="14.85546875" customWidth="1"/>
    <col min="5" max="5" width="4.85546875" bestFit="1" customWidth="1"/>
    <col min="6" max="6" width="7.85546875" bestFit="1" customWidth="1"/>
    <col min="7" max="7" width="13" customWidth="1"/>
    <col min="8" max="8" width="11.42578125" customWidth="1"/>
    <col min="9" max="9" width="18.140625" customWidth="1"/>
    <col min="10" max="10" width="9.7109375" bestFit="1" customWidth="1"/>
    <col min="11" max="11" width="6.140625" bestFit="1" customWidth="1"/>
    <col min="12" max="12" width="10.42578125" customWidth="1"/>
    <col min="13" max="13" width="12.42578125" customWidth="1"/>
    <col min="14" max="14" width="7.140625" bestFit="1" customWidth="1"/>
    <col min="15" max="15" width="10.42578125" customWidth="1"/>
    <col min="16" max="16" width="11.42578125" customWidth="1"/>
    <col min="19" max="19" width="13.42578125" style="150" bestFit="1" customWidth="1"/>
  </cols>
  <sheetData>
    <row r="2" spans="1:20">
      <c r="B2" s="65"/>
      <c r="C2" s="65"/>
      <c r="D2" s="65"/>
      <c r="E2" s="65"/>
      <c r="F2" s="64"/>
      <c r="G2" s="2"/>
      <c r="H2" s="3"/>
      <c r="I2" s="3"/>
      <c r="J2" s="3"/>
      <c r="K2" s="3"/>
      <c r="L2" s="3"/>
      <c r="M2" s="3"/>
      <c r="N2" s="3"/>
      <c r="O2" s="3"/>
      <c r="P2" s="3"/>
    </row>
    <row r="3" spans="1:20">
      <c r="B3" s="65"/>
      <c r="C3" s="65"/>
      <c r="D3" s="65"/>
      <c r="E3" s="65"/>
      <c r="F3" s="64"/>
      <c r="G3" s="4"/>
      <c r="H3" s="5"/>
      <c r="I3" s="174" t="s">
        <v>555</v>
      </c>
      <c r="J3" s="175"/>
      <c r="K3" s="175"/>
      <c r="L3" s="175"/>
      <c r="M3" s="175"/>
      <c r="N3" s="175"/>
      <c r="O3" s="175"/>
      <c r="P3" s="175"/>
    </row>
    <row r="4" spans="1:20">
      <c r="B4" s="65"/>
      <c r="C4" s="65"/>
      <c r="D4" s="176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</row>
    <row r="5" spans="1:20" ht="15.75" thickBot="1">
      <c r="B5" s="64"/>
      <c r="C5" s="65"/>
      <c r="D5" s="65"/>
      <c r="E5" s="65"/>
      <c r="F5" s="66"/>
      <c r="G5" s="64"/>
      <c r="H5" s="64"/>
      <c r="I5" s="64"/>
      <c r="J5" s="64"/>
      <c r="K5" s="64"/>
      <c r="L5" s="67"/>
      <c r="M5" s="68"/>
      <c r="N5" s="64"/>
      <c r="O5" s="68"/>
      <c r="P5" s="64"/>
    </row>
    <row r="6" spans="1:20" ht="15.75" thickBot="1">
      <c r="B6" s="177" t="s">
        <v>556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9"/>
    </row>
    <row r="7" spans="1:20">
      <c r="B7" s="64"/>
      <c r="C7" s="65"/>
      <c r="D7" s="65"/>
      <c r="E7" s="65"/>
      <c r="F7" s="65"/>
      <c r="G7" s="4"/>
      <c r="H7" s="4"/>
      <c r="I7" s="4"/>
      <c r="J7" s="4"/>
      <c r="K7" s="4"/>
      <c r="L7" s="68"/>
      <c r="M7" s="68"/>
      <c r="N7" s="4"/>
      <c r="O7" s="64"/>
      <c r="P7" s="4"/>
    </row>
    <row r="8" spans="1:20">
      <c r="B8" s="180" t="s">
        <v>557</v>
      </c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</row>
    <row r="9" spans="1:20">
      <c r="B9" s="174" t="s">
        <v>558</v>
      </c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</row>
    <row r="10" spans="1:20" ht="15.75" thickBot="1">
      <c r="B10" s="64"/>
      <c r="C10" s="6"/>
      <c r="D10" s="6"/>
      <c r="E10" s="6"/>
      <c r="F10" s="6"/>
      <c r="G10" s="4"/>
      <c r="H10" s="4"/>
      <c r="I10" s="4"/>
      <c r="J10" s="4"/>
      <c r="K10" s="4"/>
      <c r="L10" s="68"/>
      <c r="M10" s="68"/>
      <c r="N10" s="4"/>
      <c r="O10" s="64"/>
      <c r="P10" s="4"/>
    </row>
    <row r="11" spans="1:20" ht="57" thickBot="1">
      <c r="A11" s="1" t="s">
        <v>1824</v>
      </c>
      <c r="B11" s="7" t="s">
        <v>559</v>
      </c>
      <c r="C11" s="8" t="s">
        <v>560</v>
      </c>
      <c r="D11" s="8" t="s">
        <v>561</v>
      </c>
      <c r="E11" s="9" t="s">
        <v>562</v>
      </c>
      <c r="F11" s="10" t="s">
        <v>563</v>
      </c>
      <c r="G11" s="11" t="s">
        <v>564</v>
      </c>
      <c r="H11" s="12" t="s">
        <v>565</v>
      </c>
      <c r="I11" s="13" t="s">
        <v>561</v>
      </c>
      <c r="J11" s="11" t="s">
        <v>566</v>
      </c>
      <c r="K11" s="14" t="s">
        <v>567</v>
      </c>
      <c r="L11" s="11" t="s">
        <v>568</v>
      </c>
      <c r="M11" s="13" t="s">
        <v>569</v>
      </c>
      <c r="N11" s="11" t="s">
        <v>570</v>
      </c>
      <c r="O11" s="13" t="s">
        <v>571</v>
      </c>
      <c r="P11" s="11" t="s">
        <v>572</v>
      </c>
    </row>
    <row r="12" spans="1:20" ht="15.75" thickBot="1">
      <c r="B12" s="15">
        <v>1</v>
      </c>
      <c r="C12" s="16">
        <v>2</v>
      </c>
      <c r="D12" s="15">
        <v>3</v>
      </c>
      <c r="E12" s="16">
        <v>4</v>
      </c>
      <c r="F12" s="17">
        <v>5</v>
      </c>
      <c r="G12" s="18">
        <v>6</v>
      </c>
      <c r="H12" s="19">
        <v>7</v>
      </c>
      <c r="I12" s="20">
        <v>8</v>
      </c>
      <c r="J12" s="19">
        <v>9</v>
      </c>
      <c r="K12" s="20">
        <v>10</v>
      </c>
      <c r="L12" s="19">
        <v>11</v>
      </c>
      <c r="M12" s="20" t="s">
        <v>1827</v>
      </c>
      <c r="N12" s="19" t="s">
        <v>1826</v>
      </c>
      <c r="O12" s="149" t="s">
        <v>1838</v>
      </c>
      <c r="P12" s="19">
        <v>15</v>
      </c>
    </row>
    <row r="13" spans="1:20" ht="15.75" thickBot="1">
      <c r="B13" s="52"/>
      <c r="C13" s="69" t="s">
        <v>573</v>
      </c>
      <c r="D13" s="21"/>
      <c r="E13" s="21"/>
      <c r="F13" s="21"/>
      <c r="G13" s="70"/>
      <c r="H13" s="70"/>
      <c r="I13" s="70"/>
      <c r="J13" s="70"/>
      <c r="K13" s="70"/>
      <c r="L13" s="71"/>
      <c r="M13" s="71"/>
      <c r="N13" s="70"/>
      <c r="O13" s="70"/>
      <c r="P13" s="72"/>
    </row>
    <row r="14" spans="1:20" ht="47.25" customHeight="1">
      <c r="A14" s="1" t="s">
        <v>1312</v>
      </c>
      <c r="B14" s="22">
        <v>1</v>
      </c>
      <c r="C14" s="22" t="s">
        <v>574</v>
      </c>
      <c r="D14" s="22" t="s">
        <v>575</v>
      </c>
      <c r="E14" s="22" t="s">
        <v>576</v>
      </c>
      <c r="F14" s="22">
        <v>480</v>
      </c>
      <c r="G14" s="83" t="s">
        <v>0</v>
      </c>
      <c r="H14" s="83" t="s">
        <v>1</v>
      </c>
      <c r="I14" s="85" t="s">
        <v>1892</v>
      </c>
      <c r="J14" s="85">
        <v>60</v>
      </c>
      <c r="K14" s="86">
        <v>8</v>
      </c>
      <c r="L14" s="87">
        <v>7.74</v>
      </c>
      <c r="M14" s="25">
        <v>61.92</v>
      </c>
      <c r="N14" s="26">
        <v>0.08</v>
      </c>
      <c r="O14" s="27">
        <v>66.87</v>
      </c>
      <c r="P14" s="24"/>
      <c r="Q14" s="156"/>
      <c r="R14" s="89"/>
      <c r="T14" s="89"/>
    </row>
    <row r="15" spans="1:20" ht="33.75">
      <c r="A15" s="1" t="s">
        <v>1313</v>
      </c>
      <c r="B15" s="22">
        <v>2</v>
      </c>
      <c r="C15" s="22" t="s">
        <v>577</v>
      </c>
      <c r="D15" s="22" t="s">
        <v>578</v>
      </c>
      <c r="E15" s="22" t="s">
        <v>576</v>
      </c>
      <c r="F15" s="22">
        <v>360</v>
      </c>
      <c r="G15" s="83" t="s">
        <v>2</v>
      </c>
      <c r="H15" s="83" t="s">
        <v>3</v>
      </c>
      <c r="I15" s="85" t="s">
        <v>1893</v>
      </c>
      <c r="J15" s="85">
        <v>30</v>
      </c>
      <c r="K15" s="86">
        <v>12</v>
      </c>
      <c r="L15" s="87">
        <v>35.99</v>
      </c>
      <c r="M15" s="25">
        <v>431.88</v>
      </c>
      <c r="N15" s="26">
        <v>0.08</v>
      </c>
      <c r="O15" s="27">
        <v>466.43</v>
      </c>
      <c r="P15" s="24"/>
      <c r="Q15" s="156"/>
      <c r="R15" s="89"/>
      <c r="T15" s="89"/>
    </row>
    <row r="16" spans="1:20" ht="33.75">
      <c r="A16" s="1" t="s">
        <v>1314</v>
      </c>
      <c r="B16" s="22">
        <v>3</v>
      </c>
      <c r="C16" s="22" t="s">
        <v>579</v>
      </c>
      <c r="D16" s="22" t="s">
        <v>580</v>
      </c>
      <c r="E16" s="22" t="s">
        <v>581</v>
      </c>
      <c r="F16" s="22">
        <v>192</v>
      </c>
      <c r="G16" s="83" t="s">
        <v>1839</v>
      </c>
      <c r="H16" s="83" t="s">
        <v>1840</v>
      </c>
      <c r="I16" s="85" t="s">
        <v>1894</v>
      </c>
      <c r="J16" s="85">
        <v>4</v>
      </c>
      <c r="K16" s="86">
        <v>48</v>
      </c>
      <c r="L16" s="87">
        <v>6.41</v>
      </c>
      <c r="M16" s="25">
        <v>307.68</v>
      </c>
      <c r="N16" s="26">
        <v>0.08</v>
      </c>
      <c r="O16" s="27">
        <v>332.29</v>
      </c>
      <c r="P16" s="24"/>
      <c r="Q16" s="156"/>
      <c r="R16" s="89"/>
      <c r="T16" s="89"/>
    </row>
    <row r="17" spans="1:20" ht="33.75">
      <c r="A17" s="1" t="s">
        <v>1315</v>
      </c>
      <c r="B17" s="22">
        <v>4</v>
      </c>
      <c r="C17" s="22" t="s">
        <v>582</v>
      </c>
      <c r="D17" s="22" t="s">
        <v>583</v>
      </c>
      <c r="E17" s="22" t="s">
        <v>576</v>
      </c>
      <c r="F17" s="22">
        <v>12000</v>
      </c>
      <c r="G17" s="83" t="s">
        <v>5</v>
      </c>
      <c r="H17" s="83" t="s">
        <v>1</v>
      </c>
      <c r="I17" s="85" t="s">
        <v>1895</v>
      </c>
      <c r="J17" s="85">
        <v>60</v>
      </c>
      <c r="K17" s="86">
        <v>200</v>
      </c>
      <c r="L17" s="87">
        <v>9.5500000000000007</v>
      </c>
      <c r="M17" s="25">
        <v>1910</v>
      </c>
      <c r="N17" s="26">
        <v>0.08</v>
      </c>
      <c r="O17" s="27">
        <v>2062.8000000000002</v>
      </c>
      <c r="P17" s="24"/>
      <c r="Q17" s="156"/>
      <c r="R17" s="89"/>
      <c r="T17" s="89"/>
    </row>
    <row r="18" spans="1:20" ht="45">
      <c r="A18" s="1" t="s">
        <v>1316</v>
      </c>
      <c r="B18" s="22">
        <v>5</v>
      </c>
      <c r="C18" s="28" t="s">
        <v>582</v>
      </c>
      <c r="D18" s="28" t="s">
        <v>584</v>
      </c>
      <c r="E18" s="28" t="s">
        <v>576</v>
      </c>
      <c r="F18" s="22">
        <v>1800</v>
      </c>
      <c r="G18" s="83" t="s">
        <v>6</v>
      </c>
      <c r="H18" s="83" t="s">
        <v>1</v>
      </c>
      <c r="I18" s="85" t="s">
        <v>1896</v>
      </c>
      <c r="J18" s="85">
        <v>60</v>
      </c>
      <c r="K18" s="86">
        <v>30</v>
      </c>
      <c r="L18" s="87">
        <v>14.74</v>
      </c>
      <c r="M18" s="25">
        <v>442.2</v>
      </c>
      <c r="N18" s="26">
        <v>0.08</v>
      </c>
      <c r="O18" s="27">
        <v>477.58</v>
      </c>
      <c r="P18" s="24"/>
      <c r="Q18" s="156"/>
      <c r="R18" s="89"/>
      <c r="T18" s="89"/>
    </row>
    <row r="19" spans="1:20" ht="45">
      <c r="A19" s="1" t="s">
        <v>1317</v>
      </c>
      <c r="B19" s="22">
        <v>6</v>
      </c>
      <c r="C19" s="22" t="s">
        <v>585</v>
      </c>
      <c r="D19" s="22" t="s">
        <v>586</v>
      </c>
      <c r="E19" s="22" t="s">
        <v>576</v>
      </c>
      <c r="F19" s="22">
        <v>13750</v>
      </c>
      <c r="G19" s="83" t="s">
        <v>7</v>
      </c>
      <c r="H19" s="83" t="s">
        <v>8</v>
      </c>
      <c r="I19" s="85" t="s">
        <v>1897</v>
      </c>
      <c r="J19" s="85">
        <v>125</v>
      </c>
      <c r="K19" s="86">
        <v>110</v>
      </c>
      <c r="L19" s="87">
        <v>7.29</v>
      </c>
      <c r="M19" s="25">
        <v>801.9</v>
      </c>
      <c r="N19" s="26">
        <v>0.08</v>
      </c>
      <c r="O19" s="27">
        <v>866.05</v>
      </c>
      <c r="P19" s="24"/>
      <c r="Q19" s="156"/>
      <c r="R19" s="89"/>
      <c r="T19" s="89"/>
    </row>
    <row r="20" spans="1:20" ht="33.75">
      <c r="A20" s="1" t="s">
        <v>1318</v>
      </c>
      <c r="B20" s="22">
        <v>7</v>
      </c>
      <c r="C20" s="28" t="s">
        <v>587</v>
      </c>
      <c r="D20" s="28" t="s">
        <v>588</v>
      </c>
      <c r="E20" s="28" t="s">
        <v>589</v>
      </c>
      <c r="F20" s="22">
        <v>180</v>
      </c>
      <c r="G20" s="83" t="s">
        <v>9</v>
      </c>
      <c r="H20" s="83" t="s">
        <v>10</v>
      </c>
      <c r="I20" s="85" t="s">
        <v>1898</v>
      </c>
      <c r="J20" s="85">
        <v>1</v>
      </c>
      <c r="K20" s="86">
        <v>190</v>
      </c>
      <c r="L20" s="87">
        <v>9.11</v>
      </c>
      <c r="M20" s="25">
        <v>1730.9</v>
      </c>
      <c r="N20" s="26">
        <v>0.08</v>
      </c>
      <c r="O20" s="27">
        <v>1869.37</v>
      </c>
      <c r="P20" s="24"/>
      <c r="Q20" s="156"/>
      <c r="R20" s="89"/>
      <c r="T20" s="89"/>
    </row>
    <row r="21" spans="1:20" ht="33.75">
      <c r="A21" s="1" t="s">
        <v>1319</v>
      </c>
      <c r="B21" s="22">
        <v>8</v>
      </c>
      <c r="C21" s="22" t="s">
        <v>590</v>
      </c>
      <c r="D21" s="22" t="s">
        <v>591</v>
      </c>
      <c r="E21" s="22" t="s">
        <v>576</v>
      </c>
      <c r="F21" s="22">
        <v>2280</v>
      </c>
      <c r="G21" s="83" t="s">
        <v>1841</v>
      </c>
      <c r="H21" s="83" t="s">
        <v>88</v>
      </c>
      <c r="I21" s="85" t="s">
        <v>1899</v>
      </c>
      <c r="J21" s="85">
        <v>30</v>
      </c>
      <c r="K21" s="86">
        <v>76</v>
      </c>
      <c r="L21" s="87">
        <v>4.33</v>
      </c>
      <c r="M21" s="25">
        <v>329.08</v>
      </c>
      <c r="N21" s="26">
        <v>0.08</v>
      </c>
      <c r="O21" s="27">
        <v>355.41</v>
      </c>
      <c r="P21" s="24"/>
      <c r="Q21" s="156"/>
      <c r="R21" s="89"/>
      <c r="T21" s="89"/>
    </row>
    <row r="22" spans="1:20" ht="33.75">
      <c r="A22" s="1" t="s">
        <v>1320</v>
      </c>
      <c r="B22" s="22">
        <v>9</v>
      </c>
      <c r="C22" s="28" t="s">
        <v>590</v>
      </c>
      <c r="D22" s="28" t="s">
        <v>592</v>
      </c>
      <c r="E22" s="28" t="s">
        <v>576</v>
      </c>
      <c r="F22" s="22">
        <v>180</v>
      </c>
      <c r="G22" s="83" t="s">
        <v>1842</v>
      </c>
      <c r="H22" s="83" t="s">
        <v>88</v>
      </c>
      <c r="I22" s="85" t="s">
        <v>1900</v>
      </c>
      <c r="J22" s="85">
        <v>30</v>
      </c>
      <c r="K22" s="86">
        <v>6</v>
      </c>
      <c r="L22" s="87">
        <v>3.01</v>
      </c>
      <c r="M22" s="25">
        <v>18.059999999999999</v>
      </c>
      <c r="N22" s="26">
        <v>0.08</v>
      </c>
      <c r="O22" s="27">
        <v>19.5</v>
      </c>
      <c r="P22" s="24"/>
      <c r="Q22" s="156"/>
      <c r="R22" s="89"/>
      <c r="T22" s="89"/>
    </row>
    <row r="23" spans="1:20" ht="56.25">
      <c r="A23" s="1" t="s">
        <v>1321</v>
      </c>
      <c r="B23" s="22">
        <v>10</v>
      </c>
      <c r="C23" s="22" t="s">
        <v>593</v>
      </c>
      <c r="D23" s="22" t="s">
        <v>594</v>
      </c>
      <c r="E23" s="22" t="s">
        <v>576</v>
      </c>
      <c r="F23" s="22">
        <v>400</v>
      </c>
      <c r="G23" s="83" t="s">
        <v>11</v>
      </c>
      <c r="H23" s="83" t="s">
        <v>10</v>
      </c>
      <c r="I23" s="85" t="s">
        <v>1901</v>
      </c>
      <c r="J23" s="85">
        <v>20</v>
      </c>
      <c r="K23" s="86">
        <v>20</v>
      </c>
      <c r="L23" s="87">
        <v>11.9</v>
      </c>
      <c r="M23" s="25">
        <v>238</v>
      </c>
      <c r="N23" s="26">
        <v>0.08</v>
      </c>
      <c r="O23" s="27">
        <v>257.04000000000002</v>
      </c>
      <c r="P23" s="24"/>
      <c r="Q23" s="156"/>
      <c r="R23" s="89"/>
      <c r="T23" s="89"/>
    </row>
    <row r="24" spans="1:20" ht="45">
      <c r="A24" s="1" t="s">
        <v>1322</v>
      </c>
      <c r="B24" s="22">
        <v>11</v>
      </c>
      <c r="C24" s="22" t="s">
        <v>595</v>
      </c>
      <c r="D24" s="22" t="s">
        <v>596</v>
      </c>
      <c r="E24" s="22" t="s">
        <v>589</v>
      </c>
      <c r="F24" s="22">
        <v>28</v>
      </c>
      <c r="G24" s="83" t="s">
        <v>12</v>
      </c>
      <c r="H24" s="83" t="s">
        <v>1</v>
      </c>
      <c r="I24" s="85" t="s">
        <v>1902</v>
      </c>
      <c r="J24" s="85">
        <v>2</v>
      </c>
      <c r="K24" s="86">
        <v>28</v>
      </c>
      <c r="L24" s="87">
        <v>10.119999999999999</v>
      </c>
      <c r="M24" s="25">
        <v>283.36</v>
      </c>
      <c r="N24" s="26">
        <v>0.08</v>
      </c>
      <c r="O24" s="27">
        <v>306.02999999999997</v>
      </c>
      <c r="P24" s="24"/>
      <c r="Q24" s="156"/>
      <c r="R24" s="89"/>
      <c r="T24" s="89"/>
    </row>
    <row r="25" spans="1:20" ht="45">
      <c r="A25" s="1" t="s">
        <v>1323</v>
      </c>
      <c r="B25" s="22">
        <v>12</v>
      </c>
      <c r="C25" s="22" t="s">
        <v>597</v>
      </c>
      <c r="D25" s="22" t="s">
        <v>598</v>
      </c>
      <c r="E25" s="22" t="s">
        <v>576</v>
      </c>
      <c r="F25" s="22">
        <v>800</v>
      </c>
      <c r="G25" s="83" t="s">
        <v>13</v>
      </c>
      <c r="H25" s="83" t="s">
        <v>14</v>
      </c>
      <c r="I25" s="85" t="s">
        <v>1903</v>
      </c>
      <c r="J25" s="85">
        <v>100</v>
      </c>
      <c r="K25" s="86">
        <v>8</v>
      </c>
      <c r="L25" s="87">
        <v>17.91</v>
      </c>
      <c r="M25" s="25">
        <v>143.28</v>
      </c>
      <c r="N25" s="26">
        <v>0.08</v>
      </c>
      <c r="O25" s="27">
        <v>154.74</v>
      </c>
      <c r="P25" s="24"/>
      <c r="Q25" s="156"/>
      <c r="R25" s="89"/>
      <c r="T25" s="89"/>
    </row>
    <row r="26" spans="1:20" ht="22.5">
      <c r="A26" s="1" t="s">
        <v>1324</v>
      </c>
      <c r="B26" s="22">
        <v>13</v>
      </c>
      <c r="C26" s="22" t="s">
        <v>599</v>
      </c>
      <c r="D26" s="22" t="s">
        <v>600</v>
      </c>
      <c r="E26" s="22" t="s">
        <v>576</v>
      </c>
      <c r="F26" s="22">
        <v>120</v>
      </c>
      <c r="G26" s="83" t="s">
        <v>15</v>
      </c>
      <c r="H26" s="83" t="s">
        <v>16</v>
      </c>
      <c r="I26" s="85" t="s">
        <v>1904</v>
      </c>
      <c r="J26" s="85">
        <v>1</v>
      </c>
      <c r="K26" s="86">
        <v>120</v>
      </c>
      <c r="L26" s="87">
        <v>6.25</v>
      </c>
      <c r="M26" s="25">
        <v>750</v>
      </c>
      <c r="N26" s="26">
        <v>0.08</v>
      </c>
      <c r="O26" s="27">
        <v>810</v>
      </c>
      <c r="P26" s="24"/>
      <c r="Q26" s="156"/>
      <c r="R26" s="89"/>
      <c r="T26" s="89"/>
    </row>
    <row r="27" spans="1:20" ht="33.75">
      <c r="A27" s="1" t="s">
        <v>1325</v>
      </c>
      <c r="B27" s="22">
        <v>14</v>
      </c>
      <c r="C27" s="28" t="s">
        <v>601</v>
      </c>
      <c r="D27" s="28" t="s">
        <v>600</v>
      </c>
      <c r="E27" s="28" t="s">
        <v>589</v>
      </c>
      <c r="F27" s="22">
        <v>60</v>
      </c>
      <c r="G27" s="83" t="s">
        <v>17</v>
      </c>
      <c r="H27" s="83" t="s">
        <v>16</v>
      </c>
      <c r="I27" s="85" t="s">
        <v>1905</v>
      </c>
      <c r="J27" s="85">
        <v>1</v>
      </c>
      <c r="K27" s="86">
        <v>60</v>
      </c>
      <c r="L27" s="87">
        <v>6.75</v>
      </c>
      <c r="M27" s="25">
        <v>405</v>
      </c>
      <c r="N27" s="26">
        <v>0.08</v>
      </c>
      <c r="O27" s="27">
        <v>437.4</v>
      </c>
      <c r="P27" s="24"/>
      <c r="Q27" s="156"/>
      <c r="R27" s="89"/>
      <c r="T27" s="89"/>
    </row>
    <row r="28" spans="1:20" ht="33.75">
      <c r="A28" s="1" t="s">
        <v>1326</v>
      </c>
      <c r="B28" s="22">
        <v>15</v>
      </c>
      <c r="C28" s="22" t="s">
        <v>602</v>
      </c>
      <c r="D28" s="22" t="s">
        <v>603</v>
      </c>
      <c r="E28" s="22" t="s">
        <v>576</v>
      </c>
      <c r="F28" s="22">
        <v>4800</v>
      </c>
      <c r="G28" s="83" t="s">
        <v>18</v>
      </c>
      <c r="H28" s="83" t="s">
        <v>4</v>
      </c>
      <c r="I28" s="85" t="s">
        <v>1906</v>
      </c>
      <c r="J28" s="85">
        <v>50</v>
      </c>
      <c r="K28" s="86">
        <v>96</v>
      </c>
      <c r="L28" s="87">
        <v>5.51</v>
      </c>
      <c r="M28" s="25">
        <v>528.96</v>
      </c>
      <c r="N28" s="26">
        <v>0.08</v>
      </c>
      <c r="O28" s="27">
        <v>571.28</v>
      </c>
      <c r="P28" s="24"/>
      <c r="Q28" s="156"/>
      <c r="R28" s="89"/>
      <c r="T28" s="89"/>
    </row>
    <row r="29" spans="1:20" ht="33.75">
      <c r="A29" s="1" t="s">
        <v>1327</v>
      </c>
      <c r="B29" s="22">
        <v>16</v>
      </c>
      <c r="C29" s="22" t="s">
        <v>602</v>
      </c>
      <c r="D29" s="22" t="s">
        <v>604</v>
      </c>
      <c r="E29" s="22" t="s">
        <v>576</v>
      </c>
      <c r="F29" s="22">
        <v>4800</v>
      </c>
      <c r="G29" s="83" t="s">
        <v>19</v>
      </c>
      <c r="H29" s="83" t="s">
        <v>4</v>
      </c>
      <c r="I29" s="85" t="s">
        <v>1907</v>
      </c>
      <c r="J29" s="85">
        <v>30</v>
      </c>
      <c r="K29" s="86">
        <v>160</v>
      </c>
      <c r="L29" s="87">
        <v>10.29</v>
      </c>
      <c r="M29" s="25">
        <v>1646.4</v>
      </c>
      <c r="N29" s="26">
        <v>0.08</v>
      </c>
      <c r="O29" s="27">
        <v>1778.11</v>
      </c>
      <c r="P29" s="24"/>
      <c r="Q29" s="156"/>
      <c r="R29" s="89"/>
      <c r="T29" s="89"/>
    </row>
    <row r="30" spans="1:20" ht="33.75">
      <c r="A30" s="1" t="s">
        <v>1328</v>
      </c>
      <c r="B30" s="22">
        <v>17</v>
      </c>
      <c r="C30" s="22" t="s">
        <v>605</v>
      </c>
      <c r="D30" s="22" t="s">
        <v>606</v>
      </c>
      <c r="E30" s="22" t="s">
        <v>576</v>
      </c>
      <c r="F30" s="22">
        <v>720</v>
      </c>
      <c r="G30" s="83" t="s">
        <v>1843</v>
      </c>
      <c r="H30" s="83" t="s">
        <v>119</v>
      </c>
      <c r="I30" s="85" t="s">
        <v>1908</v>
      </c>
      <c r="J30" s="85">
        <v>30</v>
      </c>
      <c r="K30" s="86">
        <v>24</v>
      </c>
      <c r="L30" s="87">
        <v>8.16</v>
      </c>
      <c r="M30" s="25">
        <v>195.84</v>
      </c>
      <c r="N30" s="26">
        <v>0.08</v>
      </c>
      <c r="O30" s="27">
        <v>211.51</v>
      </c>
      <c r="P30" s="24"/>
      <c r="Q30" s="156"/>
      <c r="R30" s="89"/>
      <c r="T30" s="89"/>
    </row>
    <row r="31" spans="1:20" ht="33.75">
      <c r="A31" s="1" t="s">
        <v>1329</v>
      </c>
      <c r="B31" s="22">
        <v>18</v>
      </c>
      <c r="C31" s="22" t="s">
        <v>607</v>
      </c>
      <c r="D31" s="22" t="s">
        <v>608</v>
      </c>
      <c r="E31" s="22" t="s">
        <v>609</v>
      </c>
      <c r="F31" s="22">
        <v>20</v>
      </c>
      <c r="G31" s="83" t="s">
        <v>21</v>
      </c>
      <c r="H31" s="83" t="s">
        <v>22</v>
      </c>
      <c r="I31" s="85" t="s">
        <v>1909</v>
      </c>
      <c r="J31" s="85">
        <v>1</v>
      </c>
      <c r="K31" s="86">
        <v>20</v>
      </c>
      <c r="L31" s="87">
        <v>5.39</v>
      </c>
      <c r="M31" s="25">
        <v>107.8</v>
      </c>
      <c r="N31" s="26">
        <v>0.08</v>
      </c>
      <c r="O31" s="27">
        <v>116.42</v>
      </c>
      <c r="P31" s="24"/>
      <c r="Q31" s="156"/>
      <c r="R31" s="89"/>
      <c r="T31" s="89"/>
    </row>
    <row r="32" spans="1:20" ht="45">
      <c r="A32" s="1" t="s">
        <v>1330</v>
      </c>
      <c r="B32" s="22">
        <v>19</v>
      </c>
      <c r="C32" s="22" t="s">
        <v>610</v>
      </c>
      <c r="D32" s="22" t="s">
        <v>611</v>
      </c>
      <c r="E32" s="22" t="s">
        <v>576</v>
      </c>
      <c r="F32" s="22">
        <v>10</v>
      </c>
      <c r="G32" s="83" t="s">
        <v>23</v>
      </c>
      <c r="H32" s="83" t="s">
        <v>24</v>
      </c>
      <c r="I32" s="85" t="s">
        <v>1910</v>
      </c>
      <c r="J32" s="85">
        <v>1</v>
      </c>
      <c r="K32" s="86">
        <v>10</v>
      </c>
      <c r="L32" s="87">
        <v>25.19</v>
      </c>
      <c r="M32" s="25">
        <v>251.9</v>
      </c>
      <c r="N32" s="26">
        <v>0.08</v>
      </c>
      <c r="O32" s="27">
        <v>272.05</v>
      </c>
      <c r="P32" s="24"/>
      <c r="Q32" s="156"/>
      <c r="R32" s="89"/>
      <c r="T32" s="89"/>
    </row>
    <row r="33" spans="1:20" ht="45">
      <c r="A33" s="1" t="s">
        <v>1331</v>
      </c>
      <c r="B33" s="22">
        <v>20</v>
      </c>
      <c r="C33" s="22" t="s">
        <v>612</v>
      </c>
      <c r="D33" s="22" t="s">
        <v>613</v>
      </c>
      <c r="E33" s="22" t="s">
        <v>576</v>
      </c>
      <c r="F33" s="22">
        <v>100</v>
      </c>
      <c r="G33" s="83" t="s">
        <v>25</v>
      </c>
      <c r="H33" s="83" t="s">
        <v>3</v>
      </c>
      <c r="I33" s="85" t="s">
        <v>1911</v>
      </c>
      <c r="J33" s="85">
        <v>1</v>
      </c>
      <c r="K33" s="86">
        <v>100</v>
      </c>
      <c r="L33" s="87">
        <v>15.65</v>
      </c>
      <c r="M33" s="25">
        <v>1565</v>
      </c>
      <c r="N33" s="26">
        <v>0.08</v>
      </c>
      <c r="O33" s="27">
        <v>1690.2</v>
      </c>
      <c r="P33" s="24"/>
      <c r="Q33" s="156"/>
      <c r="R33" s="89"/>
      <c r="T33" s="89"/>
    </row>
    <row r="34" spans="1:20" ht="45">
      <c r="A34" s="1" t="s">
        <v>1332</v>
      </c>
      <c r="B34" s="22">
        <v>21</v>
      </c>
      <c r="C34" s="22" t="s">
        <v>612</v>
      </c>
      <c r="D34" s="22" t="s">
        <v>614</v>
      </c>
      <c r="E34" s="22" t="s">
        <v>576</v>
      </c>
      <c r="F34" s="22">
        <v>40</v>
      </c>
      <c r="G34" s="83" t="s">
        <v>26</v>
      </c>
      <c r="H34" s="83" t="s">
        <v>3</v>
      </c>
      <c r="I34" s="85" t="s">
        <v>1912</v>
      </c>
      <c r="J34" s="85">
        <v>1</v>
      </c>
      <c r="K34" s="86">
        <v>40</v>
      </c>
      <c r="L34" s="87">
        <v>5.63</v>
      </c>
      <c r="M34" s="25">
        <v>225.2</v>
      </c>
      <c r="N34" s="26">
        <v>0.08</v>
      </c>
      <c r="O34" s="27">
        <v>243.22</v>
      </c>
      <c r="P34" s="24"/>
      <c r="Q34" s="156"/>
      <c r="R34" s="89"/>
      <c r="T34" s="89"/>
    </row>
    <row r="35" spans="1:20" ht="45">
      <c r="A35" s="1" t="s">
        <v>1333</v>
      </c>
      <c r="B35" s="22">
        <v>22</v>
      </c>
      <c r="C35" s="22" t="s">
        <v>612</v>
      </c>
      <c r="D35" s="22" t="s">
        <v>615</v>
      </c>
      <c r="E35" s="22" t="s">
        <v>576</v>
      </c>
      <c r="F35" s="22">
        <v>40</v>
      </c>
      <c r="G35" s="83" t="s">
        <v>27</v>
      </c>
      <c r="H35" s="83" t="s">
        <v>3</v>
      </c>
      <c r="I35" s="85" t="s">
        <v>1911</v>
      </c>
      <c r="J35" s="85">
        <v>1</v>
      </c>
      <c r="K35" s="86">
        <v>40</v>
      </c>
      <c r="L35" s="87">
        <v>9.07</v>
      </c>
      <c r="M35" s="25">
        <v>362.8</v>
      </c>
      <c r="N35" s="26">
        <v>0.08</v>
      </c>
      <c r="O35" s="27">
        <v>391.82</v>
      </c>
      <c r="P35" s="24"/>
      <c r="Q35" s="156"/>
      <c r="R35" s="89"/>
      <c r="T35" s="89"/>
    </row>
    <row r="36" spans="1:20" ht="56.25">
      <c r="A36" s="1" t="s">
        <v>1334</v>
      </c>
      <c r="B36" s="22">
        <v>23</v>
      </c>
      <c r="C36" s="22" t="s">
        <v>616</v>
      </c>
      <c r="D36" s="22" t="s">
        <v>617</v>
      </c>
      <c r="E36" s="22" t="s">
        <v>618</v>
      </c>
      <c r="F36" s="22">
        <v>60</v>
      </c>
      <c r="G36" s="83" t="s">
        <v>28</v>
      </c>
      <c r="H36" s="83" t="s">
        <v>29</v>
      </c>
      <c r="I36" s="85" t="s">
        <v>1913</v>
      </c>
      <c r="J36" s="85">
        <v>10</v>
      </c>
      <c r="K36" s="86">
        <v>6</v>
      </c>
      <c r="L36" s="87">
        <v>17.12</v>
      </c>
      <c r="M36" s="25">
        <v>102.72</v>
      </c>
      <c r="N36" s="26">
        <v>0.08</v>
      </c>
      <c r="O36" s="27">
        <v>110.94</v>
      </c>
      <c r="P36" s="24"/>
      <c r="Q36" s="156"/>
      <c r="R36" s="89"/>
      <c r="T36" s="89"/>
    </row>
    <row r="37" spans="1:20" ht="33.75">
      <c r="A37" s="1" t="s">
        <v>1335</v>
      </c>
      <c r="B37" s="22">
        <v>24</v>
      </c>
      <c r="C37" s="22" t="s">
        <v>616</v>
      </c>
      <c r="D37" s="22" t="s">
        <v>619</v>
      </c>
      <c r="E37" s="22" t="s">
        <v>576</v>
      </c>
      <c r="F37" s="22">
        <v>420</v>
      </c>
      <c r="G37" s="83" t="s">
        <v>30</v>
      </c>
      <c r="H37" s="83" t="s">
        <v>3</v>
      </c>
      <c r="I37" s="85" t="s">
        <v>1914</v>
      </c>
      <c r="J37" s="85">
        <v>60</v>
      </c>
      <c r="K37" s="86">
        <v>7</v>
      </c>
      <c r="L37" s="87">
        <v>16.32</v>
      </c>
      <c r="M37" s="25">
        <v>114.24</v>
      </c>
      <c r="N37" s="26">
        <v>0.08</v>
      </c>
      <c r="O37" s="27">
        <v>123.38</v>
      </c>
      <c r="P37" s="24"/>
      <c r="Q37" s="156"/>
      <c r="R37" s="89"/>
      <c r="T37" s="89"/>
    </row>
    <row r="38" spans="1:20" ht="45">
      <c r="A38" s="1" t="s">
        <v>1336</v>
      </c>
      <c r="B38" s="22">
        <v>25</v>
      </c>
      <c r="C38" s="22" t="s">
        <v>620</v>
      </c>
      <c r="D38" s="22" t="s">
        <v>621</v>
      </c>
      <c r="E38" s="22" t="s">
        <v>576</v>
      </c>
      <c r="F38" s="22">
        <v>2640</v>
      </c>
      <c r="G38" s="83" t="s">
        <v>31</v>
      </c>
      <c r="H38" s="83" t="s">
        <v>32</v>
      </c>
      <c r="I38" s="85" t="s">
        <v>1915</v>
      </c>
      <c r="J38" s="85">
        <v>60</v>
      </c>
      <c r="K38" s="86">
        <v>44</v>
      </c>
      <c r="L38" s="87">
        <v>9.5399999999999991</v>
      </c>
      <c r="M38" s="25">
        <v>419.76</v>
      </c>
      <c r="N38" s="26">
        <v>0.08</v>
      </c>
      <c r="O38" s="27">
        <v>453.34</v>
      </c>
      <c r="P38" s="24"/>
      <c r="Q38" s="156"/>
      <c r="R38" s="89"/>
      <c r="T38" s="89"/>
    </row>
    <row r="39" spans="1:20" ht="22.5">
      <c r="A39" s="1" t="s">
        <v>1337</v>
      </c>
      <c r="B39" s="22">
        <v>26</v>
      </c>
      <c r="C39" s="22" t="s">
        <v>622</v>
      </c>
      <c r="D39" s="73" t="s">
        <v>623</v>
      </c>
      <c r="E39" s="22" t="s">
        <v>576</v>
      </c>
      <c r="F39" s="22">
        <v>12000</v>
      </c>
      <c r="G39" s="83" t="s">
        <v>33</v>
      </c>
      <c r="H39" s="83" t="s">
        <v>34</v>
      </c>
      <c r="I39" s="85" t="s">
        <v>1916</v>
      </c>
      <c r="J39" s="85">
        <v>30</v>
      </c>
      <c r="K39" s="86">
        <v>400</v>
      </c>
      <c r="L39" s="87">
        <v>2.0099999999999998</v>
      </c>
      <c r="M39" s="25">
        <v>804</v>
      </c>
      <c r="N39" s="26">
        <v>0.08</v>
      </c>
      <c r="O39" s="27">
        <v>868.32</v>
      </c>
      <c r="P39" s="24"/>
      <c r="Q39" s="156"/>
      <c r="R39" s="89"/>
      <c r="T39" s="89"/>
    </row>
    <row r="40" spans="1:20" ht="22.5">
      <c r="A40" s="1" t="s">
        <v>1338</v>
      </c>
      <c r="B40" s="22">
        <v>27</v>
      </c>
      <c r="C40" s="22" t="s">
        <v>622</v>
      </c>
      <c r="D40" s="22" t="s">
        <v>624</v>
      </c>
      <c r="E40" s="22" t="s">
        <v>576</v>
      </c>
      <c r="F40" s="22">
        <v>7200</v>
      </c>
      <c r="G40" s="83" t="s">
        <v>35</v>
      </c>
      <c r="H40" s="83" t="s">
        <v>34</v>
      </c>
      <c r="I40" s="85" t="s">
        <v>1900</v>
      </c>
      <c r="J40" s="85">
        <v>30</v>
      </c>
      <c r="K40" s="86">
        <v>240</v>
      </c>
      <c r="L40" s="87">
        <v>1.59</v>
      </c>
      <c r="M40" s="25">
        <v>381.6</v>
      </c>
      <c r="N40" s="26">
        <v>0.08</v>
      </c>
      <c r="O40" s="27">
        <v>412.13</v>
      </c>
      <c r="P40" s="24"/>
      <c r="Q40" s="156"/>
      <c r="R40" s="89"/>
      <c r="T40" s="89"/>
    </row>
    <row r="41" spans="1:20" ht="22.5">
      <c r="A41" s="1" t="s">
        <v>1339</v>
      </c>
      <c r="B41" s="22">
        <v>28</v>
      </c>
      <c r="C41" s="22" t="s">
        <v>625</v>
      </c>
      <c r="D41" s="22" t="s">
        <v>626</v>
      </c>
      <c r="E41" s="22" t="s">
        <v>618</v>
      </c>
      <c r="F41" s="22">
        <v>96</v>
      </c>
      <c r="G41" s="83" t="s">
        <v>36</v>
      </c>
      <c r="H41" s="83" t="s">
        <v>37</v>
      </c>
      <c r="I41" s="85" t="s">
        <v>1917</v>
      </c>
      <c r="J41" s="85">
        <v>20</v>
      </c>
      <c r="K41" s="86">
        <v>4.8</v>
      </c>
      <c r="L41" s="87">
        <v>12.06</v>
      </c>
      <c r="M41" s="25">
        <v>57.89</v>
      </c>
      <c r="N41" s="26">
        <v>0.08</v>
      </c>
      <c r="O41" s="27">
        <v>62.52</v>
      </c>
      <c r="P41" s="24"/>
      <c r="Q41" s="156"/>
      <c r="R41" s="89"/>
      <c r="T41" s="89"/>
    </row>
    <row r="42" spans="1:20" ht="45">
      <c r="A42" s="1" t="s">
        <v>1340</v>
      </c>
      <c r="B42" s="22">
        <v>29</v>
      </c>
      <c r="C42" s="22" t="s">
        <v>627</v>
      </c>
      <c r="D42" s="22" t="s">
        <v>628</v>
      </c>
      <c r="E42" s="22" t="s">
        <v>576</v>
      </c>
      <c r="F42" s="22">
        <v>20</v>
      </c>
      <c r="G42" s="83" t="s">
        <v>38</v>
      </c>
      <c r="H42" s="83" t="s">
        <v>37</v>
      </c>
      <c r="I42" s="85" t="s">
        <v>1918</v>
      </c>
      <c r="J42" s="85">
        <v>1</v>
      </c>
      <c r="K42" s="86">
        <v>20</v>
      </c>
      <c r="L42" s="87">
        <v>7.95</v>
      </c>
      <c r="M42" s="25">
        <v>159</v>
      </c>
      <c r="N42" s="26">
        <v>0.08</v>
      </c>
      <c r="O42" s="27">
        <v>171.72</v>
      </c>
      <c r="P42" s="24"/>
      <c r="Q42" s="156"/>
      <c r="R42" s="89"/>
      <c r="T42" s="89"/>
    </row>
    <row r="43" spans="1:20" ht="45">
      <c r="A43" s="1" t="s">
        <v>1341</v>
      </c>
      <c r="B43" s="22">
        <v>30</v>
      </c>
      <c r="C43" s="22" t="s">
        <v>627</v>
      </c>
      <c r="D43" s="22" t="s">
        <v>629</v>
      </c>
      <c r="E43" s="22" t="s">
        <v>576</v>
      </c>
      <c r="F43" s="22">
        <v>20</v>
      </c>
      <c r="G43" s="83" t="s">
        <v>39</v>
      </c>
      <c r="H43" s="83" t="s">
        <v>37</v>
      </c>
      <c r="I43" s="85" t="s">
        <v>1919</v>
      </c>
      <c r="J43" s="85">
        <v>1</v>
      </c>
      <c r="K43" s="86">
        <v>20</v>
      </c>
      <c r="L43" s="87">
        <v>13.35</v>
      </c>
      <c r="M43" s="25">
        <v>267</v>
      </c>
      <c r="N43" s="26">
        <v>0.08</v>
      </c>
      <c r="O43" s="27">
        <v>288.36</v>
      </c>
      <c r="P43" s="24"/>
      <c r="Q43" s="156"/>
      <c r="R43" s="89"/>
      <c r="T43" s="89"/>
    </row>
    <row r="44" spans="1:20" ht="45">
      <c r="A44" s="1" t="s">
        <v>1342</v>
      </c>
      <c r="B44" s="22">
        <v>31</v>
      </c>
      <c r="C44" s="22" t="s">
        <v>627</v>
      </c>
      <c r="D44" s="22" t="s">
        <v>630</v>
      </c>
      <c r="E44" s="22" t="s">
        <v>576</v>
      </c>
      <c r="F44" s="22">
        <v>20</v>
      </c>
      <c r="G44" s="83" t="s">
        <v>40</v>
      </c>
      <c r="H44" s="83" t="s">
        <v>37</v>
      </c>
      <c r="I44" s="85" t="s">
        <v>1920</v>
      </c>
      <c r="J44" s="85">
        <v>1</v>
      </c>
      <c r="K44" s="86">
        <v>20</v>
      </c>
      <c r="L44" s="87">
        <v>11.13</v>
      </c>
      <c r="M44" s="25">
        <v>222.6</v>
      </c>
      <c r="N44" s="26">
        <v>0.08</v>
      </c>
      <c r="O44" s="27">
        <v>240.41</v>
      </c>
      <c r="P44" s="24"/>
      <c r="Q44" s="156"/>
      <c r="R44" s="89"/>
      <c r="T44" s="89"/>
    </row>
    <row r="45" spans="1:20" ht="45">
      <c r="A45" s="1" t="s">
        <v>1343</v>
      </c>
      <c r="B45" s="22">
        <v>32</v>
      </c>
      <c r="C45" s="22" t="s">
        <v>631</v>
      </c>
      <c r="D45" s="22" t="s">
        <v>632</v>
      </c>
      <c r="E45" s="22" t="s">
        <v>633</v>
      </c>
      <c r="F45" s="22">
        <v>20</v>
      </c>
      <c r="G45" s="83" t="s">
        <v>41</v>
      </c>
      <c r="H45" s="83" t="s">
        <v>1</v>
      </c>
      <c r="I45" s="85" t="s">
        <v>1921</v>
      </c>
      <c r="J45" s="85">
        <v>10</v>
      </c>
      <c r="K45" s="86">
        <v>2</v>
      </c>
      <c r="L45" s="87">
        <v>41.57</v>
      </c>
      <c r="M45" s="25">
        <v>83.14</v>
      </c>
      <c r="N45" s="26">
        <v>0.08</v>
      </c>
      <c r="O45" s="27">
        <v>89.79</v>
      </c>
      <c r="P45" s="24"/>
      <c r="Q45" s="156"/>
      <c r="R45" s="89"/>
      <c r="T45" s="89"/>
    </row>
    <row r="46" spans="1:20" ht="45">
      <c r="A46" s="1" t="s">
        <v>1344</v>
      </c>
      <c r="B46" s="22">
        <v>33</v>
      </c>
      <c r="C46" s="28" t="s">
        <v>634</v>
      </c>
      <c r="D46" s="28" t="s">
        <v>635</v>
      </c>
      <c r="E46" s="28" t="s">
        <v>589</v>
      </c>
      <c r="F46" s="22">
        <v>80</v>
      </c>
      <c r="G46" s="83" t="s">
        <v>42</v>
      </c>
      <c r="H46" s="83" t="s">
        <v>43</v>
      </c>
      <c r="I46" s="85" t="s">
        <v>1922</v>
      </c>
      <c r="J46" s="85">
        <v>1</v>
      </c>
      <c r="K46" s="86">
        <v>80</v>
      </c>
      <c r="L46" s="87">
        <v>1.27</v>
      </c>
      <c r="M46" s="25">
        <v>101.6</v>
      </c>
      <c r="N46" s="26">
        <v>0.08</v>
      </c>
      <c r="O46" s="27">
        <v>109.73</v>
      </c>
      <c r="P46" s="24"/>
      <c r="Q46" s="156"/>
      <c r="R46" s="89"/>
      <c r="T46" s="89"/>
    </row>
    <row r="47" spans="1:20" ht="45">
      <c r="A47" s="1" t="s">
        <v>1345</v>
      </c>
      <c r="B47" s="22">
        <v>34</v>
      </c>
      <c r="C47" s="22" t="s">
        <v>636</v>
      </c>
      <c r="D47" s="22" t="s">
        <v>637</v>
      </c>
      <c r="E47" s="22" t="s">
        <v>576</v>
      </c>
      <c r="F47" s="22">
        <v>4000</v>
      </c>
      <c r="G47" s="83" t="s">
        <v>44</v>
      </c>
      <c r="H47" s="83" t="s">
        <v>3</v>
      </c>
      <c r="I47" s="85" t="s">
        <v>1923</v>
      </c>
      <c r="J47" s="85">
        <v>100</v>
      </c>
      <c r="K47" s="86">
        <v>40</v>
      </c>
      <c r="L47" s="87">
        <v>56.84</v>
      </c>
      <c r="M47" s="25">
        <v>2273.6</v>
      </c>
      <c r="N47" s="26">
        <v>0.08</v>
      </c>
      <c r="O47" s="27">
        <v>2455.4899999999998</v>
      </c>
      <c r="P47" s="24"/>
      <c r="Q47" s="156"/>
      <c r="R47" s="89"/>
      <c r="T47" s="89"/>
    </row>
    <row r="48" spans="1:20" ht="22.5">
      <c r="A48" s="1" t="s">
        <v>1346</v>
      </c>
      <c r="B48" s="22">
        <v>35</v>
      </c>
      <c r="C48" s="22" t="s">
        <v>638</v>
      </c>
      <c r="D48" s="22" t="s">
        <v>639</v>
      </c>
      <c r="E48" s="22" t="s">
        <v>576</v>
      </c>
      <c r="F48" s="22">
        <v>20</v>
      </c>
      <c r="G48" s="83" t="s">
        <v>45</v>
      </c>
      <c r="H48" s="83" t="s">
        <v>46</v>
      </c>
      <c r="I48" s="85" t="s">
        <v>1924</v>
      </c>
      <c r="J48" s="85">
        <v>1</v>
      </c>
      <c r="K48" s="86">
        <v>20</v>
      </c>
      <c r="L48" s="87">
        <v>44.52</v>
      </c>
      <c r="M48" s="25">
        <v>890.4</v>
      </c>
      <c r="N48" s="26">
        <v>0.23</v>
      </c>
      <c r="O48" s="27">
        <v>1095.19</v>
      </c>
      <c r="P48" s="24"/>
      <c r="Q48" s="156"/>
      <c r="R48" s="89"/>
      <c r="T48" s="89"/>
    </row>
    <row r="49" spans="1:20" ht="33.75">
      <c r="A49" s="1" t="s">
        <v>1347</v>
      </c>
      <c r="B49" s="22">
        <v>36</v>
      </c>
      <c r="C49" s="22" t="s">
        <v>640</v>
      </c>
      <c r="D49" s="22" t="s">
        <v>641</v>
      </c>
      <c r="E49" s="22" t="s">
        <v>576</v>
      </c>
      <c r="F49" s="22">
        <v>3000</v>
      </c>
      <c r="G49" s="83" t="s">
        <v>47</v>
      </c>
      <c r="H49" s="83" t="s">
        <v>48</v>
      </c>
      <c r="I49" s="85" t="s">
        <v>1925</v>
      </c>
      <c r="J49" s="85">
        <v>50</v>
      </c>
      <c r="K49" s="86">
        <v>60</v>
      </c>
      <c r="L49" s="87">
        <v>10.97</v>
      </c>
      <c r="M49" s="25">
        <v>658.2</v>
      </c>
      <c r="N49" s="26">
        <v>0.08</v>
      </c>
      <c r="O49" s="27">
        <v>710.86</v>
      </c>
      <c r="P49" s="24"/>
      <c r="Q49" s="156"/>
      <c r="R49" s="89"/>
      <c r="T49" s="89"/>
    </row>
    <row r="50" spans="1:20" ht="45">
      <c r="A50" s="1" t="s">
        <v>1348</v>
      </c>
      <c r="B50" s="22">
        <v>37</v>
      </c>
      <c r="C50" s="22" t="s">
        <v>642</v>
      </c>
      <c r="D50" s="22" t="s">
        <v>643</v>
      </c>
      <c r="E50" s="22" t="s">
        <v>633</v>
      </c>
      <c r="F50" s="22">
        <v>200</v>
      </c>
      <c r="G50" s="83" t="s">
        <v>49</v>
      </c>
      <c r="H50" s="83" t="s">
        <v>50</v>
      </c>
      <c r="I50" s="85" t="s">
        <v>1926</v>
      </c>
      <c r="J50" s="85">
        <v>50</v>
      </c>
      <c r="K50" s="86">
        <v>4</v>
      </c>
      <c r="L50" s="87">
        <v>6.7</v>
      </c>
      <c r="M50" s="25">
        <v>26.8</v>
      </c>
      <c r="N50" s="26">
        <v>0.08</v>
      </c>
      <c r="O50" s="27">
        <v>28.94</v>
      </c>
      <c r="P50" s="24"/>
      <c r="Q50" s="156"/>
      <c r="R50" s="89"/>
      <c r="T50" s="89"/>
    </row>
    <row r="51" spans="1:20" ht="22.5">
      <c r="A51" s="1" t="s">
        <v>1349</v>
      </c>
      <c r="B51" s="22">
        <v>38</v>
      </c>
      <c r="C51" s="22" t="s">
        <v>644</v>
      </c>
      <c r="D51" s="22" t="s">
        <v>645</v>
      </c>
      <c r="E51" s="22" t="s">
        <v>576</v>
      </c>
      <c r="F51" s="22">
        <v>120</v>
      </c>
      <c r="G51" s="83" t="s">
        <v>51</v>
      </c>
      <c r="H51" s="83" t="s">
        <v>52</v>
      </c>
      <c r="I51" s="85" t="s">
        <v>1927</v>
      </c>
      <c r="J51" s="85">
        <v>30</v>
      </c>
      <c r="K51" s="86">
        <v>4</v>
      </c>
      <c r="L51" s="87">
        <v>4.5599999999999996</v>
      </c>
      <c r="M51" s="25">
        <v>18.239999999999998</v>
      </c>
      <c r="N51" s="26">
        <v>0.08</v>
      </c>
      <c r="O51" s="27">
        <v>19.7</v>
      </c>
      <c r="P51" s="24"/>
      <c r="Q51" s="156"/>
      <c r="R51" s="89"/>
      <c r="T51" s="89"/>
    </row>
    <row r="52" spans="1:20" ht="45">
      <c r="A52" s="1" t="s">
        <v>1350</v>
      </c>
      <c r="B52" s="22">
        <v>39</v>
      </c>
      <c r="C52" s="22" t="s">
        <v>646</v>
      </c>
      <c r="D52" s="22" t="s">
        <v>647</v>
      </c>
      <c r="E52" s="22" t="s">
        <v>633</v>
      </c>
      <c r="F52" s="22">
        <v>40</v>
      </c>
      <c r="G52" s="83" t="s">
        <v>53</v>
      </c>
      <c r="H52" s="83" t="s">
        <v>1</v>
      </c>
      <c r="I52" s="85" t="s">
        <v>1928</v>
      </c>
      <c r="J52" s="85">
        <v>10</v>
      </c>
      <c r="K52" s="86">
        <v>4</v>
      </c>
      <c r="L52" s="87">
        <v>28.93</v>
      </c>
      <c r="M52" s="25">
        <v>115.72</v>
      </c>
      <c r="N52" s="26">
        <v>0.08</v>
      </c>
      <c r="O52" s="27">
        <v>124.98</v>
      </c>
      <c r="P52" s="24"/>
      <c r="Q52" s="156"/>
      <c r="R52" s="89"/>
      <c r="T52" s="89"/>
    </row>
    <row r="53" spans="1:20" ht="45">
      <c r="A53" s="1" t="s">
        <v>1351</v>
      </c>
      <c r="B53" s="22">
        <v>40</v>
      </c>
      <c r="C53" s="22" t="s">
        <v>646</v>
      </c>
      <c r="D53" s="22" t="s">
        <v>648</v>
      </c>
      <c r="E53" s="22" t="s">
        <v>633</v>
      </c>
      <c r="F53" s="22">
        <v>80</v>
      </c>
      <c r="G53" s="83" t="s">
        <v>54</v>
      </c>
      <c r="H53" s="83" t="s">
        <v>1</v>
      </c>
      <c r="I53" s="85" t="s">
        <v>1929</v>
      </c>
      <c r="J53" s="85">
        <v>10</v>
      </c>
      <c r="K53" s="86">
        <v>8</v>
      </c>
      <c r="L53" s="87">
        <v>33.94</v>
      </c>
      <c r="M53" s="25">
        <v>271.52</v>
      </c>
      <c r="N53" s="26">
        <v>0.08</v>
      </c>
      <c r="O53" s="27">
        <v>293.24</v>
      </c>
      <c r="P53" s="24"/>
      <c r="Q53" s="156"/>
      <c r="R53" s="89"/>
      <c r="T53" s="89"/>
    </row>
    <row r="54" spans="1:20" ht="40.5" customHeight="1">
      <c r="A54" s="1" t="s">
        <v>1352</v>
      </c>
      <c r="B54" s="22">
        <v>41</v>
      </c>
      <c r="C54" s="22" t="s">
        <v>649</v>
      </c>
      <c r="D54" s="22" t="s">
        <v>650</v>
      </c>
      <c r="E54" s="22" t="s">
        <v>576</v>
      </c>
      <c r="F54" s="22">
        <v>12</v>
      </c>
      <c r="G54" s="83" t="s">
        <v>1825</v>
      </c>
      <c r="H54" s="83" t="s">
        <v>37</v>
      </c>
      <c r="I54" s="85" t="s">
        <v>1930</v>
      </c>
      <c r="J54" s="85">
        <v>6</v>
      </c>
      <c r="K54" s="86">
        <v>2</v>
      </c>
      <c r="L54" s="87">
        <v>13.91</v>
      </c>
      <c r="M54" s="25">
        <v>27.82</v>
      </c>
      <c r="N54" s="26">
        <v>0.08</v>
      </c>
      <c r="O54" s="27">
        <v>30.05</v>
      </c>
      <c r="P54" s="24"/>
      <c r="Q54" s="156"/>
      <c r="R54" s="89"/>
      <c r="T54" s="89"/>
    </row>
    <row r="55" spans="1:20" ht="33.75">
      <c r="A55" s="1" t="s">
        <v>1353</v>
      </c>
      <c r="B55" s="22">
        <v>42</v>
      </c>
      <c r="C55" s="22" t="s">
        <v>651</v>
      </c>
      <c r="D55" s="22" t="s">
        <v>623</v>
      </c>
      <c r="E55" s="22" t="s">
        <v>576</v>
      </c>
      <c r="F55" s="22">
        <v>2700</v>
      </c>
      <c r="G55" s="83" t="s">
        <v>55</v>
      </c>
      <c r="H55" s="83" t="s">
        <v>3</v>
      </c>
      <c r="I55" s="85" t="s">
        <v>1916</v>
      </c>
      <c r="J55" s="85">
        <v>50</v>
      </c>
      <c r="K55" s="86">
        <v>54</v>
      </c>
      <c r="L55" s="87">
        <v>13.49</v>
      </c>
      <c r="M55" s="25">
        <v>728.46</v>
      </c>
      <c r="N55" s="26">
        <v>0.08</v>
      </c>
      <c r="O55" s="27">
        <v>786.74</v>
      </c>
      <c r="P55" s="24"/>
      <c r="Q55" s="156"/>
      <c r="R55" s="89"/>
      <c r="T55" s="89"/>
    </row>
    <row r="56" spans="1:20" ht="33.75">
      <c r="A56" s="1" t="s">
        <v>1354</v>
      </c>
      <c r="B56" s="22">
        <v>43</v>
      </c>
      <c r="C56" s="28" t="s">
        <v>652</v>
      </c>
      <c r="D56" s="28" t="s">
        <v>621</v>
      </c>
      <c r="E56" s="28" t="s">
        <v>576</v>
      </c>
      <c r="F56" s="22">
        <v>1900</v>
      </c>
      <c r="G56" s="83" t="s">
        <v>56</v>
      </c>
      <c r="H56" s="83" t="s">
        <v>3</v>
      </c>
      <c r="I56" s="85" t="s">
        <v>1931</v>
      </c>
      <c r="J56" s="85">
        <v>50</v>
      </c>
      <c r="K56" s="86">
        <v>38</v>
      </c>
      <c r="L56" s="87">
        <v>19.68</v>
      </c>
      <c r="M56" s="25">
        <v>747.84</v>
      </c>
      <c r="N56" s="26">
        <v>0.08</v>
      </c>
      <c r="O56" s="27">
        <v>807.67</v>
      </c>
      <c r="P56" s="24"/>
      <c r="Q56" s="156"/>
      <c r="R56" s="89"/>
      <c r="T56" s="89"/>
    </row>
    <row r="57" spans="1:20" ht="33.75">
      <c r="A57" s="1" t="s">
        <v>1355</v>
      </c>
      <c r="B57" s="22">
        <v>44</v>
      </c>
      <c r="C57" s="22" t="s">
        <v>653</v>
      </c>
      <c r="D57" s="22" t="s">
        <v>654</v>
      </c>
      <c r="E57" s="22" t="s">
        <v>576</v>
      </c>
      <c r="F57" s="22">
        <v>1000</v>
      </c>
      <c r="G57" s="83" t="s">
        <v>57</v>
      </c>
      <c r="H57" s="83" t="s">
        <v>58</v>
      </c>
      <c r="I57" s="85" t="s">
        <v>1932</v>
      </c>
      <c r="J57" s="85">
        <v>100</v>
      </c>
      <c r="K57" s="86">
        <v>10</v>
      </c>
      <c r="L57" s="87">
        <v>41.26</v>
      </c>
      <c r="M57" s="25">
        <v>412.6</v>
      </c>
      <c r="N57" s="26">
        <v>0.08</v>
      </c>
      <c r="O57" s="27">
        <v>445.61</v>
      </c>
      <c r="P57" s="24"/>
      <c r="Q57" s="156"/>
      <c r="R57" s="89"/>
      <c r="T57" s="89"/>
    </row>
    <row r="58" spans="1:20" ht="33.75">
      <c r="A58" s="1" t="s">
        <v>1356</v>
      </c>
      <c r="B58" s="22">
        <v>45</v>
      </c>
      <c r="C58" s="22" t="s">
        <v>655</v>
      </c>
      <c r="D58" s="22" t="s">
        <v>654</v>
      </c>
      <c r="E58" s="22" t="s">
        <v>576</v>
      </c>
      <c r="F58" s="22">
        <v>2400</v>
      </c>
      <c r="G58" s="83" t="s">
        <v>59</v>
      </c>
      <c r="H58" s="83" t="s">
        <v>58</v>
      </c>
      <c r="I58" s="85" t="s">
        <v>1933</v>
      </c>
      <c r="J58" s="85">
        <v>100</v>
      </c>
      <c r="K58" s="86">
        <v>24</v>
      </c>
      <c r="L58" s="87">
        <v>41.26</v>
      </c>
      <c r="M58" s="25">
        <v>990.24</v>
      </c>
      <c r="N58" s="26">
        <v>0.08</v>
      </c>
      <c r="O58" s="27">
        <v>1069.46</v>
      </c>
      <c r="P58" s="24"/>
      <c r="Q58" s="156"/>
      <c r="R58" s="89"/>
      <c r="T58" s="89"/>
    </row>
    <row r="59" spans="1:20" ht="33.75">
      <c r="A59" s="1" t="s">
        <v>1357</v>
      </c>
      <c r="B59" s="22">
        <v>46</v>
      </c>
      <c r="C59" s="22" t="s">
        <v>656</v>
      </c>
      <c r="D59" s="22" t="s">
        <v>657</v>
      </c>
      <c r="E59" s="22" t="s">
        <v>576</v>
      </c>
      <c r="F59" s="22">
        <v>3000</v>
      </c>
      <c r="G59" s="83" t="s">
        <v>60</v>
      </c>
      <c r="H59" s="83" t="s">
        <v>58</v>
      </c>
      <c r="I59" s="85" t="s">
        <v>1934</v>
      </c>
      <c r="J59" s="85">
        <v>100</v>
      </c>
      <c r="K59" s="86">
        <v>30</v>
      </c>
      <c r="L59" s="87">
        <v>78.75</v>
      </c>
      <c r="M59" s="25">
        <v>2362.5</v>
      </c>
      <c r="N59" s="26">
        <v>0.08</v>
      </c>
      <c r="O59" s="27">
        <v>2551.5</v>
      </c>
      <c r="P59" s="24"/>
      <c r="Q59" s="156"/>
      <c r="R59" s="89"/>
      <c r="T59" s="89"/>
    </row>
    <row r="60" spans="1:20" ht="33.75">
      <c r="A60" s="1" t="s">
        <v>1358</v>
      </c>
      <c r="B60" s="22">
        <v>47</v>
      </c>
      <c r="C60" s="22" t="s">
        <v>658</v>
      </c>
      <c r="D60" s="22" t="s">
        <v>659</v>
      </c>
      <c r="E60" s="22" t="s">
        <v>576</v>
      </c>
      <c r="F60" s="22">
        <v>5000</v>
      </c>
      <c r="G60" s="83" t="s">
        <v>61</v>
      </c>
      <c r="H60" s="83" t="s">
        <v>58</v>
      </c>
      <c r="I60" s="85" t="s">
        <v>1935</v>
      </c>
      <c r="J60" s="85">
        <v>100</v>
      </c>
      <c r="K60" s="86">
        <v>50</v>
      </c>
      <c r="L60" s="87">
        <v>20.63</v>
      </c>
      <c r="M60" s="25">
        <v>1031.5</v>
      </c>
      <c r="N60" s="26">
        <v>0.08</v>
      </c>
      <c r="O60" s="27">
        <v>1114.02</v>
      </c>
      <c r="P60" s="24"/>
      <c r="Q60" s="156"/>
      <c r="R60" s="89"/>
      <c r="T60" s="89"/>
    </row>
    <row r="61" spans="1:20" ht="33.75">
      <c r="A61" s="1" t="s">
        <v>1359</v>
      </c>
      <c r="B61" s="22">
        <v>48</v>
      </c>
      <c r="C61" s="22" t="s">
        <v>660</v>
      </c>
      <c r="D61" s="22" t="s">
        <v>661</v>
      </c>
      <c r="E61" s="22" t="s">
        <v>633</v>
      </c>
      <c r="F61" s="22">
        <v>2400</v>
      </c>
      <c r="G61" s="83" t="s">
        <v>62</v>
      </c>
      <c r="H61" s="83" t="s">
        <v>63</v>
      </c>
      <c r="I61" s="85" t="s">
        <v>1936</v>
      </c>
      <c r="J61" s="85">
        <v>60</v>
      </c>
      <c r="K61" s="86">
        <v>40</v>
      </c>
      <c r="L61" s="87">
        <v>35.049999999999997</v>
      </c>
      <c r="M61" s="25">
        <v>1402</v>
      </c>
      <c r="N61" s="26">
        <v>0.08</v>
      </c>
      <c r="O61" s="27">
        <v>1514.16</v>
      </c>
      <c r="P61" s="24"/>
      <c r="Q61" s="156"/>
      <c r="R61" s="89"/>
      <c r="T61" s="89"/>
    </row>
    <row r="62" spans="1:20" ht="22.5">
      <c r="A62" s="1" t="s">
        <v>1360</v>
      </c>
      <c r="B62" s="22">
        <v>49</v>
      </c>
      <c r="C62" s="22" t="s">
        <v>662</v>
      </c>
      <c r="D62" s="22" t="s">
        <v>663</v>
      </c>
      <c r="E62" s="22" t="s">
        <v>633</v>
      </c>
      <c r="F62" s="22">
        <v>240</v>
      </c>
      <c r="G62" s="83" t="s">
        <v>64</v>
      </c>
      <c r="H62" s="83" t="s">
        <v>24</v>
      </c>
      <c r="I62" s="85" t="s">
        <v>1937</v>
      </c>
      <c r="J62" s="85">
        <v>6</v>
      </c>
      <c r="K62" s="86">
        <v>40</v>
      </c>
      <c r="L62" s="87">
        <v>11.42</v>
      </c>
      <c r="M62" s="25">
        <v>456.8</v>
      </c>
      <c r="N62" s="26">
        <v>0.08</v>
      </c>
      <c r="O62" s="27">
        <v>493.34</v>
      </c>
      <c r="P62" s="24"/>
      <c r="Q62" s="156"/>
      <c r="R62" s="89"/>
      <c r="T62" s="89"/>
    </row>
    <row r="63" spans="1:20" ht="33.75">
      <c r="A63" s="1" t="s">
        <v>1361</v>
      </c>
      <c r="B63" s="22">
        <v>50</v>
      </c>
      <c r="C63" s="22" t="s">
        <v>662</v>
      </c>
      <c r="D63" s="22" t="s">
        <v>664</v>
      </c>
      <c r="E63" s="22" t="s">
        <v>633</v>
      </c>
      <c r="F63" s="22">
        <v>60</v>
      </c>
      <c r="G63" s="83" t="s">
        <v>66</v>
      </c>
      <c r="H63" s="83" t="s">
        <v>67</v>
      </c>
      <c r="I63" s="85" t="s">
        <v>1938</v>
      </c>
      <c r="J63" s="85">
        <v>30</v>
      </c>
      <c r="K63" s="86">
        <v>2</v>
      </c>
      <c r="L63" s="87">
        <v>11.29</v>
      </c>
      <c r="M63" s="25">
        <v>22.58</v>
      </c>
      <c r="N63" s="26">
        <v>0.08</v>
      </c>
      <c r="O63" s="27">
        <v>24.39</v>
      </c>
      <c r="P63" s="24"/>
      <c r="Q63" s="156"/>
      <c r="R63" s="89"/>
      <c r="T63" s="89"/>
    </row>
    <row r="64" spans="1:20" ht="33.75">
      <c r="A64" s="1" t="s">
        <v>1362</v>
      </c>
      <c r="B64" s="22">
        <v>51</v>
      </c>
      <c r="C64" s="22" t="s">
        <v>665</v>
      </c>
      <c r="D64" s="22" t="s">
        <v>666</v>
      </c>
      <c r="E64" s="22" t="s">
        <v>576</v>
      </c>
      <c r="F64" s="22">
        <v>180</v>
      </c>
      <c r="G64" s="83" t="s">
        <v>1844</v>
      </c>
      <c r="H64" s="83" t="s">
        <v>67</v>
      </c>
      <c r="I64" s="85" t="s">
        <v>1939</v>
      </c>
      <c r="J64" s="85">
        <v>30</v>
      </c>
      <c r="K64" s="86">
        <v>6</v>
      </c>
      <c r="L64" s="87">
        <v>2.25</v>
      </c>
      <c r="M64" s="25">
        <v>13.5</v>
      </c>
      <c r="N64" s="26">
        <v>0.08</v>
      </c>
      <c r="O64" s="27">
        <v>14.58</v>
      </c>
      <c r="P64" s="24"/>
      <c r="Q64" s="156"/>
      <c r="R64" s="89"/>
      <c r="T64" s="89"/>
    </row>
    <row r="65" spans="1:20" ht="33.75">
      <c r="A65" s="1" t="s">
        <v>1363</v>
      </c>
      <c r="B65" s="22">
        <v>52</v>
      </c>
      <c r="C65" s="22" t="s">
        <v>665</v>
      </c>
      <c r="D65" s="22" t="s">
        <v>667</v>
      </c>
      <c r="E65" s="22" t="s">
        <v>633</v>
      </c>
      <c r="F65" s="22">
        <v>19560</v>
      </c>
      <c r="G65" s="83" t="s">
        <v>1845</v>
      </c>
      <c r="H65" s="83" t="s">
        <v>67</v>
      </c>
      <c r="I65" s="85" t="s">
        <v>1940</v>
      </c>
      <c r="J65" s="85">
        <v>30</v>
      </c>
      <c r="K65" s="86">
        <v>652</v>
      </c>
      <c r="L65" s="87">
        <v>1.76</v>
      </c>
      <c r="M65" s="25">
        <v>1147.52</v>
      </c>
      <c r="N65" s="26">
        <v>0.08</v>
      </c>
      <c r="O65" s="27">
        <v>1239.32</v>
      </c>
      <c r="P65" s="24"/>
      <c r="Q65" s="156"/>
      <c r="R65" s="89"/>
      <c r="T65" s="89"/>
    </row>
    <row r="66" spans="1:20" ht="45">
      <c r="A66" s="1" t="s">
        <v>1364</v>
      </c>
      <c r="B66" s="22">
        <v>53</v>
      </c>
      <c r="C66" s="22" t="s">
        <v>668</v>
      </c>
      <c r="D66" s="22" t="s">
        <v>669</v>
      </c>
      <c r="E66" s="22" t="s">
        <v>633</v>
      </c>
      <c r="F66" s="22">
        <v>4240</v>
      </c>
      <c r="G66" s="83" t="s">
        <v>68</v>
      </c>
      <c r="H66" s="83" t="s">
        <v>69</v>
      </c>
      <c r="I66" s="85" t="s">
        <v>1941</v>
      </c>
      <c r="J66" s="85">
        <v>40</v>
      </c>
      <c r="K66" s="86">
        <v>106</v>
      </c>
      <c r="L66" s="87">
        <v>19.760000000000002</v>
      </c>
      <c r="M66" s="25">
        <v>2094.56</v>
      </c>
      <c r="N66" s="26">
        <v>0.08</v>
      </c>
      <c r="O66" s="27">
        <v>2262.12</v>
      </c>
      <c r="P66" s="24"/>
      <c r="Q66" s="156"/>
      <c r="R66" s="89"/>
      <c r="T66" s="89"/>
    </row>
    <row r="67" spans="1:20" ht="56.25">
      <c r="A67" s="1" t="s">
        <v>1365</v>
      </c>
      <c r="B67" s="22">
        <v>54</v>
      </c>
      <c r="C67" s="22" t="s">
        <v>670</v>
      </c>
      <c r="D67" s="22" t="s">
        <v>671</v>
      </c>
      <c r="E67" s="22" t="s">
        <v>576</v>
      </c>
      <c r="F67" s="22">
        <v>200</v>
      </c>
      <c r="G67" s="83" t="s">
        <v>70</v>
      </c>
      <c r="H67" s="83" t="s">
        <v>69</v>
      </c>
      <c r="I67" s="85" t="s">
        <v>1942</v>
      </c>
      <c r="J67" s="85">
        <v>20</v>
      </c>
      <c r="K67" s="86">
        <v>10</v>
      </c>
      <c r="L67" s="87">
        <v>28.62</v>
      </c>
      <c r="M67" s="25">
        <v>286.2</v>
      </c>
      <c r="N67" s="26">
        <v>0.08</v>
      </c>
      <c r="O67" s="27">
        <v>309.10000000000002</v>
      </c>
      <c r="P67" s="24"/>
      <c r="Q67" s="156"/>
      <c r="R67" s="89"/>
      <c r="T67" s="89"/>
    </row>
    <row r="68" spans="1:20" ht="56.25">
      <c r="A68" s="1" t="s">
        <v>1366</v>
      </c>
      <c r="B68" s="22">
        <v>55</v>
      </c>
      <c r="C68" s="22" t="s">
        <v>670</v>
      </c>
      <c r="D68" s="22" t="s">
        <v>672</v>
      </c>
      <c r="E68" s="22" t="s">
        <v>576</v>
      </c>
      <c r="F68" s="22">
        <v>200</v>
      </c>
      <c r="G68" s="83" t="s">
        <v>71</v>
      </c>
      <c r="H68" s="83" t="s">
        <v>69</v>
      </c>
      <c r="I68" s="85" t="s">
        <v>1943</v>
      </c>
      <c r="J68" s="85">
        <v>20</v>
      </c>
      <c r="K68" s="86">
        <v>10</v>
      </c>
      <c r="L68" s="87">
        <v>29.68</v>
      </c>
      <c r="M68" s="25">
        <v>296.8</v>
      </c>
      <c r="N68" s="26">
        <v>0.08</v>
      </c>
      <c r="O68" s="27">
        <v>320.54000000000002</v>
      </c>
      <c r="P68" s="24"/>
      <c r="Q68" s="156"/>
      <c r="R68" s="89"/>
      <c r="T68" s="89"/>
    </row>
    <row r="69" spans="1:20" ht="56.25">
      <c r="A69" s="1" t="s">
        <v>1367</v>
      </c>
      <c r="B69" s="22">
        <v>56</v>
      </c>
      <c r="C69" s="28" t="s">
        <v>670</v>
      </c>
      <c r="D69" s="28" t="s">
        <v>673</v>
      </c>
      <c r="E69" s="28" t="s">
        <v>576</v>
      </c>
      <c r="F69" s="22">
        <v>120</v>
      </c>
      <c r="G69" s="83" t="s">
        <v>72</v>
      </c>
      <c r="H69" s="83" t="s">
        <v>73</v>
      </c>
      <c r="I69" s="85" t="s">
        <v>1944</v>
      </c>
      <c r="J69" s="85">
        <v>60</v>
      </c>
      <c r="K69" s="86">
        <v>2</v>
      </c>
      <c r="L69" s="87">
        <v>29.52</v>
      </c>
      <c r="M69" s="25">
        <v>59.04</v>
      </c>
      <c r="N69" s="26">
        <v>0.08</v>
      </c>
      <c r="O69" s="27">
        <v>63.76</v>
      </c>
      <c r="P69" s="24"/>
      <c r="Q69" s="156"/>
      <c r="R69" s="89"/>
      <c r="T69" s="89"/>
    </row>
    <row r="70" spans="1:20" ht="45">
      <c r="A70" s="1" t="s">
        <v>1368</v>
      </c>
      <c r="B70" s="22">
        <v>57</v>
      </c>
      <c r="C70" s="28" t="s">
        <v>670</v>
      </c>
      <c r="D70" s="28" t="s">
        <v>674</v>
      </c>
      <c r="E70" s="28" t="s">
        <v>576</v>
      </c>
      <c r="F70" s="22">
        <v>120</v>
      </c>
      <c r="G70" s="83" t="s">
        <v>74</v>
      </c>
      <c r="H70" s="83" t="s">
        <v>73</v>
      </c>
      <c r="I70" s="85" t="s">
        <v>1945</v>
      </c>
      <c r="J70" s="85">
        <v>60</v>
      </c>
      <c r="K70" s="86">
        <v>2</v>
      </c>
      <c r="L70" s="87">
        <v>14.76</v>
      </c>
      <c r="M70" s="25">
        <v>29.52</v>
      </c>
      <c r="N70" s="26">
        <v>0.08</v>
      </c>
      <c r="O70" s="27">
        <v>31.88</v>
      </c>
      <c r="P70" s="24"/>
      <c r="Q70" s="156"/>
      <c r="R70" s="89"/>
      <c r="T70" s="89"/>
    </row>
    <row r="71" spans="1:20" ht="56.25">
      <c r="A71" s="1" t="s">
        <v>1369</v>
      </c>
      <c r="B71" s="22">
        <v>58</v>
      </c>
      <c r="C71" s="22" t="s">
        <v>675</v>
      </c>
      <c r="D71" s="22" t="s">
        <v>676</v>
      </c>
      <c r="E71" s="22" t="s">
        <v>576</v>
      </c>
      <c r="F71" s="22">
        <v>2</v>
      </c>
      <c r="G71" s="83" t="s">
        <v>75</v>
      </c>
      <c r="H71" s="83" t="s">
        <v>76</v>
      </c>
      <c r="I71" s="85" t="s">
        <v>1946</v>
      </c>
      <c r="J71" s="85">
        <v>1</v>
      </c>
      <c r="K71" s="86">
        <v>2</v>
      </c>
      <c r="L71" s="87">
        <v>29.64</v>
      </c>
      <c r="M71" s="25">
        <v>59.28</v>
      </c>
      <c r="N71" s="26">
        <v>0.08</v>
      </c>
      <c r="O71" s="27">
        <v>64.02</v>
      </c>
      <c r="P71" s="24"/>
      <c r="Q71" s="156"/>
      <c r="R71" s="89"/>
      <c r="T71" s="89"/>
    </row>
    <row r="72" spans="1:20" ht="45">
      <c r="A72" s="1" t="s">
        <v>1370</v>
      </c>
      <c r="B72" s="22">
        <v>59</v>
      </c>
      <c r="C72" s="22" t="s">
        <v>677</v>
      </c>
      <c r="D72" s="22" t="s">
        <v>678</v>
      </c>
      <c r="E72" s="29" t="s">
        <v>576</v>
      </c>
      <c r="F72" s="22">
        <v>2</v>
      </c>
      <c r="G72" s="83" t="s">
        <v>77</v>
      </c>
      <c r="H72" s="83" t="s">
        <v>78</v>
      </c>
      <c r="I72" s="85" t="s">
        <v>1947</v>
      </c>
      <c r="J72" s="85">
        <v>1</v>
      </c>
      <c r="K72" s="86">
        <v>2</v>
      </c>
      <c r="L72" s="87">
        <v>15.53</v>
      </c>
      <c r="M72" s="25">
        <v>31.06</v>
      </c>
      <c r="N72" s="26">
        <v>0.08</v>
      </c>
      <c r="O72" s="27">
        <v>33.54</v>
      </c>
      <c r="P72" s="24"/>
      <c r="Q72" s="156"/>
      <c r="R72" s="89"/>
      <c r="T72" s="89"/>
    </row>
    <row r="73" spans="1:20" ht="45">
      <c r="A73" s="1" t="s">
        <v>1371</v>
      </c>
      <c r="B73" s="22">
        <v>60</v>
      </c>
      <c r="C73" s="28" t="s">
        <v>679</v>
      </c>
      <c r="D73" s="28" t="s">
        <v>680</v>
      </c>
      <c r="E73" s="28" t="s">
        <v>576</v>
      </c>
      <c r="F73" s="22">
        <v>200</v>
      </c>
      <c r="G73" s="83" t="s">
        <v>79</v>
      </c>
      <c r="H73" s="83" t="s">
        <v>80</v>
      </c>
      <c r="I73" s="85" t="s">
        <v>1948</v>
      </c>
      <c r="J73" s="85">
        <v>5</v>
      </c>
      <c r="K73" s="86">
        <v>40</v>
      </c>
      <c r="L73" s="87">
        <v>41.89</v>
      </c>
      <c r="M73" s="25">
        <v>1675.6</v>
      </c>
      <c r="N73" s="26">
        <v>0.08</v>
      </c>
      <c r="O73" s="27">
        <v>1809.65</v>
      </c>
      <c r="P73" s="24"/>
      <c r="Q73" s="156"/>
      <c r="R73" s="89"/>
      <c r="T73" s="89"/>
    </row>
    <row r="74" spans="1:20" ht="45">
      <c r="A74" s="1" t="s">
        <v>1372</v>
      </c>
      <c r="B74" s="22">
        <v>61</v>
      </c>
      <c r="C74" s="28" t="s">
        <v>679</v>
      </c>
      <c r="D74" s="28" t="s">
        <v>681</v>
      </c>
      <c r="E74" s="28" t="s">
        <v>576</v>
      </c>
      <c r="F74" s="22">
        <v>200</v>
      </c>
      <c r="G74" s="83" t="s">
        <v>81</v>
      </c>
      <c r="H74" s="83" t="s">
        <v>80</v>
      </c>
      <c r="I74" s="85" t="s">
        <v>1949</v>
      </c>
      <c r="J74" s="85">
        <v>5</v>
      </c>
      <c r="K74" s="86">
        <v>40</v>
      </c>
      <c r="L74" s="87">
        <v>63.41</v>
      </c>
      <c r="M74" s="25">
        <v>2536.4</v>
      </c>
      <c r="N74" s="26">
        <v>0.08</v>
      </c>
      <c r="O74" s="27">
        <v>2739.31</v>
      </c>
      <c r="P74" s="24"/>
      <c r="Q74" s="156"/>
      <c r="R74" s="89"/>
      <c r="T74" s="89"/>
    </row>
    <row r="75" spans="1:20" ht="45">
      <c r="A75" s="1" t="s">
        <v>1373</v>
      </c>
      <c r="B75" s="22">
        <v>62</v>
      </c>
      <c r="C75" s="28" t="s">
        <v>679</v>
      </c>
      <c r="D75" s="28" t="s">
        <v>682</v>
      </c>
      <c r="E75" s="28" t="s">
        <v>576</v>
      </c>
      <c r="F75" s="22">
        <v>50</v>
      </c>
      <c r="G75" s="83" t="s">
        <v>82</v>
      </c>
      <c r="H75" s="83" t="s">
        <v>80</v>
      </c>
      <c r="I75" s="85" t="s">
        <v>1950</v>
      </c>
      <c r="J75" s="85">
        <v>5</v>
      </c>
      <c r="K75" s="86">
        <v>10</v>
      </c>
      <c r="L75" s="87">
        <v>81.99</v>
      </c>
      <c r="M75" s="25">
        <v>819.9</v>
      </c>
      <c r="N75" s="26">
        <v>0.08</v>
      </c>
      <c r="O75" s="27">
        <v>885.49</v>
      </c>
      <c r="P75" s="24"/>
      <c r="Q75" s="156"/>
      <c r="R75" s="89"/>
      <c r="T75" s="89"/>
    </row>
    <row r="76" spans="1:20" ht="54.75" customHeight="1">
      <c r="A76" s="1" t="s">
        <v>1374</v>
      </c>
      <c r="B76" s="22">
        <v>63</v>
      </c>
      <c r="C76" s="22" t="s">
        <v>683</v>
      </c>
      <c r="D76" s="22" t="s">
        <v>684</v>
      </c>
      <c r="E76" s="22" t="s">
        <v>589</v>
      </c>
      <c r="F76" s="22">
        <v>20</v>
      </c>
      <c r="G76" s="83" t="s">
        <v>83</v>
      </c>
      <c r="H76" s="83" t="s">
        <v>84</v>
      </c>
      <c r="I76" s="85" t="s">
        <v>1951</v>
      </c>
      <c r="J76" s="85">
        <v>5</v>
      </c>
      <c r="K76" s="86">
        <v>40</v>
      </c>
      <c r="L76" s="87">
        <v>50.87</v>
      </c>
      <c r="M76" s="25">
        <v>2034.8</v>
      </c>
      <c r="N76" s="26">
        <v>0.08</v>
      </c>
      <c r="O76" s="27">
        <v>2197.58</v>
      </c>
      <c r="P76" s="24"/>
      <c r="Q76" s="156"/>
      <c r="R76" s="89"/>
      <c r="T76" s="89"/>
    </row>
    <row r="77" spans="1:20" ht="45">
      <c r="A77" s="1" t="s">
        <v>1375</v>
      </c>
      <c r="B77" s="22">
        <v>64</v>
      </c>
      <c r="C77" s="22" t="s">
        <v>685</v>
      </c>
      <c r="D77" s="22" t="s">
        <v>686</v>
      </c>
      <c r="E77" s="22" t="s">
        <v>576</v>
      </c>
      <c r="F77" s="22">
        <v>10</v>
      </c>
      <c r="G77" s="83" t="s">
        <v>85</v>
      </c>
      <c r="H77" s="83" t="s">
        <v>67</v>
      </c>
      <c r="I77" s="85" t="s">
        <v>1952</v>
      </c>
      <c r="J77" s="85">
        <v>5</v>
      </c>
      <c r="K77" s="86">
        <v>2</v>
      </c>
      <c r="L77" s="87">
        <v>80.38</v>
      </c>
      <c r="M77" s="25">
        <v>160.76</v>
      </c>
      <c r="N77" s="26">
        <v>0.08</v>
      </c>
      <c r="O77" s="27">
        <v>173.62</v>
      </c>
      <c r="P77" s="162" t="s">
        <v>1887</v>
      </c>
      <c r="Q77" s="156"/>
      <c r="R77" s="89"/>
      <c r="T77" s="89"/>
    </row>
    <row r="78" spans="1:20" ht="33.75">
      <c r="A78" s="1" t="s">
        <v>1376</v>
      </c>
      <c r="B78" s="22">
        <v>65</v>
      </c>
      <c r="C78" s="22" t="s">
        <v>687</v>
      </c>
      <c r="D78" s="22" t="s">
        <v>688</v>
      </c>
      <c r="E78" s="22" t="s">
        <v>633</v>
      </c>
      <c r="F78" s="22">
        <v>60</v>
      </c>
      <c r="G78" s="83" t="s">
        <v>86</v>
      </c>
      <c r="H78" s="83" t="s">
        <v>1</v>
      </c>
      <c r="I78" s="85" t="s">
        <v>1953</v>
      </c>
      <c r="J78" s="85">
        <v>10</v>
      </c>
      <c r="K78" s="86">
        <v>6</v>
      </c>
      <c r="L78" s="87">
        <v>84.12</v>
      </c>
      <c r="M78" s="25">
        <v>504.72</v>
      </c>
      <c r="N78" s="26">
        <v>0.08</v>
      </c>
      <c r="O78" s="27">
        <v>545.1</v>
      </c>
      <c r="P78" s="24"/>
      <c r="Q78" s="156"/>
      <c r="R78" s="89"/>
      <c r="T78" s="89"/>
    </row>
    <row r="79" spans="1:20" ht="45">
      <c r="A79" s="1" t="s">
        <v>1377</v>
      </c>
      <c r="B79" s="22">
        <v>66</v>
      </c>
      <c r="C79" s="22" t="s">
        <v>689</v>
      </c>
      <c r="D79" s="22" t="s">
        <v>690</v>
      </c>
      <c r="E79" s="22" t="s">
        <v>633</v>
      </c>
      <c r="F79" s="22">
        <v>120</v>
      </c>
      <c r="G79" s="83" t="s">
        <v>87</v>
      </c>
      <c r="H79" s="83" t="s">
        <v>88</v>
      </c>
      <c r="I79" s="85" t="s">
        <v>1954</v>
      </c>
      <c r="J79" s="85">
        <v>30</v>
      </c>
      <c r="K79" s="86">
        <v>4</v>
      </c>
      <c r="L79" s="87">
        <v>6.72</v>
      </c>
      <c r="M79" s="25">
        <v>26.88</v>
      </c>
      <c r="N79" s="26">
        <v>0.08</v>
      </c>
      <c r="O79" s="27">
        <v>29.03</v>
      </c>
      <c r="P79" s="24"/>
      <c r="Q79" s="156"/>
      <c r="R79" s="89"/>
      <c r="T79" s="89"/>
    </row>
    <row r="80" spans="1:20" ht="56.25">
      <c r="A80" s="1" t="s">
        <v>1378</v>
      </c>
      <c r="B80" s="22">
        <v>67</v>
      </c>
      <c r="C80" s="22" t="s">
        <v>691</v>
      </c>
      <c r="D80" s="22" t="s">
        <v>650</v>
      </c>
      <c r="E80" s="22" t="s">
        <v>633</v>
      </c>
      <c r="F80" s="22">
        <v>300</v>
      </c>
      <c r="G80" s="83" t="s">
        <v>1846</v>
      </c>
      <c r="H80" s="83" t="s">
        <v>138</v>
      </c>
      <c r="I80" s="85" t="s">
        <v>1955</v>
      </c>
      <c r="J80" s="85">
        <v>50</v>
      </c>
      <c r="K80" s="86">
        <v>6</v>
      </c>
      <c r="L80" s="87">
        <v>14.36</v>
      </c>
      <c r="M80" s="25">
        <v>86.16</v>
      </c>
      <c r="N80" s="26">
        <v>0.08</v>
      </c>
      <c r="O80" s="27">
        <v>93.05</v>
      </c>
      <c r="P80" s="24" t="s">
        <v>692</v>
      </c>
      <c r="Q80" s="156"/>
      <c r="R80" s="89"/>
      <c r="T80" s="89"/>
    </row>
    <row r="81" spans="1:20" ht="45">
      <c r="A81" s="1" t="s">
        <v>1379</v>
      </c>
      <c r="B81" s="22">
        <v>68</v>
      </c>
      <c r="C81" s="22" t="s">
        <v>693</v>
      </c>
      <c r="D81" s="22" t="s">
        <v>694</v>
      </c>
      <c r="E81" s="22" t="s">
        <v>633</v>
      </c>
      <c r="F81" s="22">
        <v>300</v>
      </c>
      <c r="G81" s="83" t="s">
        <v>89</v>
      </c>
      <c r="H81" s="83" t="s">
        <v>32</v>
      </c>
      <c r="I81" s="85" t="s">
        <v>1956</v>
      </c>
      <c r="J81" s="85">
        <v>30</v>
      </c>
      <c r="K81" s="86">
        <v>10</v>
      </c>
      <c r="L81" s="87">
        <v>3.23</v>
      </c>
      <c r="M81" s="25">
        <v>32.299999999999997</v>
      </c>
      <c r="N81" s="26">
        <v>0.08</v>
      </c>
      <c r="O81" s="27">
        <v>34.880000000000003</v>
      </c>
      <c r="P81" s="24"/>
      <c r="Q81" s="156"/>
      <c r="R81" s="89"/>
      <c r="T81" s="89"/>
    </row>
    <row r="82" spans="1:20" ht="22.5">
      <c r="A82" s="1" t="s">
        <v>1380</v>
      </c>
      <c r="B82" s="22">
        <v>69</v>
      </c>
      <c r="C82" s="22" t="s">
        <v>695</v>
      </c>
      <c r="D82" s="22" t="s">
        <v>696</v>
      </c>
      <c r="E82" s="22" t="s">
        <v>633</v>
      </c>
      <c r="F82" s="22">
        <v>1000</v>
      </c>
      <c r="G82" s="83" t="s">
        <v>90</v>
      </c>
      <c r="H82" s="83" t="s">
        <v>3</v>
      </c>
      <c r="I82" s="85" t="s">
        <v>1957</v>
      </c>
      <c r="J82" s="85">
        <v>50</v>
      </c>
      <c r="K82" s="86">
        <v>20</v>
      </c>
      <c r="L82" s="87">
        <v>9.99</v>
      </c>
      <c r="M82" s="25">
        <v>199.8</v>
      </c>
      <c r="N82" s="26">
        <v>0.08</v>
      </c>
      <c r="O82" s="27">
        <v>215.78</v>
      </c>
      <c r="P82" s="24"/>
      <c r="Q82" s="156"/>
      <c r="R82" s="89"/>
      <c r="T82" s="89"/>
    </row>
    <row r="83" spans="1:20" ht="45">
      <c r="A83" s="1" t="s">
        <v>1381</v>
      </c>
      <c r="B83" s="22">
        <v>70</v>
      </c>
      <c r="C83" s="28" t="s">
        <v>695</v>
      </c>
      <c r="D83" s="28" t="s">
        <v>697</v>
      </c>
      <c r="E83" s="28" t="s">
        <v>576</v>
      </c>
      <c r="F83" s="22">
        <v>1000</v>
      </c>
      <c r="G83" s="83" t="s">
        <v>91</v>
      </c>
      <c r="H83" s="83" t="s">
        <v>92</v>
      </c>
      <c r="I83" s="85" t="s">
        <v>1958</v>
      </c>
      <c r="J83" s="85">
        <v>50</v>
      </c>
      <c r="K83" s="86">
        <v>20</v>
      </c>
      <c r="L83" s="87">
        <v>11.49</v>
      </c>
      <c r="M83" s="25">
        <v>229.8</v>
      </c>
      <c r="N83" s="26">
        <v>0.08</v>
      </c>
      <c r="O83" s="27">
        <v>248.18</v>
      </c>
      <c r="P83" s="24"/>
      <c r="Q83" s="156"/>
      <c r="R83" s="89"/>
      <c r="T83" s="89"/>
    </row>
    <row r="84" spans="1:20" ht="45">
      <c r="A84" s="1" t="s">
        <v>1382</v>
      </c>
      <c r="B84" s="22">
        <v>71</v>
      </c>
      <c r="C84" s="22" t="s">
        <v>698</v>
      </c>
      <c r="D84" s="22" t="s">
        <v>699</v>
      </c>
      <c r="E84" s="22" t="s">
        <v>633</v>
      </c>
      <c r="F84" s="22">
        <v>2400</v>
      </c>
      <c r="G84" s="83" t="s">
        <v>93</v>
      </c>
      <c r="H84" s="83" t="s">
        <v>69</v>
      </c>
      <c r="I84" s="85" t="s">
        <v>1959</v>
      </c>
      <c r="J84" s="85">
        <v>50</v>
      </c>
      <c r="K84" s="86">
        <v>48</v>
      </c>
      <c r="L84" s="87">
        <v>18.91</v>
      </c>
      <c r="M84" s="25">
        <v>907.68</v>
      </c>
      <c r="N84" s="26">
        <v>0.08</v>
      </c>
      <c r="O84" s="27">
        <v>980.29</v>
      </c>
      <c r="P84" s="24"/>
      <c r="Q84" s="156"/>
      <c r="R84" s="89"/>
      <c r="T84" s="89"/>
    </row>
    <row r="85" spans="1:20" ht="22.5">
      <c r="A85" s="1" t="s">
        <v>1383</v>
      </c>
      <c r="B85" s="22">
        <v>72</v>
      </c>
      <c r="C85" s="22" t="s">
        <v>700</v>
      </c>
      <c r="D85" s="22" t="s">
        <v>701</v>
      </c>
      <c r="E85" s="22" t="s">
        <v>633</v>
      </c>
      <c r="F85" s="22">
        <v>4800</v>
      </c>
      <c r="G85" s="83" t="s">
        <v>94</v>
      </c>
      <c r="H85" s="83" t="s">
        <v>3</v>
      </c>
      <c r="I85" s="85" t="s">
        <v>1960</v>
      </c>
      <c r="J85" s="85">
        <v>30</v>
      </c>
      <c r="K85" s="86">
        <v>160</v>
      </c>
      <c r="L85" s="87">
        <v>8.1199999999999992</v>
      </c>
      <c r="M85" s="25">
        <v>1299.2</v>
      </c>
      <c r="N85" s="26">
        <v>0.08</v>
      </c>
      <c r="O85" s="27">
        <v>1403.14</v>
      </c>
      <c r="P85" s="24"/>
      <c r="Q85" s="156"/>
      <c r="R85" s="89"/>
      <c r="T85" s="89"/>
    </row>
    <row r="86" spans="1:20" ht="22.5">
      <c r="A86" s="1" t="s">
        <v>1384</v>
      </c>
      <c r="B86" s="22">
        <v>73</v>
      </c>
      <c r="C86" s="22" t="s">
        <v>700</v>
      </c>
      <c r="D86" s="22" t="s">
        <v>702</v>
      </c>
      <c r="E86" s="22" t="s">
        <v>633</v>
      </c>
      <c r="F86" s="22">
        <v>4800</v>
      </c>
      <c r="G86" s="83" t="s">
        <v>95</v>
      </c>
      <c r="H86" s="83" t="s">
        <v>3</v>
      </c>
      <c r="I86" s="85" t="s">
        <v>1961</v>
      </c>
      <c r="J86" s="85">
        <v>30</v>
      </c>
      <c r="K86" s="86">
        <v>160</v>
      </c>
      <c r="L86" s="87">
        <v>6.19</v>
      </c>
      <c r="M86" s="25">
        <v>990.4</v>
      </c>
      <c r="N86" s="26">
        <v>0.08</v>
      </c>
      <c r="O86" s="27">
        <v>1069.6300000000001</v>
      </c>
      <c r="P86" s="24"/>
      <c r="Q86" s="156"/>
      <c r="R86" s="89"/>
      <c r="T86" s="89"/>
    </row>
    <row r="87" spans="1:20" ht="45">
      <c r="A87" s="1" t="s">
        <v>1385</v>
      </c>
      <c r="B87" s="22">
        <v>74</v>
      </c>
      <c r="C87" s="22" t="s">
        <v>703</v>
      </c>
      <c r="D87" s="22" t="s">
        <v>630</v>
      </c>
      <c r="E87" s="22" t="s">
        <v>633</v>
      </c>
      <c r="F87" s="22">
        <v>40</v>
      </c>
      <c r="G87" s="83" t="s">
        <v>96</v>
      </c>
      <c r="H87" s="83" t="s">
        <v>3</v>
      </c>
      <c r="I87" s="85" t="s">
        <v>1920</v>
      </c>
      <c r="J87" s="85">
        <v>1</v>
      </c>
      <c r="K87" s="86">
        <v>40</v>
      </c>
      <c r="L87" s="87">
        <v>9.17</v>
      </c>
      <c r="M87" s="25">
        <v>366.8</v>
      </c>
      <c r="N87" s="26">
        <v>0.08</v>
      </c>
      <c r="O87" s="27">
        <v>396.14</v>
      </c>
      <c r="P87" s="24"/>
      <c r="Q87" s="156"/>
      <c r="R87" s="89"/>
      <c r="T87" s="89"/>
    </row>
    <row r="88" spans="1:20" ht="56.25">
      <c r="A88" s="1" t="s">
        <v>1386</v>
      </c>
      <c r="B88" s="22">
        <v>75</v>
      </c>
      <c r="C88" s="22" t="s">
        <v>704</v>
      </c>
      <c r="D88" s="22" t="s">
        <v>629</v>
      </c>
      <c r="E88" s="22" t="s">
        <v>618</v>
      </c>
      <c r="F88" s="22">
        <v>160</v>
      </c>
      <c r="G88" s="83" t="s">
        <v>97</v>
      </c>
      <c r="H88" s="83" t="s">
        <v>3</v>
      </c>
      <c r="I88" s="85" t="s">
        <v>1962</v>
      </c>
      <c r="J88" s="85">
        <v>1</v>
      </c>
      <c r="K88" s="86">
        <v>160</v>
      </c>
      <c r="L88" s="87">
        <v>11.2</v>
      </c>
      <c r="M88" s="25">
        <v>1792</v>
      </c>
      <c r="N88" s="26">
        <v>0.08</v>
      </c>
      <c r="O88" s="27">
        <v>1935.36</v>
      </c>
      <c r="P88" s="24"/>
      <c r="Q88" s="156"/>
      <c r="R88" s="89"/>
      <c r="T88" s="89"/>
    </row>
    <row r="89" spans="1:20" ht="45">
      <c r="A89" s="1" t="s">
        <v>1387</v>
      </c>
      <c r="B89" s="22">
        <v>76</v>
      </c>
      <c r="C89" s="22" t="s">
        <v>704</v>
      </c>
      <c r="D89" s="22" t="s">
        <v>630</v>
      </c>
      <c r="E89" s="22" t="s">
        <v>618</v>
      </c>
      <c r="F89" s="22">
        <v>200</v>
      </c>
      <c r="G89" s="83" t="s">
        <v>98</v>
      </c>
      <c r="H89" s="83" t="s">
        <v>3</v>
      </c>
      <c r="I89" s="85" t="s">
        <v>1920</v>
      </c>
      <c r="J89" s="85">
        <v>1</v>
      </c>
      <c r="K89" s="86">
        <v>200</v>
      </c>
      <c r="L89" s="87">
        <v>7.75</v>
      </c>
      <c r="M89" s="25">
        <v>1550</v>
      </c>
      <c r="N89" s="26">
        <v>0.08</v>
      </c>
      <c r="O89" s="27">
        <v>1674</v>
      </c>
      <c r="P89" s="24"/>
      <c r="Q89" s="156"/>
      <c r="R89" s="89"/>
      <c r="T89" s="89"/>
    </row>
    <row r="90" spans="1:20" ht="45">
      <c r="A90" s="1" t="s">
        <v>1388</v>
      </c>
      <c r="B90" s="22">
        <v>77</v>
      </c>
      <c r="C90" s="22" t="s">
        <v>705</v>
      </c>
      <c r="D90" s="22" t="s">
        <v>706</v>
      </c>
      <c r="E90" s="22" t="s">
        <v>576</v>
      </c>
      <c r="F90" s="22">
        <v>60</v>
      </c>
      <c r="G90" s="83" t="s">
        <v>99</v>
      </c>
      <c r="H90" s="83" t="s">
        <v>3</v>
      </c>
      <c r="I90" s="85" t="s">
        <v>1918</v>
      </c>
      <c r="J90" s="85">
        <v>1</v>
      </c>
      <c r="K90" s="86">
        <v>60</v>
      </c>
      <c r="L90" s="87">
        <v>17.72</v>
      </c>
      <c r="M90" s="25">
        <v>1063.2</v>
      </c>
      <c r="N90" s="26">
        <v>0.08</v>
      </c>
      <c r="O90" s="27">
        <v>1148.26</v>
      </c>
      <c r="P90" s="24"/>
      <c r="Q90" s="156"/>
      <c r="R90" s="89"/>
      <c r="T90" s="89"/>
    </row>
    <row r="91" spans="1:20" ht="56.25">
      <c r="A91" s="1" t="s">
        <v>1389</v>
      </c>
      <c r="B91" s="22">
        <v>78</v>
      </c>
      <c r="C91" s="22" t="s">
        <v>707</v>
      </c>
      <c r="D91" s="22" t="s">
        <v>708</v>
      </c>
      <c r="E91" s="22" t="s">
        <v>576</v>
      </c>
      <c r="F91" s="22">
        <v>100</v>
      </c>
      <c r="G91" s="83" t="s">
        <v>100</v>
      </c>
      <c r="H91" s="83" t="s">
        <v>3</v>
      </c>
      <c r="I91" s="85" t="s">
        <v>1963</v>
      </c>
      <c r="J91" s="85">
        <v>1</v>
      </c>
      <c r="K91" s="86">
        <v>100</v>
      </c>
      <c r="L91" s="87">
        <v>28.54</v>
      </c>
      <c r="M91" s="25">
        <v>2854</v>
      </c>
      <c r="N91" s="26">
        <v>0.08</v>
      </c>
      <c r="O91" s="27">
        <v>3082.32</v>
      </c>
      <c r="P91" s="24"/>
      <c r="Q91" s="156"/>
      <c r="R91" s="89"/>
      <c r="T91" s="89"/>
    </row>
    <row r="92" spans="1:20" ht="45">
      <c r="A92" s="1" t="s">
        <v>1390</v>
      </c>
      <c r="B92" s="22">
        <v>79</v>
      </c>
      <c r="C92" s="22" t="s">
        <v>709</v>
      </c>
      <c r="D92" s="22" t="s">
        <v>708</v>
      </c>
      <c r="E92" s="22" t="s">
        <v>633</v>
      </c>
      <c r="F92" s="22">
        <v>100</v>
      </c>
      <c r="G92" s="83" t="s">
        <v>101</v>
      </c>
      <c r="H92" s="83" t="s">
        <v>3</v>
      </c>
      <c r="I92" s="85" t="s">
        <v>1920</v>
      </c>
      <c r="J92" s="85">
        <v>1</v>
      </c>
      <c r="K92" s="86">
        <v>100</v>
      </c>
      <c r="L92" s="87">
        <v>8.19</v>
      </c>
      <c r="M92" s="25">
        <v>819</v>
      </c>
      <c r="N92" s="26">
        <v>0.08</v>
      </c>
      <c r="O92" s="27">
        <v>884.52</v>
      </c>
      <c r="P92" s="24"/>
      <c r="Q92" s="156"/>
      <c r="R92" s="89"/>
      <c r="T92" s="89"/>
    </row>
    <row r="93" spans="1:20" ht="33.75">
      <c r="A93" s="1" t="s">
        <v>1391</v>
      </c>
      <c r="B93" s="22">
        <v>80</v>
      </c>
      <c r="C93" s="22" t="s">
        <v>710</v>
      </c>
      <c r="D93" s="22" t="s">
        <v>643</v>
      </c>
      <c r="E93" s="22" t="s">
        <v>576</v>
      </c>
      <c r="F93" s="22">
        <v>40</v>
      </c>
      <c r="G93" s="83" t="s">
        <v>102</v>
      </c>
      <c r="H93" s="83" t="s">
        <v>3</v>
      </c>
      <c r="I93" s="85" t="s">
        <v>1930</v>
      </c>
      <c r="J93" s="85">
        <v>10</v>
      </c>
      <c r="K93" s="86">
        <v>4</v>
      </c>
      <c r="L93" s="87">
        <v>29.06</v>
      </c>
      <c r="M93" s="25">
        <v>116.24</v>
      </c>
      <c r="N93" s="26">
        <v>0.08</v>
      </c>
      <c r="O93" s="27">
        <v>125.54</v>
      </c>
      <c r="P93" s="24"/>
      <c r="Q93" s="156"/>
      <c r="R93" s="89"/>
      <c r="T93" s="89"/>
    </row>
    <row r="94" spans="1:20" ht="56.25">
      <c r="A94" s="1" t="s">
        <v>1392</v>
      </c>
      <c r="B94" s="22">
        <v>81</v>
      </c>
      <c r="C94" s="22" t="s">
        <v>710</v>
      </c>
      <c r="D94" s="22" t="s">
        <v>711</v>
      </c>
      <c r="E94" s="22" t="s">
        <v>633</v>
      </c>
      <c r="F94" s="22">
        <v>200</v>
      </c>
      <c r="G94" s="83" t="s">
        <v>103</v>
      </c>
      <c r="H94" s="83" t="s">
        <v>3</v>
      </c>
      <c r="I94" s="85" t="s">
        <v>1964</v>
      </c>
      <c r="J94" s="85">
        <v>1</v>
      </c>
      <c r="K94" s="86">
        <v>200</v>
      </c>
      <c r="L94" s="87">
        <v>5.0199999999999996</v>
      </c>
      <c r="M94" s="25">
        <v>1004</v>
      </c>
      <c r="N94" s="26">
        <v>0.08</v>
      </c>
      <c r="O94" s="27">
        <v>1084.32</v>
      </c>
      <c r="P94" s="24"/>
      <c r="Q94" s="156"/>
      <c r="R94" s="89"/>
      <c r="T94" s="89"/>
    </row>
    <row r="95" spans="1:20" ht="45">
      <c r="A95" s="1" t="s">
        <v>1393</v>
      </c>
      <c r="B95" s="22">
        <v>82</v>
      </c>
      <c r="C95" s="22" t="s">
        <v>710</v>
      </c>
      <c r="D95" s="22" t="s">
        <v>712</v>
      </c>
      <c r="E95" s="22" t="s">
        <v>633</v>
      </c>
      <c r="F95" s="22">
        <v>200</v>
      </c>
      <c r="G95" s="83" t="s">
        <v>104</v>
      </c>
      <c r="H95" s="83" t="s">
        <v>3</v>
      </c>
      <c r="I95" s="85" t="s">
        <v>1965</v>
      </c>
      <c r="J95" s="85">
        <v>1</v>
      </c>
      <c r="K95" s="86">
        <v>200</v>
      </c>
      <c r="L95" s="87">
        <v>9.18</v>
      </c>
      <c r="M95" s="25">
        <v>1836</v>
      </c>
      <c r="N95" s="26">
        <v>0.08</v>
      </c>
      <c r="O95" s="27">
        <v>1982.88</v>
      </c>
      <c r="P95" s="24"/>
      <c r="Q95" s="156"/>
      <c r="R95" s="89"/>
      <c r="T95" s="89"/>
    </row>
    <row r="96" spans="1:20" ht="33.75">
      <c r="A96" s="1" t="s">
        <v>1394</v>
      </c>
      <c r="B96" s="22">
        <v>83</v>
      </c>
      <c r="C96" s="22" t="s">
        <v>713</v>
      </c>
      <c r="D96" s="22" t="s">
        <v>714</v>
      </c>
      <c r="E96" s="22" t="s">
        <v>633</v>
      </c>
      <c r="F96" s="22">
        <v>1400</v>
      </c>
      <c r="G96" s="83" t="s">
        <v>105</v>
      </c>
      <c r="H96" s="83" t="s">
        <v>1</v>
      </c>
      <c r="I96" s="85" t="s">
        <v>1939</v>
      </c>
      <c r="J96" s="85">
        <v>20</v>
      </c>
      <c r="K96" s="86">
        <v>70</v>
      </c>
      <c r="L96" s="87">
        <v>10.63</v>
      </c>
      <c r="M96" s="25">
        <v>744.1</v>
      </c>
      <c r="N96" s="26">
        <v>0.08</v>
      </c>
      <c r="O96" s="27">
        <v>803.63</v>
      </c>
      <c r="P96" s="24"/>
      <c r="Q96" s="156"/>
      <c r="R96" s="89"/>
      <c r="T96" s="89"/>
    </row>
    <row r="97" spans="1:20" ht="33.75">
      <c r="A97" s="1" t="s">
        <v>1395</v>
      </c>
      <c r="B97" s="22">
        <v>84</v>
      </c>
      <c r="C97" s="22" t="s">
        <v>715</v>
      </c>
      <c r="D97" s="22" t="s">
        <v>716</v>
      </c>
      <c r="E97" s="22" t="s">
        <v>576</v>
      </c>
      <c r="F97" s="22">
        <v>80</v>
      </c>
      <c r="G97" s="83" t="s">
        <v>106</v>
      </c>
      <c r="H97" s="83" t="s">
        <v>88</v>
      </c>
      <c r="I97" s="85" t="s">
        <v>1966</v>
      </c>
      <c r="J97" s="85">
        <v>1</v>
      </c>
      <c r="K97" s="86">
        <v>80</v>
      </c>
      <c r="L97" s="87">
        <v>4.72</v>
      </c>
      <c r="M97" s="25">
        <v>377.6</v>
      </c>
      <c r="N97" s="26">
        <v>0.08</v>
      </c>
      <c r="O97" s="27">
        <v>407.81</v>
      </c>
      <c r="P97" s="24"/>
      <c r="Q97" s="156"/>
      <c r="R97" s="89"/>
      <c r="T97" s="89"/>
    </row>
    <row r="98" spans="1:20" ht="33.75">
      <c r="A98" s="1" t="s">
        <v>1396</v>
      </c>
      <c r="B98" s="22">
        <v>85</v>
      </c>
      <c r="C98" s="22" t="s">
        <v>717</v>
      </c>
      <c r="D98" s="22" t="s">
        <v>718</v>
      </c>
      <c r="E98" s="22" t="s">
        <v>633</v>
      </c>
      <c r="F98" s="22">
        <v>10</v>
      </c>
      <c r="G98" s="83" t="s">
        <v>107</v>
      </c>
      <c r="H98" s="83" t="s">
        <v>108</v>
      </c>
      <c r="I98" s="85" t="s">
        <v>1904</v>
      </c>
      <c r="J98" s="85">
        <v>1</v>
      </c>
      <c r="K98" s="86">
        <v>10</v>
      </c>
      <c r="L98" s="87">
        <v>11.46</v>
      </c>
      <c r="M98" s="25">
        <v>114.6</v>
      </c>
      <c r="N98" s="26">
        <v>0.08</v>
      </c>
      <c r="O98" s="27">
        <v>123.77</v>
      </c>
      <c r="P98" s="24"/>
      <c r="Q98" s="156"/>
      <c r="R98" s="89"/>
      <c r="T98" s="89"/>
    </row>
    <row r="99" spans="1:20" ht="45">
      <c r="A99" s="1" t="s">
        <v>1397</v>
      </c>
      <c r="B99" s="22">
        <v>86</v>
      </c>
      <c r="C99" s="22" t="s">
        <v>719</v>
      </c>
      <c r="D99" s="22" t="s">
        <v>720</v>
      </c>
      <c r="E99" s="22" t="s">
        <v>633</v>
      </c>
      <c r="F99" s="22">
        <v>20</v>
      </c>
      <c r="G99" s="83" t="s">
        <v>109</v>
      </c>
      <c r="H99" s="83" t="s">
        <v>1</v>
      </c>
      <c r="I99" s="85" t="s">
        <v>1967</v>
      </c>
      <c r="J99" s="85">
        <v>5</v>
      </c>
      <c r="K99" s="86">
        <v>4</v>
      </c>
      <c r="L99" s="87">
        <v>33.15</v>
      </c>
      <c r="M99" s="25">
        <v>132.6</v>
      </c>
      <c r="N99" s="26">
        <v>0.08</v>
      </c>
      <c r="O99" s="27">
        <v>143.21</v>
      </c>
      <c r="P99" s="24"/>
      <c r="Q99" s="156"/>
      <c r="R99" s="89"/>
      <c r="T99" s="89"/>
    </row>
    <row r="100" spans="1:20" ht="45">
      <c r="A100" s="1" t="s">
        <v>1398</v>
      </c>
      <c r="B100" s="22">
        <v>87</v>
      </c>
      <c r="C100" s="22" t="s">
        <v>719</v>
      </c>
      <c r="D100" s="22" t="s">
        <v>721</v>
      </c>
      <c r="E100" s="22" t="s">
        <v>633</v>
      </c>
      <c r="F100" s="22">
        <v>20</v>
      </c>
      <c r="G100" s="83" t="s">
        <v>110</v>
      </c>
      <c r="H100" s="83" t="s">
        <v>1</v>
      </c>
      <c r="I100" s="85" t="s">
        <v>1968</v>
      </c>
      <c r="J100" s="85">
        <v>10</v>
      </c>
      <c r="K100" s="86">
        <v>2</v>
      </c>
      <c r="L100" s="87">
        <v>36.11</v>
      </c>
      <c r="M100" s="25">
        <v>72.22</v>
      </c>
      <c r="N100" s="26">
        <v>0.08</v>
      </c>
      <c r="O100" s="27">
        <v>78</v>
      </c>
      <c r="P100" s="24"/>
      <c r="Q100" s="156"/>
      <c r="R100" s="89"/>
      <c r="T100" s="89"/>
    </row>
    <row r="101" spans="1:20" ht="33.75">
      <c r="A101" s="1" t="s">
        <v>1399</v>
      </c>
      <c r="B101" s="22">
        <v>88</v>
      </c>
      <c r="C101" s="22" t="s">
        <v>719</v>
      </c>
      <c r="D101" s="22" t="s">
        <v>722</v>
      </c>
      <c r="E101" s="22" t="s">
        <v>589</v>
      </c>
      <c r="F101" s="22">
        <v>4</v>
      </c>
      <c r="G101" s="83" t="s">
        <v>111</v>
      </c>
      <c r="H101" s="83" t="s">
        <v>16</v>
      </c>
      <c r="I101" s="85" t="s">
        <v>1969</v>
      </c>
      <c r="J101" s="85">
        <v>1</v>
      </c>
      <c r="K101" s="86">
        <v>4</v>
      </c>
      <c r="L101" s="87">
        <v>4</v>
      </c>
      <c r="M101" s="25">
        <v>16</v>
      </c>
      <c r="N101" s="26">
        <v>0.08</v>
      </c>
      <c r="O101" s="27">
        <v>17.28</v>
      </c>
      <c r="P101" s="24"/>
      <c r="Q101" s="156"/>
      <c r="R101" s="89"/>
      <c r="T101" s="89"/>
    </row>
    <row r="102" spans="1:20" ht="33.75">
      <c r="A102" s="1" t="s">
        <v>1400</v>
      </c>
      <c r="B102" s="22">
        <v>89</v>
      </c>
      <c r="C102" s="28" t="s">
        <v>723</v>
      </c>
      <c r="D102" s="28" t="s">
        <v>724</v>
      </c>
      <c r="E102" s="28" t="s">
        <v>576</v>
      </c>
      <c r="F102" s="22">
        <v>9300</v>
      </c>
      <c r="G102" s="83" t="s">
        <v>112</v>
      </c>
      <c r="H102" s="83" t="s">
        <v>113</v>
      </c>
      <c r="I102" s="85" t="s">
        <v>1970</v>
      </c>
      <c r="J102" s="85">
        <v>50</v>
      </c>
      <c r="K102" s="86">
        <v>186</v>
      </c>
      <c r="L102" s="87">
        <v>7.35</v>
      </c>
      <c r="M102" s="25">
        <v>1367.1</v>
      </c>
      <c r="N102" s="26">
        <v>0.08</v>
      </c>
      <c r="O102" s="27">
        <v>1476.47</v>
      </c>
      <c r="P102" s="162" t="s">
        <v>1886</v>
      </c>
      <c r="Q102" s="156"/>
      <c r="R102" s="89"/>
      <c r="T102" s="89"/>
    </row>
    <row r="103" spans="1:20" ht="33.75">
      <c r="A103" s="1" t="s">
        <v>1401</v>
      </c>
      <c r="B103" s="22">
        <v>90</v>
      </c>
      <c r="C103" s="28" t="s">
        <v>723</v>
      </c>
      <c r="D103" s="28" t="s">
        <v>725</v>
      </c>
      <c r="E103" s="28" t="s">
        <v>576</v>
      </c>
      <c r="F103" s="22">
        <v>9000</v>
      </c>
      <c r="G103" s="83" t="s">
        <v>114</v>
      </c>
      <c r="H103" s="83" t="s">
        <v>113</v>
      </c>
      <c r="I103" s="85" t="s">
        <v>1971</v>
      </c>
      <c r="J103" s="85">
        <v>50</v>
      </c>
      <c r="K103" s="86">
        <v>180</v>
      </c>
      <c r="L103" s="87">
        <v>13.65</v>
      </c>
      <c r="M103" s="25">
        <v>2457</v>
      </c>
      <c r="N103" s="26">
        <v>0.08</v>
      </c>
      <c r="O103" s="27">
        <v>2653.56</v>
      </c>
      <c r="P103" s="162" t="s">
        <v>1886</v>
      </c>
      <c r="Q103" s="156"/>
      <c r="R103" s="89"/>
      <c r="T103" s="89"/>
    </row>
    <row r="104" spans="1:20" ht="45">
      <c r="A104" s="1" t="s">
        <v>1402</v>
      </c>
      <c r="B104" s="22">
        <v>91</v>
      </c>
      <c r="C104" s="22" t="s">
        <v>726</v>
      </c>
      <c r="D104" s="22" t="s">
        <v>727</v>
      </c>
      <c r="E104" s="22" t="s">
        <v>576</v>
      </c>
      <c r="F104" s="22">
        <v>60</v>
      </c>
      <c r="G104" s="83" t="s">
        <v>115</v>
      </c>
      <c r="H104" s="83" t="s">
        <v>3</v>
      </c>
      <c r="I104" s="85" t="s">
        <v>1972</v>
      </c>
      <c r="J104" s="85">
        <v>40</v>
      </c>
      <c r="K104" s="86">
        <v>1.5</v>
      </c>
      <c r="L104" s="87">
        <v>258.33</v>
      </c>
      <c r="M104" s="25">
        <v>387.5</v>
      </c>
      <c r="N104" s="26">
        <v>0.08</v>
      </c>
      <c r="O104" s="27">
        <v>418.5</v>
      </c>
      <c r="P104" s="24"/>
      <c r="Q104" s="156"/>
      <c r="R104" s="89"/>
      <c r="T104" s="89"/>
    </row>
    <row r="105" spans="1:20" ht="45">
      <c r="A105" s="1" t="s">
        <v>1403</v>
      </c>
      <c r="B105" s="22">
        <v>92</v>
      </c>
      <c r="C105" s="22" t="s">
        <v>726</v>
      </c>
      <c r="D105" s="22" t="s">
        <v>728</v>
      </c>
      <c r="E105" s="22" t="s">
        <v>576</v>
      </c>
      <c r="F105" s="22">
        <v>60</v>
      </c>
      <c r="G105" s="83" t="s">
        <v>116</v>
      </c>
      <c r="H105" s="83" t="s">
        <v>3</v>
      </c>
      <c r="I105" s="85" t="s">
        <v>1972</v>
      </c>
      <c r="J105" s="85">
        <v>20</v>
      </c>
      <c r="K105" s="86">
        <v>3</v>
      </c>
      <c r="L105" s="87">
        <v>280.94</v>
      </c>
      <c r="M105" s="25">
        <v>842.82</v>
      </c>
      <c r="N105" s="26">
        <v>0.08</v>
      </c>
      <c r="O105" s="27">
        <v>910.25</v>
      </c>
      <c r="P105" s="24"/>
      <c r="Q105" s="156"/>
      <c r="R105" s="89"/>
      <c r="T105" s="89"/>
    </row>
    <row r="106" spans="1:20" ht="33.75">
      <c r="A106" s="1" t="s">
        <v>1404</v>
      </c>
      <c r="B106" s="22">
        <v>93</v>
      </c>
      <c r="C106" s="22" t="s">
        <v>726</v>
      </c>
      <c r="D106" s="22" t="s">
        <v>650</v>
      </c>
      <c r="E106" s="22" t="s">
        <v>633</v>
      </c>
      <c r="F106" s="22">
        <v>360</v>
      </c>
      <c r="G106" s="83" t="s">
        <v>117</v>
      </c>
      <c r="H106" s="83" t="s">
        <v>3</v>
      </c>
      <c r="I106" s="85" t="s">
        <v>1930</v>
      </c>
      <c r="J106" s="85">
        <v>10</v>
      </c>
      <c r="K106" s="86">
        <v>36</v>
      </c>
      <c r="L106" s="87">
        <v>7.35</v>
      </c>
      <c r="M106" s="25">
        <v>264.60000000000002</v>
      </c>
      <c r="N106" s="26">
        <v>0.08</v>
      </c>
      <c r="O106" s="27">
        <v>285.77</v>
      </c>
      <c r="P106" s="24"/>
      <c r="Q106" s="156"/>
      <c r="R106" s="89"/>
      <c r="T106" s="89"/>
    </row>
    <row r="107" spans="1:20" ht="33.75">
      <c r="A107" s="1" t="s">
        <v>1405</v>
      </c>
      <c r="B107" s="22">
        <v>94</v>
      </c>
      <c r="C107" s="28" t="s">
        <v>729</v>
      </c>
      <c r="D107" s="28" t="s">
        <v>645</v>
      </c>
      <c r="E107" s="28" t="s">
        <v>576</v>
      </c>
      <c r="F107" s="22">
        <v>12600</v>
      </c>
      <c r="G107" s="83" t="s">
        <v>118</v>
      </c>
      <c r="H107" s="83" t="s">
        <v>119</v>
      </c>
      <c r="I107" s="85" t="s">
        <v>1927</v>
      </c>
      <c r="J107" s="85">
        <v>28</v>
      </c>
      <c r="K107" s="86">
        <v>450</v>
      </c>
      <c r="L107" s="87">
        <v>9.34</v>
      </c>
      <c r="M107" s="25">
        <v>4203</v>
      </c>
      <c r="N107" s="26">
        <v>0.08</v>
      </c>
      <c r="O107" s="27">
        <v>4539.24</v>
      </c>
      <c r="P107" s="24"/>
      <c r="Q107" s="156"/>
      <c r="R107" s="89"/>
      <c r="T107" s="89"/>
    </row>
    <row r="108" spans="1:20" ht="22.5">
      <c r="A108" s="1" t="s">
        <v>1406</v>
      </c>
      <c r="B108" s="22">
        <v>95</v>
      </c>
      <c r="C108" s="22" t="s">
        <v>730</v>
      </c>
      <c r="D108" s="22" t="s">
        <v>643</v>
      </c>
      <c r="E108" s="22" t="s">
        <v>633</v>
      </c>
      <c r="F108" s="22">
        <v>56</v>
      </c>
      <c r="G108" s="83" t="s">
        <v>120</v>
      </c>
      <c r="H108" s="83" t="s">
        <v>37</v>
      </c>
      <c r="I108" s="85" t="s">
        <v>1930</v>
      </c>
      <c r="J108" s="85">
        <v>14</v>
      </c>
      <c r="K108" s="86">
        <v>4</v>
      </c>
      <c r="L108" s="87">
        <v>17.079999999999998</v>
      </c>
      <c r="M108" s="25">
        <v>68.319999999999993</v>
      </c>
      <c r="N108" s="26">
        <v>0.08</v>
      </c>
      <c r="O108" s="27">
        <v>73.790000000000006</v>
      </c>
      <c r="P108" s="24"/>
      <c r="Q108" s="156"/>
      <c r="R108" s="89"/>
      <c r="T108" s="89"/>
    </row>
    <row r="109" spans="1:20" ht="45">
      <c r="A109" s="1" t="s">
        <v>1407</v>
      </c>
      <c r="B109" s="22">
        <v>96</v>
      </c>
      <c r="C109" s="22" t="s">
        <v>730</v>
      </c>
      <c r="D109" s="22" t="s">
        <v>731</v>
      </c>
      <c r="E109" s="22" t="s">
        <v>633</v>
      </c>
      <c r="F109" s="22">
        <v>100</v>
      </c>
      <c r="G109" s="83" t="s">
        <v>121</v>
      </c>
      <c r="H109" s="83" t="s">
        <v>122</v>
      </c>
      <c r="I109" s="85" t="s">
        <v>1973</v>
      </c>
      <c r="J109" s="85">
        <v>1</v>
      </c>
      <c r="K109" s="86">
        <v>100</v>
      </c>
      <c r="L109" s="87">
        <v>44.1</v>
      </c>
      <c r="M109" s="25">
        <v>4410</v>
      </c>
      <c r="N109" s="26">
        <v>0.08</v>
      </c>
      <c r="O109" s="27">
        <v>4762.8</v>
      </c>
      <c r="P109" s="24"/>
      <c r="Q109" s="156"/>
      <c r="R109" s="89"/>
      <c r="T109" s="89"/>
    </row>
    <row r="110" spans="1:20" ht="45">
      <c r="A110" s="1" t="s">
        <v>1408</v>
      </c>
      <c r="B110" s="22">
        <v>97</v>
      </c>
      <c r="C110" s="22" t="s">
        <v>732</v>
      </c>
      <c r="D110" s="22" t="s">
        <v>733</v>
      </c>
      <c r="E110" s="22" t="s">
        <v>633</v>
      </c>
      <c r="F110" s="22">
        <v>40</v>
      </c>
      <c r="G110" s="83" t="s">
        <v>123</v>
      </c>
      <c r="H110" s="83" t="s">
        <v>1</v>
      </c>
      <c r="I110" s="85" t="s">
        <v>1929</v>
      </c>
      <c r="J110" s="85">
        <v>5</v>
      </c>
      <c r="K110" s="86">
        <v>8</v>
      </c>
      <c r="L110" s="87">
        <v>40.090000000000003</v>
      </c>
      <c r="M110" s="25">
        <v>320.72000000000003</v>
      </c>
      <c r="N110" s="26">
        <v>0.08</v>
      </c>
      <c r="O110" s="27">
        <v>346.38</v>
      </c>
      <c r="P110" s="24"/>
      <c r="Q110" s="156"/>
      <c r="R110" s="89"/>
      <c r="T110" s="89"/>
    </row>
    <row r="111" spans="1:20" ht="45">
      <c r="A111" s="1" t="s">
        <v>1409</v>
      </c>
      <c r="B111" s="22">
        <v>98</v>
      </c>
      <c r="C111" s="22" t="s">
        <v>734</v>
      </c>
      <c r="D111" s="22" t="s">
        <v>735</v>
      </c>
      <c r="E111" s="22" t="s">
        <v>633</v>
      </c>
      <c r="F111" s="22">
        <v>8</v>
      </c>
      <c r="G111" s="83" t="s">
        <v>124</v>
      </c>
      <c r="H111" s="83" t="s">
        <v>125</v>
      </c>
      <c r="I111" s="85" t="s">
        <v>1974</v>
      </c>
      <c r="J111" s="85">
        <v>1</v>
      </c>
      <c r="K111" s="86">
        <v>8</v>
      </c>
      <c r="L111" s="87">
        <v>10.73</v>
      </c>
      <c r="M111" s="25">
        <v>85.84</v>
      </c>
      <c r="N111" s="26">
        <v>0.08</v>
      </c>
      <c r="O111" s="27">
        <v>92.71</v>
      </c>
      <c r="P111" s="24"/>
      <c r="Q111" s="156"/>
      <c r="R111" s="89"/>
      <c r="T111" s="89"/>
    </row>
    <row r="112" spans="1:20" ht="45">
      <c r="A112" s="1" t="s">
        <v>1410</v>
      </c>
      <c r="B112" s="22">
        <v>99</v>
      </c>
      <c r="C112" s="22" t="s">
        <v>736</v>
      </c>
      <c r="D112" s="22" t="s">
        <v>737</v>
      </c>
      <c r="E112" s="22" t="s">
        <v>576</v>
      </c>
      <c r="F112" s="22">
        <v>60</v>
      </c>
      <c r="G112" s="83" t="s">
        <v>126</v>
      </c>
      <c r="H112" s="83" t="s">
        <v>37</v>
      </c>
      <c r="I112" s="85" t="s">
        <v>1975</v>
      </c>
      <c r="J112" s="85">
        <v>10</v>
      </c>
      <c r="K112" s="86">
        <v>6</v>
      </c>
      <c r="L112" s="87">
        <v>47.17</v>
      </c>
      <c r="M112" s="25">
        <v>283.02</v>
      </c>
      <c r="N112" s="26">
        <v>0.08</v>
      </c>
      <c r="O112" s="27">
        <v>305.66000000000003</v>
      </c>
      <c r="P112" s="24"/>
      <c r="Q112" s="156"/>
      <c r="R112" s="89"/>
      <c r="T112" s="89"/>
    </row>
    <row r="113" spans="1:20" ht="33.75">
      <c r="A113" s="1" t="s">
        <v>1411</v>
      </c>
      <c r="B113" s="22">
        <v>100</v>
      </c>
      <c r="C113" s="22" t="s">
        <v>736</v>
      </c>
      <c r="D113" s="22" t="s">
        <v>738</v>
      </c>
      <c r="E113" s="22" t="s">
        <v>576</v>
      </c>
      <c r="F113" s="22">
        <v>300</v>
      </c>
      <c r="G113" s="83" t="s">
        <v>127</v>
      </c>
      <c r="H113" s="83" t="s">
        <v>37</v>
      </c>
      <c r="I113" s="85" t="s">
        <v>1976</v>
      </c>
      <c r="J113" s="85">
        <v>30</v>
      </c>
      <c r="K113" s="86">
        <v>10</v>
      </c>
      <c r="L113" s="87">
        <v>12.6</v>
      </c>
      <c r="M113" s="25">
        <v>126</v>
      </c>
      <c r="N113" s="26">
        <v>0.08</v>
      </c>
      <c r="O113" s="27">
        <v>136.08000000000001</v>
      </c>
      <c r="P113" s="24"/>
      <c r="Q113" s="156"/>
      <c r="R113" s="89"/>
      <c r="T113" s="89"/>
    </row>
    <row r="114" spans="1:20" ht="33.75">
      <c r="A114" s="1" t="s">
        <v>1412</v>
      </c>
      <c r="B114" s="22">
        <v>101</v>
      </c>
      <c r="C114" s="22" t="s">
        <v>736</v>
      </c>
      <c r="D114" s="22" t="s">
        <v>739</v>
      </c>
      <c r="E114" s="22" t="s">
        <v>576</v>
      </c>
      <c r="F114" s="22">
        <v>900</v>
      </c>
      <c r="G114" s="83" t="s">
        <v>128</v>
      </c>
      <c r="H114" s="83" t="s">
        <v>37</v>
      </c>
      <c r="I114" s="85" t="s">
        <v>1977</v>
      </c>
      <c r="J114" s="85">
        <v>30</v>
      </c>
      <c r="K114" s="86">
        <v>30</v>
      </c>
      <c r="L114" s="87">
        <v>6.3</v>
      </c>
      <c r="M114" s="25">
        <v>189</v>
      </c>
      <c r="N114" s="26">
        <v>0.08</v>
      </c>
      <c r="O114" s="27">
        <v>204.12</v>
      </c>
      <c r="P114" s="24"/>
      <c r="Q114" s="156"/>
      <c r="R114" s="89"/>
      <c r="T114" s="89"/>
    </row>
    <row r="115" spans="1:20" ht="45">
      <c r="A115" s="1" t="s">
        <v>1413</v>
      </c>
      <c r="B115" s="22">
        <v>102</v>
      </c>
      <c r="C115" s="22" t="s">
        <v>740</v>
      </c>
      <c r="D115" s="22" t="s">
        <v>741</v>
      </c>
      <c r="E115" s="22" t="s">
        <v>576</v>
      </c>
      <c r="F115" s="22">
        <v>2800</v>
      </c>
      <c r="G115" s="83" t="s">
        <v>129</v>
      </c>
      <c r="H115" s="83" t="s">
        <v>32</v>
      </c>
      <c r="I115" s="85" t="s">
        <v>1978</v>
      </c>
      <c r="J115" s="85">
        <v>50</v>
      </c>
      <c r="K115" s="86">
        <v>56</v>
      </c>
      <c r="L115" s="87">
        <v>12.72</v>
      </c>
      <c r="M115" s="25">
        <v>712.32</v>
      </c>
      <c r="N115" s="26">
        <v>0.08</v>
      </c>
      <c r="O115" s="27">
        <v>769.31</v>
      </c>
      <c r="P115" s="24"/>
      <c r="Q115" s="156"/>
      <c r="R115" s="89"/>
      <c r="T115" s="89"/>
    </row>
    <row r="116" spans="1:20" ht="33.75">
      <c r="A116" s="1" t="s">
        <v>1414</v>
      </c>
      <c r="B116" s="22">
        <v>103</v>
      </c>
      <c r="C116" s="22" t="s">
        <v>742</v>
      </c>
      <c r="D116" s="22" t="s">
        <v>743</v>
      </c>
      <c r="E116" s="22" t="s">
        <v>576</v>
      </c>
      <c r="F116" s="22">
        <v>3360</v>
      </c>
      <c r="G116" s="83" t="s">
        <v>1888</v>
      </c>
      <c r="H116" s="83" t="s">
        <v>34</v>
      </c>
      <c r="I116" s="85" t="s">
        <v>1979</v>
      </c>
      <c r="J116" s="85">
        <v>28</v>
      </c>
      <c r="K116" s="86">
        <v>120</v>
      </c>
      <c r="L116" s="87">
        <v>6.36</v>
      </c>
      <c r="M116" s="25">
        <v>763.2</v>
      </c>
      <c r="N116" s="26">
        <v>0.08</v>
      </c>
      <c r="O116" s="27">
        <v>824.26</v>
      </c>
      <c r="P116" s="24"/>
      <c r="Q116" s="156"/>
      <c r="R116" s="89"/>
      <c r="T116" s="89"/>
    </row>
    <row r="117" spans="1:20" ht="22.5">
      <c r="A117" s="1" t="s">
        <v>1415</v>
      </c>
      <c r="B117" s="22">
        <v>104</v>
      </c>
      <c r="C117" s="22" t="s">
        <v>744</v>
      </c>
      <c r="D117" s="22" t="s">
        <v>592</v>
      </c>
      <c r="E117" s="22" t="s">
        <v>576</v>
      </c>
      <c r="F117" s="22">
        <v>720</v>
      </c>
      <c r="G117" s="83" t="s">
        <v>130</v>
      </c>
      <c r="H117" s="83" t="s">
        <v>24</v>
      </c>
      <c r="I117" s="85" t="s">
        <v>1980</v>
      </c>
      <c r="J117" s="85">
        <v>30</v>
      </c>
      <c r="K117" s="86">
        <v>24</v>
      </c>
      <c r="L117" s="87">
        <v>14.23</v>
      </c>
      <c r="M117" s="25">
        <v>341.52</v>
      </c>
      <c r="N117" s="26">
        <v>0.08</v>
      </c>
      <c r="O117" s="27">
        <v>368.84</v>
      </c>
      <c r="P117" s="24"/>
      <c r="Q117" s="156"/>
      <c r="R117" s="89"/>
      <c r="T117" s="89"/>
    </row>
    <row r="118" spans="1:20" ht="33.75">
      <c r="A118" s="1" t="s">
        <v>1416</v>
      </c>
      <c r="B118" s="22">
        <v>105</v>
      </c>
      <c r="C118" s="22" t="s">
        <v>745</v>
      </c>
      <c r="D118" s="22" t="s">
        <v>746</v>
      </c>
      <c r="E118" s="22" t="s">
        <v>576</v>
      </c>
      <c r="F118" s="22">
        <v>120</v>
      </c>
      <c r="G118" s="83" t="s">
        <v>131</v>
      </c>
      <c r="H118" s="83" t="s">
        <v>88</v>
      </c>
      <c r="I118" s="85" t="s">
        <v>1981</v>
      </c>
      <c r="J118" s="85">
        <v>1</v>
      </c>
      <c r="K118" s="86">
        <v>120</v>
      </c>
      <c r="L118" s="87">
        <v>2.58</v>
      </c>
      <c r="M118" s="25">
        <v>309.60000000000002</v>
      </c>
      <c r="N118" s="26">
        <v>0.08</v>
      </c>
      <c r="O118" s="27">
        <v>334.37</v>
      </c>
      <c r="P118" s="24"/>
      <c r="Q118" s="156"/>
      <c r="R118" s="89"/>
      <c r="T118" s="89"/>
    </row>
    <row r="119" spans="1:20" ht="45">
      <c r="A119" s="1" t="s">
        <v>1417</v>
      </c>
      <c r="B119" s="22">
        <v>106</v>
      </c>
      <c r="C119" s="22" t="s">
        <v>745</v>
      </c>
      <c r="D119" s="22" t="s">
        <v>747</v>
      </c>
      <c r="E119" s="22" t="s">
        <v>576</v>
      </c>
      <c r="F119" s="22">
        <v>24</v>
      </c>
      <c r="G119" s="83" t="s">
        <v>132</v>
      </c>
      <c r="H119" s="83" t="s">
        <v>14</v>
      </c>
      <c r="I119" s="85" t="s">
        <v>1982</v>
      </c>
      <c r="J119" s="85">
        <v>6</v>
      </c>
      <c r="K119" s="86">
        <v>4</v>
      </c>
      <c r="L119" s="87">
        <v>15.32</v>
      </c>
      <c r="M119" s="25">
        <v>61.28</v>
      </c>
      <c r="N119" s="26">
        <v>0.08</v>
      </c>
      <c r="O119" s="27">
        <v>66.180000000000007</v>
      </c>
      <c r="P119" s="24"/>
      <c r="Q119" s="156"/>
      <c r="R119" s="89"/>
      <c r="T119" s="89"/>
    </row>
    <row r="120" spans="1:20" ht="45">
      <c r="A120" s="1" t="s">
        <v>1418</v>
      </c>
      <c r="B120" s="30">
        <v>107</v>
      </c>
      <c r="C120" s="30" t="s">
        <v>748</v>
      </c>
      <c r="D120" s="30" t="s">
        <v>749</v>
      </c>
      <c r="E120" s="30" t="s">
        <v>633</v>
      </c>
      <c r="F120" s="22">
        <v>40</v>
      </c>
      <c r="G120" s="83" t="s">
        <v>133</v>
      </c>
      <c r="H120" s="83" t="s">
        <v>37</v>
      </c>
      <c r="I120" s="85" t="s">
        <v>1920</v>
      </c>
      <c r="J120" s="85">
        <v>1</v>
      </c>
      <c r="K120" s="86">
        <v>40</v>
      </c>
      <c r="L120" s="87">
        <v>15.9</v>
      </c>
      <c r="M120" s="25">
        <v>636</v>
      </c>
      <c r="N120" s="26">
        <v>0.08</v>
      </c>
      <c r="O120" s="27">
        <v>686.88</v>
      </c>
      <c r="P120" s="31"/>
      <c r="Q120" s="156"/>
      <c r="R120" s="89"/>
      <c r="T120" s="89"/>
    </row>
    <row r="121" spans="1:20" ht="56.25">
      <c r="A121" s="1" t="s">
        <v>1419</v>
      </c>
      <c r="B121" s="30">
        <v>108</v>
      </c>
      <c r="C121" s="30" t="s">
        <v>750</v>
      </c>
      <c r="D121" s="30" t="s">
        <v>751</v>
      </c>
      <c r="E121" s="30" t="s">
        <v>576</v>
      </c>
      <c r="F121" s="22">
        <v>120</v>
      </c>
      <c r="G121" s="83" t="s">
        <v>134</v>
      </c>
      <c r="H121" s="83" t="s">
        <v>37</v>
      </c>
      <c r="I121" s="85" t="s">
        <v>1983</v>
      </c>
      <c r="J121" s="85">
        <v>20</v>
      </c>
      <c r="K121" s="86">
        <v>6</v>
      </c>
      <c r="L121" s="87">
        <v>333.27</v>
      </c>
      <c r="M121" s="25">
        <v>1999.62</v>
      </c>
      <c r="N121" s="26">
        <v>0.08</v>
      </c>
      <c r="O121" s="27">
        <v>2159.59</v>
      </c>
      <c r="P121" s="31"/>
      <c r="Q121" s="156"/>
      <c r="R121" s="89"/>
      <c r="T121" s="89"/>
    </row>
    <row r="122" spans="1:20" ht="33.75">
      <c r="A122" s="1" t="s">
        <v>1420</v>
      </c>
      <c r="B122" s="22">
        <v>109</v>
      </c>
      <c r="C122" s="22" t="s">
        <v>752</v>
      </c>
      <c r="D122" s="22" t="s">
        <v>753</v>
      </c>
      <c r="E122" s="22" t="s">
        <v>589</v>
      </c>
      <c r="F122" s="22">
        <v>4</v>
      </c>
      <c r="G122" s="83" t="s">
        <v>135</v>
      </c>
      <c r="H122" s="83" t="s">
        <v>136</v>
      </c>
      <c r="I122" s="85" t="s">
        <v>1984</v>
      </c>
      <c r="J122" s="85">
        <v>1</v>
      </c>
      <c r="K122" s="86">
        <v>4</v>
      </c>
      <c r="L122" s="87">
        <v>12.78</v>
      </c>
      <c r="M122" s="25">
        <v>51.12</v>
      </c>
      <c r="N122" s="26">
        <v>0.08</v>
      </c>
      <c r="O122" s="27">
        <v>55.21</v>
      </c>
      <c r="P122" s="24"/>
      <c r="Q122" s="156"/>
      <c r="R122" s="89"/>
      <c r="T122" s="89"/>
    </row>
    <row r="123" spans="1:20" ht="33.75">
      <c r="A123" s="1" t="s">
        <v>1421</v>
      </c>
      <c r="B123" s="22">
        <v>110</v>
      </c>
      <c r="C123" s="22" t="s">
        <v>754</v>
      </c>
      <c r="D123" s="22" t="s">
        <v>755</v>
      </c>
      <c r="E123" s="22" t="s">
        <v>633</v>
      </c>
      <c r="F123" s="22">
        <v>40</v>
      </c>
      <c r="G123" s="83" t="s">
        <v>137</v>
      </c>
      <c r="H123" s="83" t="s">
        <v>138</v>
      </c>
      <c r="I123" s="85" t="s">
        <v>1985</v>
      </c>
      <c r="J123" s="85">
        <v>1</v>
      </c>
      <c r="K123" s="86">
        <v>40</v>
      </c>
      <c r="L123" s="87">
        <v>18.739999999999998</v>
      </c>
      <c r="M123" s="25">
        <v>749.6</v>
      </c>
      <c r="N123" s="26">
        <v>0.08</v>
      </c>
      <c r="O123" s="27">
        <v>809.57</v>
      </c>
      <c r="P123" s="24"/>
      <c r="Q123" s="156"/>
      <c r="R123" s="89"/>
      <c r="T123" s="89"/>
    </row>
    <row r="124" spans="1:20" ht="45">
      <c r="A124" s="1" t="s">
        <v>1422</v>
      </c>
      <c r="B124" s="22">
        <v>111</v>
      </c>
      <c r="C124" s="22" t="s">
        <v>756</v>
      </c>
      <c r="D124" s="22" t="s">
        <v>757</v>
      </c>
      <c r="E124" s="22" t="s">
        <v>633</v>
      </c>
      <c r="F124" s="22">
        <v>280</v>
      </c>
      <c r="G124" s="83" t="s">
        <v>139</v>
      </c>
      <c r="H124" s="83" t="s">
        <v>1</v>
      </c>
      <c r="I124" s="85" t="s">
        <v>1986</v>
      </c>
      <c r="J124" s="85">
        <v>5</v>
      </c>
      <c r="K124" s="86">
        <v>56</v>
      </c>
      <c r="L124" s="87">
        <v>8.1</v>
      </c>
      <c r="M124" s="25">
        <v>453.6</v>
      </c>
      <c r="N124" s="26">
        <v>0.08</v>
      </c>
      <c r="O124" s="27">
        <v>489.89</v>
      </c>
      <c r="P124" s="24"/>
      <c r="Q124" s="156"/>
      <c r="R124" s="89"/>
      <c r="T124" s="89"/>
    </row>
    <row r="125" spans="1:20" ht="33.75">
      <c r="A125" s="1" t="s">
        <v>1423</v>
      </c>
      <c r="B125" s="22">
        <v>112</v>
      </c>
      <c r="C125" s="22" t="s">
        <v>758</v>
      </c>
      <c r="D125" s="22" t="s">
        <v>759</v>
      </c>
      <c r="E125" s="22" t="s">
        <v>576</v>
      </c>
      <c r="F125" s="22">
        <v>2920</v>
      </c>
      <c r="G125" s="83" t="s">
        <v>140</v>
      </c>
      <c r="H125" s="83" t="s">
        <v>141</v>
      </c>
      <c r="I125" s="85" t="s">
        <v>1892</v>
      </c>
      <c r="J125" s="85">
        <v>20</v>
      </c>
      <c r="K125" s="86">
        <v>146</v>
      </c>
      <c r="L125" s="87">
        <v>19.38</v>
      </c>
      <c r="M125" s="25">
        <v>2829.48</v>
      </c>
      <c r="N125" s="26">
        <v>0.08</v>
      </c>
      <c r="O125" s="27">
        <v>3055.84</v>
      </c>
      <c r="P125" s="24"/>
      <c r="Q125" s="156"/>
      <c r="R125" s="89"/>
      <c r="T125" s="89"/>
    </row>
    <row r="126" spans="1:20" ht="33.75">
      <c r="A126" s="1" t="s">
        <v>1424</v>
      </c>
      <c r="B126" s="22">
        <v>113</v>
      </c>
      <c r="C126" s="22" t="s">
        <v>760</v>
      </c>
      <c r="D126" s="22" t="s">
        <v>761</v>
      </c>
      <c r="E126" s="22" t="s">
        <v>576</v>
      </c>
      <c r="F126" s="22">
        <v>2160</v>
      </c>
      <c r="G126" s="83" t="s">
        <v>142</v>
      </c>
      <c r="H126" s="83" t="s">
        <v>143</v>
      </c>
      <c r="I126" s="85" t="s">
        <v>1987</v>
      </c>
      <c r="J126" s="85">
        <v>180</v>
      </c>
      <c r="K126" s="86">
        <v>12</v>
      </c>
      <c r="L126" s="87">
        <v>275.93</v>
      </c>
      <c r="M126" s="25">
        <v>3311.16</v>
      </c>
      <c r="N126" s="26">
        <v>0.08</v>
      </c>
      <c r="O126" s="27">
        <v>3576.05</v>
      </c>
      <c r="P126" s="24"/>
      <c r="Q126" s="156"/>
      <c r="R126" s="89"/>
      <c r="T126" s="89"/>
    </row>
    <row r="127" spans="1:20" ht="33.75">
      <c r="A127" s="1" t="s">
        <v>1425</v>
      </c>
      <c r="B127" s="22">
        <v>114</v>
      </c>
      <c r="C127" s="22" t="s">
        <v>760</v>
      </c>
      <c r="D127" s="22" t="s">
        <v>762</v>
      </c>
      <c r="E127" s="22" t="s">
        <v>576</v>
      </c>
      <c r="F127" s="22">
        <v>120</v>
      </c>
      <c r="G127" s="83" t="s">
        <v>144</v>
      </c>
      <c r="H127" s="83" t="s">
        <v>143</v>
      </c>
      <c r="I127" s="85" t="s">
        <v>1988</v>
      </c>
      <c r="J127" s="85">
        <v>30</v>
      </c>
      <c r="K127" s="86">
        <v>4</v>
      </c>
      <c r="L127" s="87">
        <v>109.27</v>
      </c>
      <c r="M127" s="25">
        <v>437.08</v>
      </c>
      <c r="N127" s="26">
        <v>0.08</v>
      </c>
      <c r="O127" s="27">
        <v>472.05</v>
      </c>
      <c r="P127" s="24"/>
      <c r="Q127" s="156"/>
      <c r="R127" s="89"/>
      <c r="T127" s="89"/>
    </row>
    <row r="128" spans="1:20" ht="33.75">
      <c r="A128" s="1" t="s">
        <v>1426</v>
      </c>
      <c r="B128" s="22">
        <v>115</v>
      </c>
      <c r="C128" s="22" t="s">
        <v>760</v>
      </c>
      <c r="D128" s="22" t="s">
        <v>763</v>
      </c>
      <c r="E128" s="22" t="s">
        <v>576</v>
      </c>
      <c r="F128" s="22">
        <v>720</v>
      </c>
      <c r="G128" s="83" t="s">
        <v>145</v>
      </c>
      <c r="H128" s="83" t="s">
        <v>143</v>
      </c>
      <c r="I128" s="85" t="s">
        <v>1989</v>
      </c>
      <c r="J128" s="85">
        <v>180</v>
      </c>
      <c r="K128" s="86">
        <v>4</v>
      </c>
      <c r="L128" s="87">
        <v>275.93</v>
      </c>
      <c r="M128" s="25">
        <v>1103.72</v>
      </c>
      <c r="N128" s="26">
        <v>0.08</v>
      </c>
      <c r="O128" s="27">
        <v>1192.02</v>
      </c>
      <c r="P128" s="24"/>
      <c r="Q128" s="156"/>
      <c r="R128" s="89"/>
      <c r="T128" s="89"/>
    </row>
    <row r="129" spans="1:20" ht="45">
      <c r="A129" s="1" t="s">
        <v>1427</v>
      </c>
      <c r="B129" s="22">
        <v>116</v>
      </c>
      <c r="C129" s="22" t="s">
        <v>764</v>
      </c>
      <c r="D129" s="22" t="s">
        <v>619</v>
      </c>
      <c r="E129" s="22" t="s">
        <v>633</v>
      </c>
      <c r="F129" s="22">
        <v>600</v>
      </c>
      <c r="G129" s="83" t="s">
        <v>146</v>
      </c>
      <c r="H129" s="83" t="s">
        <v>8</v>
      </c>
      <c r="I129" s="85" t="s">
        <v>1990</v>
      </c>
      <c r="J129" s="85">
        <v>100</v>
      </c>
      <c r="K129" s="86">
        <v>6</v>
      </c>
      <c r="L129" s="87">
        <v>150.72</v>
      </c>
      <c r="M129" s="25">
        <v>904.32</v>
      </c>
      <c r="N129" s="26">
        <v>0.08</v>
      </c>
      <c r="O129" s="27">
        <v>976.67</v>
      </c>
      <c r="P129" s="24"/>
      <c r="Q129" s="156"/>
      <c r="R129" s="89"/>
      <c r="T129" s="89"/>
    </row>
    <row r="130" spans="1:20" ht="45">
      <c r="A130" s="1" t="s">
        <v>1428</v>
      </c>
      <c r="B130" s="22">
        <v>117</v>
      </c>
      <c r="C130" s="22" t="s">
        <v>765</v>
      </c>
      <c r="D130" s="22" t="s">
        <v>766</v>
      </c>
      <c r="E130" s="22" t="s">
        <v>633</v>
      </c>
      <c r="F130" s="22">
        <v>4</v>
      </c>
      <c r="G130" s="83" t="s">
        <v>147</v>
      </c>
      <c r="H130" s="83" t="s">
        <v>37</v>
      </c>
      <c r="I130" s="85" t="s">
        <v>1991</v>
      </c>
      <c r="J130" s="85">
        <v>1</v>
      </c>
      <c r="K130" s="86">
        <v>4</v>
      </c>
      <c r="L130" s="87">
        <v>14.02</v>
      </c>
      <c r="M130" s="25">
        <v>56.08</v>
      </c>
      <c r="N130" s="26">
        <v>0.08</v>
      </c>
      <c r="O130" s="27">
        <v>60.57</v>
      </c>
      <c r="P130" s="24"/>
      <c r="Q130" s="156"/>
      <c r="R130" s="89"/>
      <c r="T130" s="89"/>
    </row>
    <row r="131" spans="1:20" ht="45">
      <c r="A131" s="1" t="s">
        <v>1429</v>
      </c>
      <c r="B131" s="22">
        <v>118</v>
      </c>
      <c r="C131" s="22" t="s">
        <v>765</v>
      </c>
      <c r="D131" s="22" t="s">
        <v>767</v>
      </c>
      <c r="E131" s="22" t="s">
        <v>633</v>
      </c>
      <c r="F131" s="22">
        <v>120</v>
      </c>
      <c r="G131" s="83" t="s">
        <v>148</v>
      </c>
      <c r="H131" s="83" t="s">
        <v>32</v>
      </c>
      <c r="I131" s="85" t="s">
        <v>1992</v>
      </c>
      <c r="J131" s="85">
        <v>10</v>
      </c>
      <c r="K131" s="86">
        <v>12</v>
      </c>
      <c r="L131" s="87">
        <v>48.76</v>
      </c>
      <c r="M131" s="25">
        <v>585.12</v>
      </c>
      <c r="N131" s="26">
        <v>0.08</v>
      </c>
      <c r="O131" s="27">
        <v>631.92999999999995</v>
      </c>
      <c r="P131" s="24"/>
      <c r="Q131" s="156"/>
      <c r="R131" s="89"/>
      <c r="T131" s="89"/>
    </row>
    <row r="132" spans="1:20" ht="22.5">
      <c r="A132" s="1" t="s">
        <v>1430</v>
      </c>
      <c r="B132" s="22">
        <v>119</v>
      </c>
      <c r="C132" s="22" t="s">
        <v>765</v>
      </c>
      <c r="D132" s="22" t="s">
        <v>768</v>
      </c>
      <c r="E132" s="22" t="s">
        <v>633</v>
      </c>
      <c r="F132" s="22">
        <v>640</v>
      </c>
      <c r="G132" s="83" t="s">
        <v>149</v>
      </c>
      <c r="H132" s="83" t="s">
        <v>150</v>
      </c>
      <c r="I132" s="85" t="s">
        <v>1908</v>
      </c>
      <c r="J132" s="85">
        <v>40</v>
      </c>
      <c r="K132" s="86">
        <v>16</v>
      </c>
      <c r="L132" s="87">
        <v>22.57</v>
      </c>
      <c r="M132" s="25">
        <v>361.12</v>
      </c>
      <c r="N132" s="26">
        <v>0.08</v>
      </c>
      <c r="O132" s="27">
        <v>390.01</v>
      </c>
      <c r="P132" s="24"/>
      <c r="Q132" s="156"/>
      <c r="R132" s="89"/>
      <c r="T132" s="89"/>
    </row>
    <row r="133" spans="1:20" ht="45">
      <c r="A133" s="1" t="s">
        <v>1431</v>
      </c>
      <c r="B133" s="22">
        <v>120</v>
      </c>
      <c r="C133" s="22" t="s">
        <v>765</v>
      </c>
      <c r="D133" s="22" t="s">
        <v>769</v>
      </c>
      <c r="E133" s="22" t="s">
        <v>633</v>
      </c>
      <c r="F133" s="22">
        <v>2</v>
      </c>
      <c r="G133" s="83" t="s">
        <v>151</v>
      </c>
      <c r="H133" s="83" t="s">
        <v>1</v>
      </c>
      <c r="I133" s="85" t="s">
        <v>1993</v>
      </c>
      <c r="J133" s="85">
        <v>1</v>
      </c>
      <c r="K133" s="86">
        <v>2</v>
      </c>
      <c r="L133" s="87">
        <v>16.25</v>
      </c>
      <c r="M133" s="25">
        <v>32.5</v>
      </c>
      <c r="N133" s="26">
        <v>0.08</v>
      </c>
      <c r="O133" s="27">
        <v>35.1</v>
      </c>
      <c r="P133" s="24"/>
      <c r="Q133" s="156"/>
      <c r="R133" s="89"/>
      <c r="T133" s="89"/>
    </row>
    <row r="134" spans="1:20" ht="45">
      <c r="A134" s="1" t="s">
        <v>1432</v>
      </c>
      <c r="B134" s="22">
        <v>121</v>
      </c>
      <c r="C134" s="22" t="s">
        <v>765</v>
      </c>
      <c r="D134" s="22" t="s">
        <v>770</v>
      </c>
      <c r="E134" s="22" t="s">
        <v>633</v>
      </c>
      <c r="F134" s="22">
        <v>120</v>
      </c>
      <c r="G134" s="83" t="s">
        <v>152</v>
      </c>
      <c r="H134" s="83" t="s">
        <v>32</v>
      </c>
      <c r="I134" s="85" t="s">
        <v>1992</v>
      </c>
      <c r="J134" s="85">
        <v>10</v>
      </c>
      <c r="K134" s="86">
        <v>12</v>
      </c>
      <c r="L134" s="87">
        <v>38.159999999999997</v>
      </c>
      <c r="M134" s="25">
        <v>457.92</v>
      </c>
      <c r="N134" s="26">
        <v>0.08</v>
      </c>
      <c r="O134" s="27">
        <v>494.55</v>
      </c>
      <c r="P134" s="24"/>
      <c r="Q134" s="156"/>
      <c r="R134" s="89"/>
      <c r="T134" s="89"/>
    </row>
    <row r="135" spans="1:20" ht="45">
      <c r="A135" s="1" t="s">
        <v>1433</v>
      </c>
      <c r="B135" s="22">
        <v>122</v>
      </c>
      <c r="C135" s="28" t="s">
        <v>771</v>
      </c>
      <c r="D135" s="28" t="s">
        <v>772</v>
      </c>
      <c r="E135" s="28" t="s">
        <v>589</v>
      </c>
      <c r="F135" s="22">
        <v>12</v>
      </c>
      <c r="G135" s="83" t="s">
        <v>153</v>
      </c>
      <c r="H135" s="83" t="s">
        <v>37</v>
      </c>
      <c r="I135" s="85" t="s">
        <v>1994</v>
      </c>
      <c r="J135" s="85">
        <v>1</v>
      </c>
      <c r="K135" s="86">
        <v>12</v>
      </c>
      <c r="L135" s="87">
        <v>17.649999999999999</v>
      </c>
      <c r="M135" s="25">
        <v>211.8</v>
      </c>
      <c r="N135" s="26">
        <v>0.08</v>
      </c>
      <c r="O135" s="27">
        <v>228.74</v>
      </c>
      <c r="P135" s="24"/>
      <c r="Q135" s="156"/>
      <c r="R135" s="89"/>
      <c r="T135" s="89"/>
    </row>
    <row r="136" spans="1:20" ht="45">
      <c r="A136" s="1" t="s">
        <v>1434</v>
      </c>
      <c r="B136" s="22">
        <v>123</v>
      </c>
      <c r="C136" s="28" t="s">
        <v>773</v>
      </c>
      <c r="D136" s="28" t="s">
        <v>156</v>
      </c>
      <c r="E136" s="28" t="s">
        <v>589</v>
      </c>
      <c r="F136" s="22">
        <v>2</v>
      </c>
      <c r="G136" s="83" t="s">
        <v>154</v>
      </c>
      <c r="H136" s="83" t="s">
        <v>155</v>
      </c>
      <c r="I136" s="85" t="s">
        <v>1995</v>
      </c>
      <c r="J136" s="85">
        <v>1</v>
      </c>
      <c r="K136" s="86">
        <v>2</v>
      </c>
      <c r="L136" s="87">
        <v>19.989999999999998</v>
      </c>
      <c r="M136" s="25">
        <v>39.979999999999997</v>
      </c>
      <c r="N136" s="26">
        <v>0.08</v>
      </c>
      <c r="O136" s="27">
        <v>43.18</v>
      </c>
      <c r="P136" s="24"/>
      <c r="Q136" s="156"/>
      <c r="R136" s="89"/>
      <c r="T136" s="89"/>
    </row>
    <row r="137" spans="1:20" ht="45">
      <c r="A137" s="1" t="s">
        <v>1435</v>
      </c>
      <c r="B137" s="22">
        <v>124</v>
      </c>
      <c r="C137" s="22" t="s">
        <v>774</v>
      </c>
      <c r="D137" s="22" t="s">
        <v>775</v>
      </c>
      <c r="E137" s="22" t="s">
        <v>633</v>
      </c>
      <c r="F137" s="22">
        <v>200</v>
      </c>
      <c r="G137" s="83" t="s">
        <v>157</v>
      </c>
      <c r="H137" s="83" t="s">
        <v>37</v>
      </c>
      <c r="I137" s="85" t="s">
        <v>1967</v>
      </c>
      <c r="J137" s="85">
        <v>50</v>
      </c>
      <c r="K137" s="86">
        <v>4</v>
      </c>
      <c r="L137" s="87">
        <v>79.38</v>
      </c>
      <c r="M137" s="25">
        <v>317.52</v>
      </c>
      <c r="N137" s="26">
        <v>0.08</v>
      </c>
      <c r="O137" s="27">
        <v>342.92</v>
      </c>
      <c r="P137" s="24"/>
      <c r="Q137" s="156"/>
      <c r="R137" s="89"/>
      <c r="T137" s="89"/>
    </row>
    <row r="138" spans="1:20" ht="45">
      <c r="A138" s="1" t="s">
        <v>1436</v>
      </c>
      <c r="B138" s="22">
        <v>125</v>
      </c>
      <c r="C138" s="22" t="s">
        <v>774</v>
      </c>
      <c r="D138" s="22" t="s">
        <v>776</v>
      </c>
      <c r="E138" s="22" t="s">
        <v>633</v>
      </c>
      <c r="F138" s="22">
        <v>200</v>
      </c>
      <c r="G138" s="83" t="s">
        <v>158</v>
      </c>
      <c r="H138" s="83" t="s">
        <v>14</v>
      </c>
      <c r="I138" s="85" t="s">
        <v>1976</v>
      </c>
      <c r="J138" s="85">
        <v>20</v>
      </c>
      <c r="K138" s="86">
        <v>10</v>
      </c>
      <c r="L138" s="87">
        <v>10.89</v>
      </c>
      <c r="M138" s="25">
        <v>108.9</v>
      </c>
      <c r="N138" s="26">
        <v>0.08</v>
      </c>
      <c r="O138" s="27">
        <v>117.61</v>
      </c>
      <c r="P138" s="24"/>
      <c r="Q138" s="156"/>
      <c r="R138" s="89"/>
      <c r="T138" s="89"/>
    </row>
    <row r="139" spans="1:20" ht="33.75">
      <c r="A139" s="1" t="s">
        <v>1437</v>
      </c>
      <c r="B139" s="22">
        <v>126</v>
      </c>
      <c r="C139" s="22" t="s">
        <v>774</v>
      </c>
      <c r="D139" s="22" t="s">
        <v>624</v>
      </c>
      <c r="E139" s="22" t="s">
        <v>633</v>
      </c>
      <c r="F139" s="22">
        <v>1520</v>
      </c>
      <c r="G139" s="83" t="s">
        <v>159</v>
      </c>
      <c r="H139" s="83" t="s">
        <v>37</v>
      </c>
      <c r="I139" s="85" t="s">
        <v>1940</v>
      </c>
      <c r="J139" s="85">
        <v>20</v>
      </c>
      <c r="K139" s="86">
        <v>76</v>
      </c>
      <c r="L139" s="87">
        <v>5.62</v>
      </c>
      <c r="M139" s="25">
        <v>427.12</v>
      </c>
      <c r="N139" s="26">
        <v>0.08</v>
      </c>
      <c r="O139" s="27">
        <v>461.29</v>
      </c>
      <c r="P139" s="24"/>
      <c r="Q139" s="156"/>
      <c r="R139" s="89"/>
      <c r="T139" s="89"/>
    </row>
    <row r="140" spans="1:20" ht="45">
      <c r="A140" s="1" t="s">
        <v>1438</v>
      </c>
      <c r="B140" s="22">
        <v>127</v>
      </c>
      <c r="C140" s="22" t="s">
        <v>777</v>
      </c>
      <c r="D140" s="22" t="s">
        <v>778</v>
      </c>
      <c r="E140" s="22" t="s">
        <v>576</v>
      </c>
      <c r="F140" s="22">
        <v>80</v>
      </c>
      <c r="G140" s="83" t="s">
        <v>160</v>
      </c>
      <c r="H140" s="83" t="s">
        <v>3</v>
      </c>
      <c r="I140" s="85" t="s">
        <v>1996</v>
      </c>
      <c r="J140" s="85">
        <v>20</v>
      </c>
      <c r="K140" s="86">
        <v>4</v>
      </c>
      <c r="L140" s="87">
        <v>4.53</v>
      </c>
      <c r="M140" s="25">
        <v>18.12</v>
      </c>
      <c r="N140" s="26">
        <v>0.08</v>
      </c>
      <c r="O140" s="27">
        <v>19.57</v>
      </c>
      <c r="P140" s="24"/>
      <c r="Q140" s="156"/>
      <c r="R140" s="89"/>
      <c r="T140" s="89"/>
    </row>
    <row r="141" spans="1:20" ht="22.5">
      <c r="A141" s="1" t="s">
        <v>1439</v>
      </c>
      <c r="B141" s="22">
        <v>128</v>
      </c>
      <c r="C141" s="28" t="s">
        <v>779</v>
      </c>
      <c r="D141" s="28" t="s">
        <v>780</v>
      </c>
      <c r="E141" s="28" t="s">
        <v>589</v>
      </c>
      <c r="F141" s="22">
        <v>12</v>
      </c>
      <c r="G141" s="83" t="s">
        <v>161</v>
      </c>
      <c r="H141" s="83" t="s">
        <v>22</v>
      </c>
      <c r="I141" s="85" t="s">
        <v>1997</v>
      </c>
      <c r="J141" s="85">
        <v>1</v>
      </c>
      <c r="K141" s="86">
        <v>12</v>
      </c>
      <c r="L141" s="87">
        <v>8.51</v>
      </c>
      <c r="M141" s="25">
        <v>102.12</v>
      </c>
      <c r="N141" s="26">
        <v>0.08</v>
      </c>
      <c r="O141" s="27">
        <v>110.29</v>
      </c>
      <c r="P141" s="24"/>
      <c r="Q141" s="156"/>
      <c r="R141" s="89"/>
      <c r="T141" s="89"/>
    </row>
    <row r="142" spans="1:20" ht="45">
      <c r="A142" s="1" t="s">
        <v>1440</v>
      </c>
      <c r="B142" s="22">
        <v>129</v>
      </c>
      <c r="C142" s="22" t="s">
        <v>781</v>
      </c>
      <c r="D142" s="22" t="s">
        <v>782</v>
      </c>
      <c r="E142" s="22" t="s">
        <v>633</v>
      </c>
      <c r="F142" s="22">
        <v>6</v>
      </c>
      <c r="G142" s="83" t="s">
        <v>162</v>
      </c>
      <c r="H142" s="83" t="s">
        <v>1</v>
      </c>
      <c r="I142" s="85" t="s">
        <v>1998</v>
      </c>
      <c r="J142" s="85">
        <v>1</v>
      </c>
      <c r="K142" s="86">
        <v>6</v>
      </c>
      <c r="L142" s="87">
        <v>19.329999999999998</v>
      </c>
      <c r="M142" s="25">
        <v>115.98</v>
      </c>
      <c r="N142" s="26">
        <v>0.08</v>
      </c>
      <c r="O142" s="27">
        <v>125.26</v>
      </c>
      <c r="P142" s="24"/>
      <c r="Q142" s="156"/>
      <c r="R142" s="89"/>
      <c r="T142" s="89"/>
    </row>
    <row r="143" spans="1:20" ht="45">
      <c r="A143" s="1" t="s">
        <v>1441</v>
      </c>
      <c r="B143" s="22">
        <v>130</v>
      </c>
      <c r="C143" s="22" t="s">
        <v>783</v>
      </c>
      <c r="D143" s="22" t="s">
        <v>784</v>
      </c>
      <c r="E143" s="22" t="s">
        <v>589</v>
      </c>
      <c r="F143" s="22">
        <v>4</v>
      </c>
      <c r="G143" s="83" t="s">
        <v>163</v>
      </c>
      <c r="H143" s="83" t="s">
        <v>46</v>
      </c>
      <c r="I143" s="85" t="s">
        <v>1924</v>
      </c>
      <c r="J143" s="85">
        <v>1</v>
      </c>
      <c r="K143" s="86">
        <v>4</v>
      </c>
      <c r="L143" s="87">
        <v>312.06</v>
      </c>
      <c r="M143" s="25">
        <v>1248.24</v>
      </c>
      <c r="N143" s="26">
        <v>0.23</v>
      </c>
      <c r="O143" s="27">
        <v>1535.34</v>
      </c>
      <c r="P143" s="24"/>
      <c r="Q143" s="156"/>
      <c r="R143" s="89"/>
      <c r="T143" s="89"/>
    </row>
    <row r="144" spans="1:20" ht="45">
      <c r="A144" s="1" t="s">
        <v>1442</v>
      </c>
      <c r="B144" s="22">
        <v>131</v>
      </c>
      <c r="C144" s="22" t="s">
        <v>785</v>
      </c>
      <c r="D144" s="22" t="s">
        <v>786</v>
      </c>
      <c r="E144" s="22" t="s">
        <v>576</v>
      </c>
      <c r="F144" s="22">
        <v>80</v>
      </c>
      <c r="G144" s="83" t="s">
        <v>164</v>
      </c>
      <c r="H144" s="83" t="s">
        <v>1</v>
      </c>
      <c r="I144" s="85" t="s">
        <v>1999</v>
      </c>
      <c r="J144" s="85">
        <v>5</v>
      </c>
      <c r="K144" s="86">
        <v>16</v>
      </c>
      <c r="L144" s="87">
        <v>21.92</v>
      </c>
      <c r="M144" s="25">
        <v>350.72</v>
      </c>
      <c r="N144" s="26">
        <v>0.08</v>
      </c>
      <c r="O144" s="27">
        <v>378.78</v>
      </c>
      <c r="P144" s="24"/>
      <c r="Q144" s="156"/>
      <c r="R144" s="89"/>
      <c r="T144" s="89"/>
    </row>
    <row r="145" spans="1:20" ht="33.75">
      <c r="A145" s="1" t="s">
        <v>1443</v>
      </c>
      <c r="B145" s="22">
        <v>132</v>
      </c>
      <c r="C145" s="22" t="s">
        <v>785</v>
      </c>
      <c r="D145" s="22" t="s">
        <v>787</v>
      </c>
      <c r="E145" s="22" t="s">
        <v>576</v>
      </c>
      <c r="F145" s="22">
        <v>3600</v>
      </c>
      <c r="G145" s="83" t="s">
        <v>165</v>
      </c>
      <c r="H145" s="83" t="s">
        <v>69</v>
      </c>
      <c r="I145" s="85" t="s">
        <v>2000</v>
      </c>
      <c r="J145" s="85">
        <v>30</v>
      </c>
      <c r="K145" s="86">
        <v>120</v>
      </c>
      <c r="L145" s="87">
        <v>2.3199999999999998</v>
      </c>
      <c r="M145" s="25">
        <v>278.39999999999998</v>
      </c>
      <c r="N145" s="26">
        <v>0.08</v>
      </c>
      <c r="O145" s="27">
        <v>300.67</v>
      </c>
      <c r="P145" s="24"/>
      <c r="Q145" s="156"/>
      <c r="R145" s="89"/>
      <c r="T145" s="89"/>
    </row>
    <row r="146" spans="1:20" ht="33.75">
      <c r="A146" s="1" t="s">
        <v>1444</v>
      </c>
      <c r="B146" s="22">
        <v>133</v>
      </c>
      <c r="C146" s="22" t="s">
        <v>785</v>
      </c>
      <c r="D146" s="22" t="s">
        <v>788</v>
      </c>
      <c r="E146" s="22" t="s">
        <v>576</v>
      </c>
      <c r="F146" s="22">
        <v>600</v>
      </c>
      <c r="G146" s="83" t="s">
        <v>166</v>
      </c>
      <c r="H146" s="83" t="s">
        <v>69</v>
      </c>
      <c r="I146" s="85" t="s">
        <v>2001</v>
      </c>
      <c r="J146" s="85">
        <v>30</v>
      </c>
      <c r="K146" s="86">
        <v>20</v>
      </c>
      <c r="L146" s="87">
        <v>2.2999999999999998</v>
      </c>
      <c r="M146" s="25">
        <v>46</v>
      </c>
      <c r="N146" s="26">
        <v>0.08</v>
      </c>
      <c r="O146" s="27">
        <v>49.68</v>
      </c>
      <c r="P146" s="24"/>
      <c r="Q146" s="156"/>
      <c r="R146" s="89"/>
      <c r="T146" s="89"/>
    </row>
    <row r="147" spans="1:20" ht="45">
      <c r="A147" s="1" t="s">
        <v>1445</v>
      </c>
      <c r="B147" s="22">
        <v>134</v>
      </c>
      <c r="C147" s="22" t="s">
        <v>789</v>
      </c>
      <c r="D147" s="22" t="s">
        <v>790</v>
      </c>
      <c r="E147" s="22" t="s">
        <v>576</v>
      </c>
      <c r="F147" s="22">
        <v>60</v>
      </c>
      <c r="G147" s="83" t="s">
        <v>167</v>
      </c>
      <c r="H147" s="83" t="s">
        <v>168</v>
      </c>
      <c r="I147" s="85" t="s">
        <v>2002</v>
      </c>
      <c r="J147" s="85">
        <v>30</v>
      </c>
      <c r="K147" s="86">
        <v>2</v>
      </c>
      <c r="L147" s="87">
        <v>6.55</v>
      </c>
      <c r="M147" s="25">
        <v>13.1</v>
      </c>
      <c r="N147" s="26">
        <v>0.08</v>
      </c>
      <c r="O147" s="27">
        <v>14.15</v>
      </c>
      <c r="P147" s="24"/>
      <c r="Q147" s="156"/>
      <c r="R147" s="89"/>
      <c r="T147" s="89"/>
    </row>
    <row r="148" spans="1:20" ht="45">
      <c r="A148" s="1" t="s">
        <v>1446</v>
      </c>
      <c r="B148" s="22">
        <v>135</v>
      </c>
      <c r="C148" s="22" t="s">
        <v>791</v>
      </c>
      <c r="D148" s="22" t="s">
        <v>792</v>
      </c>
      <c r="E148" s="22" t="s">
        <v>576</v>
      </c>
      <c r="F148" s="22">
        <v>800</v>
      </c>
      <c r="G148" s="83" t="s">
        <v>169</v>
      </c>
      <c r="H148" s="83" t="s">
        <v>170</v>
      </c>
      <c r="I148" s="85" t="s">
        <v>2003</v>
      </c>
      <c r="J148" s="85">
        <v>100</v>
      </c>
      <c r="K148" s="86">
        <v>8</v>
      </c>
      <c r="L148" s="87">
        <v>13.35</v>
      </c>
      <c r="M148" s="25">
        <v>106.8</v>
      </c>
      <c r="N148" s="26">
        <v>0.08</v>
      </c>
      <c r="O148" s="27">
        <v>115.34</v>
      </c>
      <c r="P148" s="24"/>
      <c r="Q148" s="156"/>
      <c r="R148" s="89"/>
      <c r="T148" s="89"/>
    </row>
    <row r="149" spans="1:20" ht="22.5">
      <c r="A149" s="1" t="s">
        <v>1447</v>
      </c>
      <c r="B149" s="22">
        <v>136</v>
      </c>
      <c r="C149" s="28" t="s">
        <v>793</v>
      </c>
      <c r="D149" s="28" t="s">
        <v>592</v>
      </c>
      <c r="E149" s="28" t="s">
        <v>576</v>
      </c>
      <c r="F149" s="22">
        <v>280</v>
      </c>
      <c r="G149" s="83" t="s">
        <v>171</v>
      </c>
      <c r="H149" s="83" t="s">
        <v>172</v>
      </c>
      <c r="I149" s="85" t="s">
        <v>2004</v>
      </c>
      <c r="J149" s="85">
        <v>28</v>
      </c>
      <c r="K149" s="86">
        <v>10</v>
      </c>
      <c r="L149" s="87">
        <v>7.06</v>
      </c>
      <c r="M149" s="25">
        <v>70.599999999999994</v>
      </c>
      <c r="N149" s="26">
        <v>0.08</v>
      </c>
      <c r="O149" s="27">
        <v>76.25</v>
      </c>
      <c r="P149" s="23"/>
      <c r="Q149" s="156"/>
      <c r="R149" s="89"/>
      <c r="T149" s="89"/>
    </row>
    <row r="150" spans="1:20" ht="22.5">
      <c r="A150" s="1" t="s">
        <v>1448</v>
      </c>
      <c r="B150" s="22">
        <v>137</v>
      </c>
      <c r="C150" s="28" t="s">
        <v>793</v>
      </c>
      <c r="D150" s="28" t="s">
        <v>623</v>
      </c>
      <c r="E150" s="28" t="s">
        <v>576</v>
      </c>
      <c r="F150" s="22">
        <v>3696</v>
      </c>
      <c r="G150" s="83" t="s">
        <v>173</v>
      </c>
      <c r="H150" s="83" t="s">
        <v>172</v>
      </c>
      <c r="I150" s="85" t="s">
        <v>1939</v>
      </c>
      <c r="J150" s="85">
        <v>28</v>
      </c>
      <c r="K150" s="86">
        <v>132</v>
      </c>
      <c r="L150" s="87">
        <v>9.4499999999999993</v>
      </c>
      <c r="M150" s="25">
        <v>1247.4000000000001</v>
      </c>
      <c r="N150" s="26">
        <v>0.08</v>
      </c>
      <c r="O150" s="27">
        <v>1347.19</v>
      </c>
      <c r="P150" s="24"/>
      <c r="Q150" s="156"/>
      <c r="R150" s="89"/>
      <c r="T150" s="89"/>
    </row>
    <row r="151" spans="1:20" ht="45">
      <c r="A151" s="1" t="s">
        <v>1449</v>
      </c>
      <c r="B151" s="22">
        <v>138</v>
      </c>
      <c r="C151" s="22" t="s">
        <v>794</v>
      </c>
      <c r="D151" s="22" t="s">
        <v>795</v>
      </c>
      <c r="E151" s="22" t="s">
        <v>576</v>
      </c>
      <c r="F151" s="22">
        <v>100</v>
      </c>
      <c r="G151" s="83" t="s">
        <v>174</v>
      </c>
      <c r="H151" s="83" t="s">
        <v>1</v>
      </c>
      <c r="I151" s="85" t="s">
        <v>2005</v>
      </c>
      <c r="J151" s="85">
        <v>10</v>
      </c>
      <c r="K151" s="86">
        <v>10</v>
      </c>
      <c r="L151" s="87">
        <v>56.72</v>
      </c>
      <c r="M151" s="25">
        <v>567.20000000000005</v>
      </c>
      <c r="N151" s="26">
        <v>0.08</v>
      </c>
      <c r="O151" s="27">
        <v>612.58000000000004</v>
      </c>
      <c r="P151" s="24"/>
      <c r="Q151" s="156"/>
      <c r="R151" s="89"/>
      <c r="T151" s="89"/>
    </row>
    <row r="152" spans="1:20" ht="45">
      <c r="A152" s="1" t="s">
        <v>1450</v>
      </c>
      <c r="B152" s="22">
        <v>139</v>
      </c>
      <c r="C152" s="22" t="s">
        <v>796</v>
      </c>
      <c r="D152" s="22" t="s">
        <v>797</v>
      </c>
      <c r="E152" s="22" t="s">
        <v>576</v>
      </c>
      <c r="F152" s="22">
        <v>300</v>
      </c>
      <c r="G152" s="83" t="s">
        <v>175</v>
      </c>
      <c r="H152" s="83" t="s">
        <v>176</v>
      </c>
      <c r="I152" s="85" t="s">
        <v>2006</v>
      </c>
      <c r="J152" s="85">
        <v>30</v>
      </c>
      <c r="K152" s="86">
        <v>10</v>
      </c>
      <c r="L152" s="87">
        <v>18.16</v>
      </c>
      <c r="M152" s="25">
        <v>181.6</v>
      </c>
      <c r="N152" s="26">
        <v>0.08</v>
      </c>
      <c r="O152" s="27">
        <v>196.13</v>
      </c>
      <c r="P152" s="24"/>
      <c r="Q152" s="156"/>
      <c r="R152" s="89"/>
      <c r="T152" s="89"/>
    </row>
    <row r="153" spans="1:20" ht="33.75">
      <c r="A153" s="1" t="s">
        <v>1451</v>
      </c>
      <c r="B153" s="22">
        <v>140</v>
      </c>
      <c r="C153" s="22" t="s">
        <v>796</v>
      </c>
      <c r="D153" s="28" t="s">
        <v>798</v>
      </c>
      <c r="E153" s="28" t="s">
        <v>576</v>
      </c>
      <c r="F153" s="22">
        <v>60</v>
      </c>
      <c r="G153" s="83" t="s">
        <v>1847</v>
      </c>
      <c r="H153" s="83" t="s">
        <v>113</v>
      </c>
      <c r="I153" s="85" t="s">
        <v>1976</v>
      </c>
      <c r="J153" s="85">
        <v>30</v>
      </c>
      <c r="K153" s="86">
        <v>2</v>
      </c>
      <c r="L153" s="87">
        <v>3.21</v>
      </c>
      <c r="M153" s="25">
        <v>6.42</v>
      </c>
      <c r="N153" s="26">
        <v>0.08</v>
      </c>
      <c r="O153" s="27">
        <v>6.93</v>
      </c>
      <c r="P153" s="74"/>
      <c r="Q153" s="156"/>
      <c r="R153" s="89"/>
      <c r="T153" s="89"/>
    </row>
    <row r="154" spans="1:20" ht="33.75">
      <c r="A154" s="1" t="s">
        <v>1452</v>
      </c>
      <c r="B154" s="22">
        <v>141</v>
      </c>
      <c r="C154" s="28" t="s">
        <v>796</v>
      </c>
      <c r="D154" s="28" t="s">
        <v>759</v>
      </c>
      <c r="E154" s="28" t="s">
        <v>576</v>
      </c>
      <c r="F154" s="22">
        <v>1500</v>
      </c>
      <c r="G154" s="83" t="s">
        <v>1848</v>
      </c>
      <c r="H154" s="83" t="s">
        <v>113</v>
      </c>
      <c r="I154" s="85" t="s">
        <v>1892</v>
      </c>
      <c r="J154" s="85">
        <v>30</v>
      </c>
      <c r="K154" s="86">
        <v>50</v>
      </c>
      <c r="L154" s="87">
        <v>4.24</v>
      </c>
      <c r="M154" s="25">
        <v>212</v>
      </c>
      <c r="N154" s="26">
        <v>0.08</v>
      </c>
      <c r="O154" s="27">
        <v>228.96</v>
      </c>
      <c r="P154" s="24"/>
      <c r="Q154" s="156"/>
      <c r="R154" s="89"/>
      <c r="T154" s="89"/>
    </row>
    <row r="155" spans="1:20" ht="33.75">
      <c r="A155" s="1" t="s">
        <v>1453</v>
      </c>
      <c r="B155" s="22">
        <v>142</v>
      </c>
      <c r="C155" s="22" t="s">
        <v>799</v>
      </c>
      <c r="D155" s="22" t="s">
        <v>623</v>
      </c>
      <c r="E155" s="22" t="s">
        <v>618</v>
      </c>
      <c r="F155" s="22">
        <v>300</v>
      </c>
      <c r="G155" s="83" t="s">
        <v>177</v>
      </c>
      <c r="H155" s="83" t="s">
        <v>69</v>
      </c>
      <c r="I155" s="85" t="s">
        <v>2007</v>
      </c>
      <c r="J155" s="85">
        <v>30</v>
      </c>
      <c r="K155" s="86">
        <v>10</v>
      </c>
      <c r="L155" s="87">
        <v>9.9</v>
      </c>
      <c r="M155" s="25">
        <v>99</v>
      </c>
      <c r="N155" s="26">
        <v>0.08</v>
      </c>
      <c r="O155" s="27">
        <v>106.92</v>
      </c>
      <c r="P155" s="24"/>
      <c r="Q155" s="156"/>
      <c r="R155" s="89"/>
      <c r="T155" s="89"/>
    </row>
    <row r="156" spans="1:20" ht="33.75">
      <c r="A156" s="1" t="s">
        <v>1454</v>
      </c>
      <c r="B156" s="22">
        <v>143</v>
      </c>
      <c r="C156" s="22" t="s">
        <v>799</v>
      </c>
      <c r="D156" s="22" t="s">
        <v>800</v>
      </c>
      <c r="E156" s="22" t="s">
        <v>576</v>
      </c>
      <c r="F156" s="22">
        <v>3000</v>
      </c>
      <c r="G156" s="83" t="s">
        <v>178</v>
      </c>
      <c r="H156" s="83" t="s">
        <v>69</v>
      </c>
      <c r="I156" s="85" t="s">
        <v>2008</v>
      </c>
      <c r="J156" s="85">
        <v>30</v>
      </c>
      <c r="K156" s="86">
        <v>100</v>
      </c>
      <c r="L156" s="87">
        <v>12.58</v>
      </c>
      <c r="M156" s="25">
        <v>1258</v>
      </c>
      <c r="N156" s="26">
        <v>0.08</v>
      </c>
      <c r="O156" s="27">
        <v>1358.64</v>
      </c>
      <c r="P156" s="24"/>
      <c r="Q156" s="156"/>
      <c r="R156" s="89"/>
      <c r="T156" s="89"/>
    </row>
    <row r="157" spans="1:20" ht="45">
      <c r="A157" s="1" t="s">
        <v>1455</v>
      </c>
      <c r="B157" s="22">
        <v>144</v>
      </c>
      <c r="C157" s="22" t="s">
        <v>801</v>
      </c>
      <c r="D157" s="22" t="s">
        <v>802</v>
      </c>
      <c r="E157" s="22" t="s">
        <v>576</v>
      </c>
      <c r="F157" s="22">
        <v>20</v>
      </c>
      <c r="G157" s="83" t="s">
        <v>179</v>
      </c>
      <c r="H157" s="83" t="s">
        <v>37</v>
      </c>
      <c r="I157" s="85" t="s">
        <v>2009</v>
      </c>
      <c r="J157" s="85">
        <v>10</v>
      </c>
      <c r="K157" s="86">
        <v>2</v>
      </c>
      <c r="L157" s="87">
        <v>116.56</v>
      </c>
      <c r="M157" s="25">
        <v>233.12</v>
      </c>
      <c r="N157" s="26">
        <v>0.08</v>
      </c>
      <c r="O157" s="27">
        <v>251.77</v>
      </c>
      <c r="P157" s="24"/>
      <c r="Q157" s="156"/>
      <c r="R157" s="89"/>
      <c r="T157" s="89"/>
    </row>
    <row r="158" spans="1:20" ht="45">
      <c r="A158" s="1" t="s">
        <v>1456</v>
      </c>
      <c r="B158" s="22">
        <v>145</v>
      </c>
      <c r="C158" s="22" t="s">
        <v>801</v>
      </c>
      <c r="D158" s="22" t="s">
        <v>803</v>
      </c>
      <c r="E158" s="22" t="s">
        <v>633</v>
      </c>
      <c r="F158" s="22">
        <v>120</v>
      </c>
      <c r="G158" s="83" t="s">
        <v>180</v>
      </c>
      <c r="H158" s="83" t="s">
        <v>37</v>
      </c>
      <c r="I158" s="85" t="s">
        <v>2010</v>
      </c>
      <c r="J158" s="85">
        <v>10</v>
      </c>
      <c r="K158" s="86">
        <v>12</v>
      </c>
      <c r="L158" s="87">
        <v>5.67</v>
      </c>
      <c r="M158" s="25">
        <v>68.040000000000006</v>
      </c>
      <c r="N158" s="26">
        <v>0.08</v>
      </c>
      <c r="O158" s="27">
        <v>73.48</v>
      </c>
      <c r="P158" s="24"/>
      <c r="Q158" s="156"/>
      <c r="R158" s="89"/>
      <c r="T158" s="89"/>
    </row>
    <row r="159" spans="1:20" ht="33.75">
      <c r="A159" s="1" t="s">
        <v>1457</v>
      </c>
      <c r="B159" s="22">
        <v>146</v>
      </c>
      <c r="C159" s="22" t="s">
        <v>804</v>
      </c>
      <c r="D159" s="22" t="s">
        <v>805</v>
      </c>
      <c r="E159" s="22" t="s">
        <v>576</v>
      </c>
      <c r="F159" s="22">
        <v>720</v>
      </c>
      <c r="G159" s="83" t="s">
        <v>181</v>
      </c>
      <c r="H159" s="83" t="s">
        <v>88</v>
      </c>
      <c r="I159" s="85" t="s">
        <v>2011</v>
      </c>
      <c r="J159" s="85">
        <v>20</v>
      </c>
      <c r="K159" s="86">
        <v>36</v>
      </c>
      <c r="L159" s="87">
        <v>7.93</v>
      </c>
      <c r="M159" s="25">
        <v>285.48</v>
      </c>
      <c r="N159" s="26">
        <v>0.08</v>
      </c>
      <c r="O159" s="27">
        <v>308.32</v>
      </c>
      <c r="P159" s="24"/>
      <c r="Q159" s="156"/>
      <c r="R159" s="89"/>
      <c r="T159" s="89"/>
    </row>
    <row r="160" spans="1:20" ht="45">
      <c r="A160" s="1" t="s">
        <v>1458</v>
      </c>
      <c r="B160" s="22">
        <v>147</v>
      </c>
      <c r="C160" s="22" t="s">
        <v>806</v>
      </c>
      <c r="D160" s="22" t="s">
        <v>807</v>
      </c>
      <c r="E160" s="22" t="s">
        <v>618</v>
      </c>
      <c r="F160" s="22">
        <v>720</v>
      </c>
      <c r="G160" s="83" t="s">
        <v>182</v>
      </c>
      <c r="H160" s="83" t="s">
        <v>113</v>
      </c>
      <c r="I160" s="85" t="s">
        <v>2012</v>
      </c>
      <c r="J160" s="85">
        <v>28</v>
      </c>
      <c r="K160" s="86">
        <v>25.71</v>
      </c>
      <c r="L160" s="87">
        <v>10.34</v>
      </c>
      <c r="M160" s="25">
        <v>265.83999999999997</v>
      </c>
      <c r="N160" s="26">
        <v>0.08</v>
      </c>
      <c r="O160" s="27">
        <v>287.11</v>
      </c>
      <c r="P160" s="24"/>
      <c r="Q160" s="156"/>
      <c r="R160" s="89"/>
      <c r="T160" s="89"/>
    </row>
    <row r="161" spans="1:20" ht="33.75">
      <c r="A161" s="1" t="s">
        <v>1459</v>
      </c>
      <c r="B161" s="22">
        <v>148</v>
      </c>
      <c r="C161" s="22" t="s">
        <v>808</v>
      </c>
      <c r="D161" s="22" t="s">
        <v>624</v>
      </c>
      <c r="E161" s="22" t="s">
        <v>633</v>
      </c>
      <c r="F161" s="22">
        <v>8640</v>
      </c>
      <c r="G161" s="83" t="s">
        <v>183</v>
      </c>
      <c r="H161" s="83" t="s">
        <v>3</v>
      </c>
      <c r="I161" s="85" t="s">
        <v>1900</v>
      </c>
      <c r="J161" s="85">
        <v>60</v>
      </c>
      <c r="K161" s="86">
        <v>144</v>
      </c>
      <c r="L161" s="87">
        <v>4.92</v>
      </c>
      <c r="M161" s="25">
        <v>708.48</v>
      </c>
      <c r="N161" s="26">
        <v>0.08</v>
      </c>
      <c r="O161" s="27">
        <v>765.16</v>
      </c>
      <c r="P161" s="24"/>
      <c r="Q161" s="156"/>
      <c r="R161" s="89"/>
      <c r="T161" s="89"/>
    </row>
    <row r="162" spans="1:20" ht="33.75">
      <c r="A162" s="1" t="s">
        <v>1460</v>
      </c>
      <c r="B162" s="22">
        <v>149</v>
      </c>
      <c r="C162" s="22" t="s">
        <v>808</v>
      </c>
      <c r="D162" s="22" t="s">
        <v>714</v>
      </c>
      <c r="E162" s="22" t="s">
        <v>633</v>
      </c>
      <c r="F162" s="22">
        <v>5040</v>
      </c>
      <c r="G162" s="83" t="s">
        <v>184</v>
      </c>
      <c r="H162" s="83" t="s">
        <v>3</v>
      </c>
      <c r="I162" s="85" t="s">
        <v>1916</v>
      </c>
      <c r="J162" s="85">
        <v>60</v>
      </c>
      <c r="K162" s="86">
        <v>84</v>
      </c>
      <c r="L162" s="87">
        <v>7.75</v>
      </c>
      <c r="M162" s="25">
        <v>651</v>
      </c>
      <c r="N162" s="26">
        <v>0.08</v>
      </c>
      <c r="O162" s="27">
        <v>703.08</v>
      </c>
      <c r="P162" s="24"/>
      <c r="Q162" s="156"/>
      <c r="R162" s="89"/>
      <c r="T162" s="89"/>
    </row>
    <row r="163" spans="1:20" ht="33.75">
      <c r="A163" s="1" t="s">
        <v>1461</v>
      </c>
      <c r="B163" s="22">
        <v>150</v>
      </c>
      <c r="C163" s="22" t="s">
        <v>808</v>
      </c>
      <c r="D163" s="22" t="s">
        <v>809</v>
      </c>
      <c r="E163" s="22" t="s">
        <v>633</v>
      </c>
      <c r="F163" s="22">
        <v>2520</v>
      </c>
      <c r="G163" s="83" t="s">
        <v>185</v>
      </c>
      <c r="H163" s="83" t="s">
        <v>3</v>
      </c>
      <c r="I163" s="85" t="s">
        <v>2013</v>
      </c>
      <c r="J163" s="85">
        <v>60</v>
      </c>
      <c r="K163" s="86">
        <v>42</v>
      </c>
      <c r="L163" s="87">
        <v>13.51</v>
      </c>
      <c r="M163" s="25">
        <v>567.41999999999996</v>
      </c>
      <c r="N163" s="26">
        <v>0.08</v>
      </c>
      <c r="O163" s="27">
        <v>612.80999999999995</v>
      </c>
      <c r="P163" s="24"/>
      <c r="Q163" s="156"/>
      <c r="R163" s="89"/>
      <c r="T163" s="89"/>
    </row>
    <row r="164" spans="1:20" ht="45">
      <c r="A164" s="1" t="s">
        <v>1462</v>
      </c>
      <c r="B164" s="22">
        <v>151</v>
      </c>
      <c r="C164" s="22" t="s">
        <v>810</v>
      </c>
      <c r="D164" s="22" t="s">
        <v>811</v>
      </c>
      <c r="E164" s="22" t="s">
        <v>576</v>
      </c>
      <c r="F164" s="22">
        <v>1000</v>
      </c>
      <c r="G164" s="83" t="s">
        <v>186</v>
      </c>
      <c r="H164" s="83" t="s">
        <v>187</v>
      </c>
      <c r="I164" s="85" t="s">
        <v>2014</v>
      </c>
      <c r="J164" s="85">
        <v>50</v>
      </c>
      <c r="K164" s="86">
        <v>20</v>
      </c>
      <c r="L164" s="87">
        <v>50.35</v>
      </c>
      <c r="M164" s="25">
        <v>1007</v>
      </c>
      <c r="N164" s="26">
        <v>0.08</v>
      </c>
      <c r="O164" s="27">
        <v>1087.56</v>
      </c>
      <c r="P164" s="24" t="s">
        <v>692</v>
      </c>
      <c r="Q164" s="156"/>
      <c r="R164" s="89"/>
      <c r="T164" s="89"/>
    </row>
    <row r="165" spans="1:20" ht="45">
      <c r="A165" s="1" t="s">
        <v>1463</v>
      </c>
      <c r="B165" s="22">
        <v>152</v>
      </c>
      <c r="C165" s="22" t="s">
        <v>812</v>
      </c>
      <c r="D165" s="22" t="s">
        <v>813</v>
      </c>
      <c r="E165" s="22" t="s">
        <v>633</v>
      </c>
      <c r="F165" s="22">
        <v>60</v>
      </c>
      <c r="G165" s="83" t="s">
        <v>188</v>
      </c>
      <c r="H165" s="83" t="s">
        <v>1</v>
      </c>
      <c r="I165" s="85" t="s">
        <v>1968</v>
      </c>
      <c r="J165" s="85">
        <v>10</v>
      </c>
      <c r="K165" s="86">
        <v>6</v>
      </c>
      <c r="L165" s="87">
        <v>42.53</v>
      </c>
      <c r="M165" s="25">
        <v>255.18</v>
      </c>
      <c r="N165" s="26">
        <v>0.08</v>
      </c>
      <c r="O165" s="27">
        <v>275.58999999999997</v>
      </c>
      <c r="P165" s="24"/>
      <c r="Q165" s="156"/>
      <c r="R165" s="89"/>
      <c r="T165" s="89"/>
    </row>
    <row r="166" spans="1:20" ht="45">
      <c r="A166" s="1" t="s">
        <v>1464</v>
      </c>
      <c r="B166" s="22">
        <v>153</v>
      </c>
      <c r="C166" s="22" t="s">
        <v>814</v>
      </c>
      <c r="D166" s="22" t="s">
        <v>815</v>
      </c>
      <c r="E166" s="22" t="s">
        <v>633</v>
      </c>
      <c r="F166" s="22">
        <v>100</v>
      </c>
      <c r="G166" s="83" t="s">
        <v>189</v>
      </c>
      <c r="H166" s="83" t="s">
        <v>1</v>
      </c>
      <c r="I166" s="85" t="s">
        <v>1929</v>
      </c>
      <c r="J166" s="85">
        <v>10</v>
      </c>
      <c r="K166" s="86">
        <v>10</v>
      </c>
      <c r="L166" s="87">
        <v>17.36</v>
      </c>
      <c r="M166" s="25">
        <v>173.6</v>
      </c>
      <c r="N166" s="26">
        <v>0.08</v>
      </c>
      <c r="O166" s="27">
        <v>187.49</v>
      </c>
      <c r="P166" s="24"/>
      <c r="Q166" s="156"/>
      <c r="R166" s="89"/>
      <c r="T166" s="89"/>
    </row>
    <row r="167" spans="1:20" ht="45">
      <c r="A167" s="1" t="s">
        <v>1465</v>
      </c>
      <c r="B167" s="22">
        <v>154</v>
      </c>
      <c r="C167" s="22" t="s">
        <v>816</v>
      </c>
      <c r="D167" s="22" t="s">
        <v>621</v>
      </c>
      <c r="E167" s="22" t="s">
        <v>576</v>
      </c>
      <c r="F167" s="22">
        <v>720</v>
      </c>
      <c r="G167" s="83" t="s">
        <v>190</v>
      </c>
      <c r="H167" s="83" t="s">
        <v>32</v>
      </c>
      <c r="I167" s="85" t="s">
        <v>1915</v>
      </c>
      <c r="J167" s="85">
        <v>30</v>
      </c>
      <c r="K167" s="86">
        <v>24</v>
      </c>
      <c r="L167" s="87">
        <v>22.26</v>
      </c>
      <c r="M167" s="25">
        <v>534.24</v>
      </c>
      <c r="N167" s="26">
        <v>0.08</v>
      </c>
      <c r="O167" s="27">
        <v>576.98</v>
      </c>
      <c r="P167" s="24"/>
      <c r="Q167" s="156"/>
      <c r="R167" s="89"/>
      <c r="T167" s="89"/>
    </row>
    <row r="168" spans="1:20" ht="45">
      <c r="A168" s="1" t="s">
        <v>1466</v>
      </c>
      <c r="B168" s="22">
        <v>155</v>
      </c>
      <c r="C168" s="22" t="s">
        <v>816</v>
      </c>
      <c r="D168" s="22" t="s">
        <v>725</v>
      </c>
      <c r="E168" s="22" t="s">
        <v>576</v>
      </c>
      <c r="F168" s="22">
        <v>720</v>
      </c>
      <c r="G168" s="83" t="s">
        <v>191</v>
      </c>
      <c r="H168" s="83" t="s">
        <v>32</v>
      </c>
      <c r="I168" s="85" t="s">
        <v>1971</v>
      </c>
      <c r="J168" s="85">
        <v>30</v>
      </c>
      <c r="K168" s="86">
        <v>24</v>
      </c>
      <c r="L168" s="87">
        <v>25.7</v>
      </c>
      <c r="M168" s="25">
        <v>616.79999999999995</v>
      </c>
      <c r="N168" s="26">
        <v>0.08</v>
      </c>
      <c r="O168" s="27">
        <v>666.14</v>
      </c>
      <c r="P168" s="24"/>
      <c r="Q168" s="156"/>
      <c r="R168" s="89"/>
      <c r="T168" s="89"/>
    </row>
    <row r="169" spans="1:20" ht="33.75">
      <c r="A169" s="1" t="s">
        <v>1467</v>
      </c>
      <c r="B169" s="22">
        <v>156</v>
      </c>
      <c r="C169" s="22" t="s">
        <v>817</v>
      </c>
      <c r="D169" s="22" t="s">
        <v>818</v>
      </c>
      <c r="E169" s="22" t="s">
        <v>618</v>
      </c>
      <c r="F169" s="22">
        <v>1120</v>
      </c>
      <c r="G169" s="83" t="s">
        <v>192</v>
      </c>
      <c r="H169" s="83" t="s">
        <v>3</v>
      </c>
      <c r="I169" s="85" t="s">
        <v>2015</v>
      </c>
      <c r="J169" s="85">
        <v>28</v>
      </c>
      <c r="K169" s="86">
        <v>40</v>
      </c>
      <c r="L169" s="87">
        <v>5.95</v>
      </c>
      <c r="M169" s="25">
        <v>238</v>
      </c>
      <c r="N169" s="26">
        <v>0.08</v>
      </c>
      <c r="O169" s="27">
        <v>257.04000000000002</v>
      </c>
      <c r="P169" s="24"/>
      <c r="Q169" s="156"/>
      <c r="R169" s="89"/>
      <c r="T169" s="89"/>
    </row>
    <row r="170" spans="1:20" ht="45">
      <c r="A170" s="1" t="s">
        <v>1468</v>
      </c>
      <c r="B170" s="22">
        <v>157</v>
      </c>
      <c r="C170" s="22" t="s">
        <v>819</v>
      </c>
      <c r="D170" s="22" t="s">
        <v>776</v>
      </c>
      <c r="E170" s="22" t="s">
        <v>633</v>
      </c>
      <c r="F170" s="22">
        <v>9000</v>
      </c>
      <c r="G170" s="83" t="s">
        <v>193</v>
      </c>
      <c r="H170" s="83" t="s">
        <v>8</v>
      </c>
      <c r="I170" s="85" t="s">
        <v>1976</v>
      </c>
      <c r="J170" s="85">
        <v>20</v>
      </c>
      <c r="K170" s="86">
        <v>450</v>
      </c>
      <c r="L170" s="87">
        <v>4.78</v>
      </c>
      <c r="M170" s="25">
        <v>2151</v>
      </c>
      <c r="N170" s="26">
        <v>0.08</v>
      </c>
      <c r="O170" s="27">
        <v>2323.08</v>
      </c>
      <c r="P170" s="24"/>
      <c r="Q170" s="156"/>
      <c r="R170" s="89"/>
      <c r="T170" s="89"/>
    </row>
    <row r="171" spans="1:20" ht="45">
      <c r="A171" s="1" t="s">
        <v>1469</v>
      </c>
      <c r="B171" s="22">
        <v>158</v>
      </c>
      <c r="C171" s="22" t="s">
        <v>820</v>
      </c>
      <c r="D171" s="22" t="s">
        <v>821</v>
      </c>
      <c r="E171" s="22" t="s">
        <v>633</v>
      </c>
      <c r="F171" s="22">
        <v>200</v>
      </c>
      <c r="G171" s="83" t="s">
        <v>194</v>
      </c>
      <c r="H171" s="83" t="s">
        <v>195</v>
      </c>
      <c r="I171" s="85" t="s">
        <v>2016</v>
      </c>
      <c r="J171" s="85">
        <v>50</v>
      </c>
      <c r="K171" s="86">
        <v>4</v>
      </c>
      <c r="L171" s="87">
        <v>72.849999999999994</v>
      </c>
      <c r="M171" s="25">
        <v>291.39999999999998</v>
      </c>
      <c r="N171" s="26">
        <v>0.08</v>
      </c>
      <c r="O171" s="27">
        <v>314.70999999999998</v>
      </c>
      <c r="P171" s="24"/>
      <c r="Q171" s="156"/>
      <c r="R171" s="89"/>
      <c r="T171" s="89"/>
    </row>
    <row r="172" spans="1:20" ht="33.75">
      <c r="A172" s="1" t="s">
        <v>1470</v>
      </c>
      <c r="B172" s="22">
        <v>159</v>
      </c>
      <c r="C172" s="22" t="s">
        <v>820</v>
      </c>
      <c r="D172" s="22" t="s">
        <v>690</v>
      </c>
      <c r="E172" s="22" t="s">
        <v>633</v>
      </c>
      <c r="F172" s="22">
        <v>2700</v>
      </c>
      <c r="G172" s="83" t="s">
        <v>196</v>
      </c>
      <c r="H172" s="83" t="s">
        <v>195</v>
      </c>
      <c r="I172" s="85" t="s">
        <v>1954</v>
      </c>
      <c r="J172" s="85">
        <v>30</v>
      </c>
      <c r="K172" s="86">
        <v>90</v>
      </c>
      <c r="L172" s="87">
        <v>22.47</v>
      </c>
      <c r="M172" s="25">
        <v>2022.3</v>
      </c>
      <c r="N172" s="26">
        <v>0.08</v>
      </c>
      <c r="O172" s="27">
        <v>2184.08</v>
      </c>
      <c r="P172" s="24"/>
      <c r="Q172" s="156"/>
      <c r="R172" s="89"/>
      <c r="T172" s="89"/>
    </row>
    <row r="173" spans="1:20" ht="45">
      <c r="A173" s="1" t="s">
        <v>1471</v>
      </c>
      <c r="B173" s="22">
        <v>160</v>
      </c>
      <c r="C173" s="28" t="s">
        <v>822</v>
      </c>
      <c r="D173" s="28" t="s">
        <v>823</v>
      </c>
      <c r="E173" s="28" t="s">
        <v>589</v>
      </c>
      <c r="F173" s="22">
        <v>92</v>
      </c>
      <c r="G173" s="83" t="s">
        <v>197</v>
      </c>
      <c r="H173" s="83" t="s">
        <v>32</v>
      </c>
      <c r="I173" s="85" t="s">
        <v>2017</v>
      </c>
      <c r="J173" s="85">
        <v>1</v>
      </c>
      <c r="K173" s="86">
        <v>92</v>
      </c>
      <c r="L173" s="87">
        <v>18.82</v>
      </c>
      <c r="M173" s="25">
        <v>1731.44</v>
      </c>
      <c r="N173" s="26">
        <v>0.08</v>
      </c>
      <c r="O173" s="27">
        <v>1869.96</v>
      </c>
      <c r="P173" s="24"/>
      <c r="Q173" s="156"/>
      <c r="R173" s="89"/>
      <c r="T173" s="89"/>
    </row>
    <row r="174" spans="1:20" ht="45">
      <c r="A174" s="1" t="s">
        <v>1472</v>
      </c>
      <c r="B174" s="22">
        <v>161</v>
      </c>
      <c r="C174" s="22" t="s">
        <v>824</v>
      </c>
      <c r="D174" s="22" t="s">
        <v>825</v>
      </c>
      <c r="E174" s="22" t="s">
        <v>576</v>
      </c>
      <c r="F174" s="22">
        <v>10</v>
      </c>
      <c r="G174" s="83" t="s">
        <v>198</v>
      </c>
      <c r="H174" s="83" t="s">
        <v>143</v>
      </c>
      <c r="I174" s="85" t="s">
        <v>2018</v>
      </c>
      <c r="J174" s="85">
        <v>1</v>
      </c>
      <c r="K174" s="86">
        <v>10</v>
      </c>
      <c r="L174" s="87">
        <v>23.93</v>
      </c>
      <c r="M174" s="25">
        <v>239.3</v>
      </c>
      <c r="N174" s="26">
        <v>0.08</v>
      </c>
      <c r="O174" s="27">
        <v>258.44</v>
      </c>
      <c r="P174" s="24"/>
      <c r="Q174" s="156"/>
      <c r="R174" s="89"/>
      <c r="T174" s="89"/>
    </row>
    <row r="175" spans="1:20" ht="56.25">
      <c r="A175" s="1" t="s">
        <v>1473</v>
      </c>
      <c r="B175" s="22">
        <v>162</v>
      </c>
      <c r="C175" s="22" t="s">
        <v>824</v>
      </c>
      <c r="D175" s="22" t="s">
        <v>826</v>
      </c>
      <c r="E175" s="22" t="s">
        <v>576</v>
      </c>
      <c r="F175" s="22">
        <v>20</v>
      </c>
      <c r="G175" s="83" t="s">
        <v>199</v>
      </c>
      <c r="H175" s="83" t="s">
        <v>143</v>
      </c>
      <c r="I175" s="85" t="s">
        <v>2019</v>
      </c>
      <c r="J175" s="85">
        <v>1</v>
      </c>
      <c r="K175" s="86">
        <v>20</v>
      </c>
      <c r="L175" s="87">
        <v>17.579999999999998</v>
      </c>
      <c r="M175" s="25">
        <v>351.6</v>
      </c>
      <c r="N175" s="26">
        <v>0.08</v>
      </c>
      <c r="O175" s="27">
        <v>379.73</v>
      </c>
      <c r="P175" s="24"/>
      <c r="Q175" s="156"/>
      <c r="R175" s="89"/>
      <c r="T175" s="89"/>
    </row>
    <row r="176" spans="1:20" ht="45">
      <c r="A176" s="1" t="s">
        <v>1474</v>
      </c>
      <c r="B176" s="22">
        <v>163</v>
      </c>
      <c r="C176" s="22" t="s">
        <v>827</v>
      </c>
      <c r="D176" s="22" t="s">
        <v>828</v>
      </c>
      <c r="E176" s="22" t="s">
        <v>576</v>
      </c>
      <c r="F176" s="22">
        <v>4</v>
      </c>
      <c r="G176" s="83" t="s">
        <v>200</v>
      </c>
      <c r="H176" s="83" t="s">
        <v>143</v>
      </c>
      <c r="I176" s="85" t="s">
        <v>2020</v>
      </c>
      <c r="J176" s="85">
        <v>1</v>
      </c>
      <c r="K176" s="86">
        <v>4</v>
      </c>
      <c r="L176" s="87">
        <v>18.079999999999998</v>
      </c>
      <c r="M176" s="25">
        <v>72.319999999999993</v>
      </c>
      <c r="N176" s="26">
        <v>0.08</v>
      </c>
      <c r="O176" s="27">
        <v>78.11</v>
      </c>
      <c r="P176" s="24"/>
      <c r="Q176" s="156"/>
      <c r="R176" s="89"/>
      <c r="T176" s="89"/>
    </row>
    <row r="177" spans="1:20" ht="33.75">
      <c r="A177" s="1" t="s">
        <v>1475</v>
      </c>
      <c r="B177" s="22">
        <v>164</v>
      </c>
      <c r="C177" s="22" t="s">
        <v>829</v>
      </c>
      <c r="D177" s="22" t="s">
        <v>830</v>
      </c>
      <c r="E177" s="22" t="s">
        <v>576</v>
      </c>
      <c r="F177" s="22">
        <v>20</v>
      </c>
      <c r="G177" s="83" t="s">
        <v>201</v>
      </c>
      <c r="H177" s="83" t="s">
        <v>202</v>
      </c>
      <c r="I177" s="85" t="s">
        <v>2021</v>
      </c>
      <c r="J177" s="85">
        <v>10</v>
      </c>
      <c r="K177" s="86">
        <v>2</v>
      </c>
      <c r="L177" s="87">
        <v>26.12</v>
      </c>
      <c r="M177" s="25">
        <v>52.24</v>
      </c>
      <c r="N177" s="26">
        <v>0.08</v>
      </c>
      <c r="O177" s="27">
        <v>56.42</v>
      </c>
      <c r="P177" s="24"/>
      <c r="Q177" s="156"/>
      <c r="R177" s="89"/>
      <c r="T177" s="89"/>
    </row>
    <row r="178" spans="1:20" ht="45">
      <c r="A178" s="1" t="s">
        <v>1476</v>
      </c>
      <c r="B178" s="22">
        <v>165</v>
      </c>
      <c r="C178" s="22" t="s">
        <v>831</v>
      </c>
      <c r="D178" s="22" t="s">
        <v>832</v>
      </c>
      <c r="E178" s="22" t="s">
        <v>576</v>
      </c>
      <c r="F178" s="22">
        <v>100</v>
      </c>
      <c r="G178" s="83" t="s">
        <v>203</v>
      </c>
      <c r="H178" s="83" t="s">
        <v>1</v>
      </c>
      <c r="I178" s="85" t="s">
        <v>2022</v>
      </c>
      <c r="J178" s="85">
        <v>50</v>
      </c>
      <c r="K178" s="86">
        <v>2</v>
      </c>
      <c r="L178" s="87">
        <v>66.680000000000007</v>
      </c>
      <c r="M178" s="25">
        <v>133.36000000000001</v>
      </c>
      <c r="N178" s="26">
        <v>0.08</v>
      </c>
      <c r="O178" s="27">
        <v>144.03</v>
      </c>
      <c r="P178" s="24"/>
      <c r="Q178" s="156"/>
      <c r="R178" s="89"/>
      <c r="T178" s="89"/>
    </row>
    <row r="179" spans="1:20" ht="45">
      <c r="A179" s="1" t="s">
        <v>1477</v>
      </c>
      <c r="B179" s="22">
        <v>166</v>
      </c>
      <c r="C179" s="22" t="s">
        <v>833</v>
      </c>
      <c r="D179" s="22" t="s">
        <v>834</v>
      </c>
      <c r="E179" s="22" t="s">
        <v>576</v>
      </c>
      <c r="F179" s="22">
        <v>30</v>
      </c>
      <c r="G179" s="83" t="s">
        <v>204</v>
      </c>
      <c r="H179" s="83" t="s">
        <v>205</v>
      </c>
      <c r="I179" s="85" t="s">
        <v>2023</v>
      </c>
      <c r="J179" s="85">
        <v>5</v>
      </c>
      <c r="K179" s="86">
        <v>6</v>
      </c>
      <c r="L179" s="87">
        <v>25.62</v>
      </c>
      <c r="M179" s="25">
        <v>153.72</v>
      </c>
      <c r="N179" s="26">
        <v>0.08</v>
      </c>
      <c r="O179" s="27">
        <v>166.02</v>
      </c>
      <c r="P179" s="24"/>
      <c r="Q179" s="156"/>
      <c r="R179" s="89"/>
      <c r="T179" s="89"/>
    </row>
    <row r="180" spans="1:20" ht="45">
      <c r="A180" s="1" t="s">
        <v>1478</v>
      </c>
      <c r="B180" s="22">
        <v>167</v>
      </c>
      <c r="C180" s="22" t="s">
        <v>835</v>
      </c>
      <c r="D180" s="22" t="s">
        <v>834</v>
      </c>
      <c r="E180" s="22" t="s">
        <v>576</v>
      </c>
      <c r="F180" s="22">
        <v>30</v>
      </c>
      <c r="G180" s="83" t="s">
        <v>206</v>
      </c>
      <c r="H180" s="83" t="s">
        <v>205</v>
      </c>
      <c r="I180" s="85" t="s">
        <v>2024</v>
      </c>
      <c r="J180" s="85">
        <v>5</v>
      </c>
      <c r="K180" s="86">
        <v>6</v>
      </c>
      <c r="L180" s="87">
        <v>50.73</v>
      </c>
      <c r="M180" s="25">
        <v>304.38</v>
      </c>
      <c r="N180" s="26">
        <v>0.08</v>
      </c>
      <c r="O180" s="27">
        <v>328.73</v>
      </c>
      <c r="P180" s="24"/>
      <c r="Q180" s="156"/>
      <c r="R180" s="89"/>
      <c r="T180" s="89"/>
    </row>
    <row r="181" spans="1:20" ht="45">
      <c r="A181" s="1" t="s">
        <v>1479</v>
      </c>
      <c r="B181" s="22">
        <v>168</v>
      </c>
      <c r="C181" s="22" t="s">
        <v>836</v>
      </c>
      <c r="D181" s="22" t="s">
        <v>834</v>
      </c>
      <c r="E181" s="22" t="s">
        <v>576</v>
      </c>
      <c r="F181" s="22">
        <v>30</v>
      </c>
      <c r="G181" s="83" t="s">
        <v>207</v>
      </c>
      <c r="H181" s="83" t="s">
        <v>205</v>
      </c>
      <c r="I181" s="85" t="s">
        <v>2025</v>
      </c>
      <c r="J181" s="85">
        <v>5</v>
      </c>
      <c r="K181" s="86">
        <v>6</v>
      </c>
      <c r="L181" s="87">
        <v>72.040000000000006</v>
      </c>
      <c r="M181" s="25">
        <v>432.24</v>
      </c>
      <c r="N181" s="26">
        <v>0.08</v>
      </c>
      <c r="O181" s="27">
        <v>466.82</v>
      </c>
      <c r="P181" s="24"/>
      <c r="Q181" s="156"/>
      <c r="R181" s="89"/>
      <c r="T181" s="89"/>
    </row>
    <row r="182" spans="1:20" ht="45">
      <c r="A182" s="1" t="s">
        <v>1480</v>
      </c>
      <c r="B182" s="22">
        <v>169</v>
      </c>
      <c r="C182" s="30" t="s">
        <v>837</v>
      </c>
      <c r="D182" s="30" t="s">
        <v>838</v>
      </c>
      <c r="E182" s="30" t="s">
        <v>576</v>
      </c>
      <c r="F182" s="22">
        <v>100</v>
      </c>
      <c r="G182" s="83" t="s">
        <v>208</v>
      </c>
      <c r="H182" s="83" t="s">
        <v>78</v>
      </c>
      <c r="I182" s="85" t="s">
        <v>2026</v>
      </c>
      <c r="J182" s="85">
        <v>50</v>
      </c>
      <c r="K182" s="86">
        <v>2</v>
      </c>
      <c r="L182" s="87">
        <v>274.93</v>
      </c>
      <c r="M182" s="25">
        <v>549.86</v>
      </c>
      <c r="N182" s="26">
        <v>0.08</v>
      </c>
      <c r="O182" s="27">
        <v>593.85</v>
      </c>
      <c r="P182" s="24"/>
      <c r="Q182" s="156"/>
      <c r="R182" s="89"/>
      <c r="T182" s="89"/>
    </row>
    <row r="183" spans="1:20" ht="33.75">
      <c r="A183" s="1" t="s">
        <v>1481</v>
      </c>
      <c r="B183" s="22">
        <v>170</v>
      </c>
      <c r="C183" s="30" t="s">
        <v>839</v>
      </c>
      <c r="D183" s="30" t="s">
        <v>840</v>
      </c>
      <c r="E183" s="30" t="s">
        <v>576</v>
      </c>
      <c r="F183" s="22">
        <v>3000</v>
      </c>
      <c r="G183" s="83" t="s">
        <v>47</v>
      </c>
      <c r="H183" s="83" t="s">
        <v>48</v>
      </c>
      <c r="I183" s="85" t="s">
        <v>1925</v>
      </c>
      <c r="J183" s="85">
        <v>50</v>
      </c>
      <c r="K183" s="86">
        <v>60</v>
      </c>
      <c r="L183" s="87">
        <v>10.97</v>
      </c>
      <c r="M183" s="25">
        <v>658.2</v>
      </c>
      <c r="N183" s="26">
        <v>0.08</v>
      </c>
      <c r="O183" s="27">
        <v>710.86</v>
      </c>
      <c r="P183" s="24"/>
      <c r="Q183" s="156"/>
      <c r="R183" s="89"/>
      <c r="T183" s="89"/>
    </row>
    <row r="184" spans="1:20" ht="45">
      <c r="A184" s="1" t="s">
        <v>1482</v>
      </c>
      <c r="B184" s="22">
        <v>171</v>
      </c>
      <c r="C184" s="32" t="s">
        <v>841</v>
      </c>
      <c r="D184" s="32" t="s">
        <v>842</v>
      </c>
      <c r="E184" s="32" t="s">
        <v>576</v>
      </c>
      <c r="F184" s="22">
        <v>1600</v>
      </c>
      <c r="G184" s="83" t="s">
        <v>1849</v>
      </c>
      <c r="H184" s="83" t="s">
        <v>141</v>
      </c>
      <c r="I184" s="85" t="s">
        <v>2027</v>
      </c>
      <c r="J184" s="85">
        <v>50</v>
      </c>
      <c r="K184" s="86">
        <v>32</v>
      </c>
      <c r="L184" s="87">
        <v>35.17</v>
      </c>
      <c r="M184" s="25">
        <v>1125.44</v>
      </c>
      <c r="N184" s="26">
        <v>0.08</v>
      </c>
      <c r="O184" s="27">
        <v>1215.48</v>
      </c>
      <c r="P184" s="24"/>
      <c r="Q184" s="156"/>
      <c r="R184" s="89"/>
      <c r="T184" s="89"/>
    </row>
    <row r="185" spans="1:20" ht="45">
      <c r="A185" s="1" t="s">
        <v>1483</v>
      </c>
      <c r="B185" s="22">
        <v>172</v>
      </c>
      <c r="C185" s="32" t="s">
        <v>843</v>
      </c>
      <c r="D185" s="32" t="s">
        <v>844</v>
      </c>
      <c r="E185" s="32" t="s">
        <v>589</v>
      </c>
      <c r="F185" s="22">
        <v>400</v>
      </c>
      <c r="G185" s="83" t="s">
        <v>209</v>
      </c>
      <c r="H185" s="83" t="s">
        <v>78</v>
      </c>
      <c r="I185" s="85" t="s">
        <v>2028</v>
      </c>
      <c r="J185" s="85">
        <v>1</v>
      </c>
      <c r="K185" s="86">
        <v>400</v>
      </c>
      <c r="L185" s="87">
        <v>20.100000000000001</v>
      </c>
      <c r="M185" s="25">
        <v>8040</v>
      </c>
      <c r="N185" s="26">
        <v>0.08</v>
      </c>
      <c r="O185" s="27">
        <v>8683.2000000000007</v>
      </c>
      <c r="P185" s="24"/>
      <c r="Q185" s="156"/>
      <c r="R185" s="89"/>
      <c r="T185" s="89"/>
    </row>
    <row r="186" spans="1:20" ht="45">
      <c r="A186" s="1" t="s">
        <v>1484</v>
      </c>
      <c r="B186" s="22">
        <v>173</v>
      </c>
      <c r="C186" s="22" t="s">
        <v>841</v>
      </c>
      <c r="D186" s="22" t="s">
        <v>845</v>
      </c>
      <c r="E186" s="22" t="s">
        <v>576</v>
      </c>
      <c r="F186" s="22">
        <v>3000</v>
      </c>
      <c r="G186" s="83" t="s">
        <v>1850</v>
      </c>
      <c r="H186" s="83" t="s">
        <v>1851</v>
      </c>
      <c r="I186" s="85" t="s">
        <v>2029</v>
      </c>
      <c r="J186" s="85">
        <v>30</v>
      </c>
      <c r="K186" s="86">
        <v>100</v>
      </c>
      <c r="L186" s="87">
        <v>16.88</v>
      </c>
      <c r="M186" s="25">
        <v>1688</v>
      </c>
      <c r="N186" s="26">
        <v>0.08</v>
      </c>
      <c r="O186" s="27">
        <v>1823.04</v>
      </c>
      <c r="P186" s="24"/>
      <c r="Q186" s="156"/>
      <c r="R186" s="89"/>
      <c r="T186" s="89"/>
    </row>
    <row r="187" spans="1:20" ht="22.5">
      <c r="A187" s="1" t="s">
        <v>1485</v>
      </c>
      <c r="B187" s="22">
        <v>174</v>
      </c>
      <c r="C187" s="22" t="s">
        <v>846</v>
      </c>
      <c r="D187" s="22" t="s">
        <v>624</v>
      </c>
      <c r="E187" s="22" t="s">
        <v>576</v>
      </c>
      <c r="F187" s="22">
        <v>720</v>
      </c>
      <c r="G187" s="83" t="s">
        <v>1852</v>
      </c>
      <c r="H187" s="83" t="s">
        <v>458</v>
      </c>
      <c r="I187" s="85" t="s">
        <v>1940</v>
      </c>
      <c r="J187" s="85">
        <v>28</v>
      </c>
      <c r="K187" s="86">
        <v>25.71</v>
      </c>
      <c r="L187" s="87">
        <v>7.42</v>
      </c>
      <c r="M187" s="25">
        <v>190.77</v>
      </c>
      <c r="N187" s="26">
        <v>0.08</v>
      </c>
      <c r="O187" s="27">
        <v>206.03</v>
      </c>
      <c r="P187" s="24"/>
      <c r="Q187" s="156"/>
      <c r="R187" s="89"/>
      <c r="T187" s="89"/>
    </row>
    <row r="188" spans="1:20" ht="45">
      <c r="A188" s="1" t="s">
        <v>1486</v>
      </c>
      <c r="B188" s="22">
        <v>175</v>
      </c>
      <c r="C188" s="22" t="s">
        <v>847</v>
      </c>
      <c r="D188" s="22" t="s">
        <v>848</v>
      </c>
      <c r="E188" s="22" t="s">
        <v>576</v>
      </c>
      <c r="F188" s="22">
        <v>76</v>
      </c>
      <c r="G188" s="83" t="s">
        <v>211</v>
      </c>
      <c r="H188" s="83" t="s">
        <v>32</v>
      </c>
      <c r="I188" s="85" t="s">
        <v>2030</v>
      </c>
      <c r="J188" s="85">
        <v>1</v>
      </c>
      <c r="K188" s="86">
        <v>76</v>
      </c>
      <c r="L188" s="87">
        <v>13.25</v>
      </c>
      <c r="M188" s="25">
        <v>1007</v>
      </c>
      <c r="N188" s="26">
        <v>0.08</v>
      </c>
      <c r="O188" s="27">
        <v>1087.56</v>
      </c>
      <c r="P188" s="24"/>
      <c r="Q188" s="156"/>
      <c r="R188" s="89"/>
      <c r="T188" s="89"/>
    </row>
    <row r="189" spans="1:20" ht="45">
      <c r="A189" s="1" t="s">
        <v>1487</v>
      </c>
      <c r="B189" s="22">
        <v>176</v>
      </c>
      <c r="C189" s="22" t="s">
        <v>849</v>
      </c>
      <c r="D189" s="22" t="s">
        <v>848</v>
      </c>
      <c r="E189" s="22" t="s">
        <v>576</v>
      </c>
      <c r="F189" s="22">
        <v>18</v>
      </c>
      <c r="G189" s="83" t="s">
        <v>212</v>
      </c>
      <c r="H189" s="83" t="s">
        <v>32</v>
      </c>
      <c r="I189" s="85" t="s">
        <v>2031</v>
      </c>
      <c r="J189" s="85">
        <v>1</v>
      </c>
      <c r="K189" s="86">
        <v>18</v>
      </c>
      <c r="L189" s="87">
        <v>16.43</v>
      </c>
      <c r="M189" s="25">
        <v>295.74</v>
      </c>
      <c r="N189" s="26">
        <v>0.08</v>
      </c>
      <c r="O189" s="27">
        <v>319.39999999999998</v>
      </c>
      <c r="P189" s="24"/>
      <c r="Q189" s="156"/>
      <c r="R189" s="89"/>
      <c r="T189" s="89"/>
    </row>
    <row r="190" spans="1:20" ht="33.75">
      <c r="A190" s="1" t="s">
        <v>1488</v>
      </c>
      <c r="B190" s="22">
        <v>177</v>
      </c>
      <c r="C190" s="22" t="s">
        <v>850</v>
      </c>
      <c r="D190" s="22" t="s">
        <v>792</v>
      </c>
      <c r="E190" s="22" t="s">
        <v>576</v>
      </c>
      <c r="F190" s="22">
        <v>112</v>
      </c>
      <c r="G190" s="83" t="s">
        <v>213</v>
      </c>
      <c r="H190" s="83" t="s">
        <v>63</v>
      </c>
      <c r="I190" s="85" t="s">
        <v>2032</v>
      </c>
      <c r="J190" s="85">
        <v>14</v>
      </c>
      <c r="K190" s="86">
        <v>8</v>
      </c>
      <c r="L190" s="87">
        <v>17.36</v>
      </c>
      <c r="M190" s="25">
        <v>138.88</v>
      </c>
      <c r="N190" s="26">
        <v>0.08</v>
      </c>
      <c r="O190" s="27">
        <v>149.99</v>
      </c>
      <c r="P190" s="24"/>
      <c r="Q190" s="156"/>
      <c r="R190" s="89"/>
      <c r="T190" s="89"/>
    </row>
    <row r="191" spans="1:20" ht="33.75">
      <c r="A191" s="1" t="s">
        <v>1489</v>
      </c>
      <c r="B191" s="22">
        <v>178</v>
      </c>
      <c r="C191" s="22" t="s">
        <v>850</v>
      </c>
      <c r="D191" s="22" t="s">
        <v>803</v>
      </c>
      <c r="E191" s="22" t="s">
        <v>576</v>
      </c>
      <c r="F191" s="22">
        <v>280</v>
      </c>
      <c r="G191" s="83" t="s">
        <v>214</v>
      </c>
      <c r="H191" s="83" t="s">
        <v>63</v>
      </c>
      <c r="I191" s="85" t="s">
        <v>2010</v>
      </c>
      <c r="J191" s="85">
        <v>28</v>
      </c>
      <c r="K191" s="86">
        <v>10</v>
      </c>
      <c r="L191" s="87">
        <v>72.790000000000006</v>
      </c>
      <c r="M191" s="25">
        <v>727.9</v>
      </c>
      <c r="N191" s="26">
        <v>0.08</v>
      </c>
      <c r="O191" s="27">
        <v>786.13</v>
      </c>
      <c r="P191" s="24"/>
      <c r="Q191" s="156"/>
      <c r="R191" s="89"/>
      <c r="T191" s="89"/>
    </row>
    <row r="192" spans="1:20" ht="45">
      <c r="A192" s="1" t="s">
        <v>1490</v>
      </c>
      <c r="B192" s="22">
        <v>179</v>
      </c>
      <c r="C192" s="22" t="s">
        <v>850</v>
      </c>
      <c r="D192" s="22" t="s">
        <v>210</v>
      </c>
      <c r="E192" s="22" t="s">
        <v>576</v>
      </c>
      <c r="F192" s="22">
        <v>4</v>
      </c>
      <c r="G192" s="83" t="s">
        <v>215</v>
      </c>
      <c r="H192" s="83" t="s">
        <v>8</v>
      </c>
      <c r="I192" s="85" t="s">
        <v>2033</v>
      </c>
      <c r="J192" s="85">
        <v>1</v>
      </c>
      <c r="K192" s="86">
        <v>4</v>
      </c>
      <c r="L192" s="87">
        <v>15.92</v>
      </c>
      <c r="M192" s="25">
        <v>63.68</v>
      </c>
      <c r="N192" s="26">
        <v>0.08</v>
      </c>
      <c r="O192" s="27">
        <v>68.77</v>
      </c>
      <c r="P192" s="24"/>
      <c r="Q192" s="156"/>
      <c r="R192" s="89"/>
      <c r="T192" s="89"/>
    </row>
    <row r="193" spans="1:20" ht="45">
      <c r="A193" s="1" t="s">
        <v>1491</v>
      </c>
      <c r="B193" s="22">
        <v>180</v>
      </c>
      <c r="C193" s="22" t="s">
        <v>850</v>
      </c>
      <c r="D193" s="22" t="s">
        <v>851</v>
      </c>
      <c r="E193" s="22" t="s">
        <v>576</v>
      </c>
      <c r="F193" s="22">
        <v>2</v>
      </c>
      <c r="G193" s="83" t="s">
        <v>216</v>
      </c>
      <c r="H193" s="83" t="s">
        <v>168</v>
      </c>
      <c r="I193" s="85" t="s">
        <v>1972</v>
      </c>
      <c r="J193" s="85">
        <v>1</v>
      </c>
      <c r="K193" s="86">
        <v>2</v>
      </c>
      <c r="L193" s="87">
        <v>9.9499999999999993</v>
      </c>
      <c r="M193" s="25">
        <v>19.899999999999999</v>
      </c>
      <c r="N193" s="26">
        <v>0.08</v>
      </c>
      <c r="O193" s="27">
        <v>21.49</v>
      </c>
      <c r="P193" s="24"/>
      <c r="Q193" s="156"/>
      <c r="R193" s="89"/>
      <c r="T193" s="89"/>
    </row>
    <row r="194" spans="1:20" ht="56.25">
      <c r="A194" s="1" t="s">
        <v>1492</v>
      </c>
      <c r="B194" s="22">
        <v>181</v>
      </c>
      <c r="C194" s="22" t="s">
        <v>852</v>
      </c>
      <c r="D194" s="22" t="s">
        <v>853</v>
      </c>
      <c r="E194" s="22" t="s">
        <v>589</v>
      </c>
      <c r="F194" s="22">
        <v>120</v>
      </c>
      <c r="G194" s="83" t="s">
        <v>217</v>
      </c>
      <c r="H194" s="83" t="s">
        <v>34</v>
      </c>
      <c r="I194" s="85" t="s">
        <v>2034</v>
      </c>
      <c r="J194" s="85">
        <v>60</v>
      </c>
      <c r="K194" s="86">
        <v>120</v>
      </c>
      <c r="L194" s="87">
        <v>57.4</v>
      </c>
      <c r="M194" s="25">
        <v>6888</v>
      </c>
      <c r="N194" s="26">
        <v>0.08</v>
      </c>
      <c r="O194" s="27">
        <v>7439.04</v>
      </c>
      <c r="P194" s="24"/>
      <c r="Q194" s="156"/>
      <c r="R194" s="89"/>
      <c r="T194" s="89"/>
    </row>
    <row r="195" spans="1:20" ht="33.75">
      <c r="A195" s="1" t="s">
        <v>1493</v>
      </c>
      <c r="B195" s="22">
        <v>182</v>
      </c>
      <c r="C195" s="22" t="s">
        <v>854</v>
      </c>
      <c r="D195" s="22" t="s">
        <v>855</v>
      </c>
      <c r="E195" s="22" t="s">
        <v>576</v>
      </c>
      <c r="F195" s="22">
        <v>3000</v>
      </c>
      <c r="G195" s="83" t="s">
        <v>1853</v>
      </c>
      <c r="H195" s="83" t="s">
        <v>34</v>
      </c>
      <c r="I195" s="85" t="s">
        <v>2035</v>
      </c>
      <c r="J195" s="85">
        <v>60</v>
      </c>
      <c r="K195" s="86">
        <v>50</v>
      </c>
      <c r="L195" s="87">
        <v>21</v>
      </c>
      <c r="M195" s="25">
        <v>1050</v>
      </c>
      <c r="N195" s="26">
        <v>0.08</v>
      </c>
      <c r="O195" s="27">
        <v>1134</v>
      </c>
      <c r="P195" s="24"/>
      <c r="Q195" s="156"/>
      <c r="R195" s="89"/>
      <c r="T195" s="89"/>
    </row>
    <row r="196" spans="1:20" ht="33.75">
      <c r="A196" s="1" t="s">
        <v>1494</v>
      </c>
      <c r="B196" s="22">
        <v>183</v>
      </c>
      <c r="C196" s="22" t="s">
        <v>856</v>
      </c>
      <c r="D196" s="22" t="s">
        <v>725</v>
      </c>
      <c r="E196" s="22" t="s">
        <v>576</v>
      </c>
      <c r="F196" s="22">
        <v>7800</v>
      </c>
      <c r="G196" s="83" t="s">
        <v>218</v>
      </c>
      <c r="H196" s="83" t="s">
        <v>34</v>
      </c>
      <c r="I196" s="85" t="s">
        <v>2036</v>
      </c>
      <c r="J196" s="85">
        <v>30</v>
      </c>
      <c r="K196" s="86">
        <v>260</v>
      </c>
      <c r="L196" s="87">
        <v>3.42</v>
      </c>
      <c r="M196" s="25">
        <v>889.2</v>
      </c>
      <c r="N196" s="26">
        <v>0.08</v>
      </c>
      <c r="O196" s="27">
        <v>960.34</v>
      </c>
      <c r="P196" s="24"/>
      <c r="Q196" s="156"/>
      <c r="R196" s="89"/>
      <c r="T196" s="89"/>
    </row>
    <row r="197" spans="1:20" ht="45">
      <c r="A197" s="1" t="s">
        <v>1495</v>
      </c>
      <c r="B197" s="22">
        <v>184</v>
      </c>
      <c r="C197" s="22" t="s">
        <v>857</v>
      </c>
      <c r="D197" s="22" t="s">
        <v>858</v>
      </c>
      <c r="E197" s="22" t="s">
        <v>576</v>
      </c>
      <c r="F197" s="22">
        <v>300</v>
      </c>
      <c r="G197" s="83" t="s">
        <v>219</v>
      </c>
      <c r="H197" s="83" t="s">
        <v>220</v>
      </c>
      <c r="I197" s="85" t="s">
        <v>2037</v>
      </c>
      <c r="J197" s="85">
        <v>50</v>
      </c>
      <c r="K197" s="86">
        <v>6</v>
      </c>
      <c r="L197" s="87">
        <v>42.68</v>
      </c>
      <c r="M197" s="25">
        <v>256.08</v>
      </c>
      <c r="N197" s="26">
        <v>0.08</v>
      </c>
      <c r="O197" s="27">
        <v>276.57</v>
      </c>
      <c r="P197" s="24"/>
      <c r="Q197" s="156"/>
      <c r="R197" s="89"/>
      <c r="T197" s="89"/>
    </row>
    <row r="198" spans="1:20" ht="33.75">
      <c r="A198" s="1" t="s">
        <v>1496</v>
      </c>
      <c r="B198" s="22">
        <v>185</v>
      </c>
      <c r="C198" s="22" t="s">
        <v>857</v>
      </c>
      <c r="D198" s="22" t="s">
        <v>859</v>
      </c>
      <c r="E198" s="22" t="s">
        <v>576</v>
      </c>
      <c r="F198" s="22">
        <v>7440</v>
      </c>
      <c r="G198" s="83" t="s">
        <v>221</v>
      </c>
      <c r="H198" s="83" t="s">
        <v>3</v>
      </c>
      <c r="I198" s="85" t="s">
        <v>2038</v>
      </c>
      <c r="J198" s="85">
        <v>30</v>
      </c>
      <c r="K198" s="86">
        <v>248</v>
      </c>
      <c r="L198" s="87">
        <v>4.0599999999999996</v>
      </c>
      <c r="M198" s="25">
        <v>1006.88</v>
      </c>
      <c r="N198" s="26">
        <v>0.08</v>
      </c>
      <c r="O198" s="27">
        <v>1087.43</v>
      </c>
      <c r="P198" s="24"/>
      <c r="Q198" s="156"/>
      <c r="R198" s="89"/>
      <c r="T198" s="89"/>
    </row>
    <row r="199" spans="1:20" ht="56.25">
      <c r="A199" s="1" t="s">
        <v>1497</v>
      </c>
      <c r="B199" s="22">
        <v>186</v>
      </c>
      <c r="C199" s="22" t="s">
        <v>860</v>
      </c>
      <c r="D199" s="22" t="s">
        <v>861</v>
      </c>
      <c r="E199" s="22" t="s">
        <v>576</v>
      </c>
      <c r="F199" s="22">
        <v>2000</v>
      </c>
      <c r="G199" s="83" t="s">
        <v>222</v>
      </c>
      <c r="H199" s="83" t="s">
        <v>20</v>
      </c>
      <c r="I199" s="85" t="s">
        <v>2010</v>
      </c>
      <c r="J199" s="85">
        <v>100</v>
      </c>
      <c r="K199" s="86">
        <v>20</v>
      </c>
      <c r="L199" s="87">
        <v>11.05</v>
      </c>
      <c r="M199" s="25">
        <v>221</v>
      </c>
      <c r="N199" s="26">
        <v>0.08</v>
      </c>
      <c r="O199" s="27">
        <v>238.68</v>
      </c>
      <c r="P199" s="24"/>
      <c r="Q199" s="156"/>
      <c r="R199" s="89"/>
      <c r="T199" s="89"/>
    </row>
    <row r="200" spans="1:20" ht="56.25">
      <c r="A200" s="1" t="s">
        <v>1498</v>
      </c>
      <c r="B200" s="22">
        <v>187</v>
      </c>
      <c r="C200" s="22" t="s">
        <v>860</v>
      </c>
      <c r="D200" s="22" t="s">
        <v>862</v>
      </c>
      <c r="E200" s="22" t="s">
        <v>576</v>
      </c>
      <c r="F200" s="22">
        <v>600</v>
      </c>
      <c r="G200" s="83" t="s">
        <v>223</v>
      </c>
      <c r="H200" s="83" t="s">
        <v>20</v>
      </c>
      <c r="I200" s="85" t="s">
        <v>2039</v>
      </c>
      <c r="J200" s="85">
        <v>100</v>
      </c>
      <c r="K200" s="86">
        <v>6</v>
      </c>
      <c r="L200" s="87">
        <v>23.53</v>
      </c>
      <c r="M200" s="25">
        <v>141.18</v>
      </c>
      <c r="N200" s="26">
        <v>0.08</v>
      </c>
      <c r="O200" s="27">
        <v>152.47</v>
      </c>
      <c r="P200" s="24"/>
      <c r="Q200" s="156"/>
      <c r="R200" s="89"/>
      <c r="T200" s="89"/>
    </row>
    <row r="201" spans="1:20" ht="45">
      <c r="A201" s="1" t="s">
        <v>1499</v>
      </c>
      <c r="B201" s="22">
        <v>188</v>
      </c>
      <c r="C201" s="22" t="s">
        <v>863</v>
      </c>
      <c r="D201" s="22" t="s">
        <v>864</v>
      </c>
      <c r="E201" s="22" t="s">
        <v>576</v>
      </c>
      <c r="F201" s="22">
        <v>100</v>
      </c>
      <c r="G201" s="83" t="s">
        <v>224</v>
      </c>
      <c r="H201" s="83" t="s">
        <v>176</v>
      </c>
      <c r="I201" s="85" t="s">
        <v>2040</v>
      </c>
      <c r="J201" s="85">
        <v>10</v>
      </c>
      <c r="K201" s="86">
        <v>10</v>
      </c>
      <c r="L201" s="87">
        <v>27.54</v>
      </c>
      <c r="M201" s="25">
        <v>275.39999999999998</v>
      </c>
      <c r="N201" s="26">
        <v>0.08</v>
      </c>
      <c r="O201" s="27">
        <v>297.43</v>
      </c>
      <c r="P201" s="24"/>
      <c r="Q201" s="156"/>
      <c r="R201" s="89"/>
      <c r="T201" s="89"/>
    </row>
    <row r="202" spans="1:20" ht="33.75">
      <c r="A202" s="1" t="s">
        <v>1500</v>
      </c>
      <c r="B202" s="22">
        <v>189</v>
      </c>
      <c r="C202" s="22" t="s">
        <v>865</v>
      </c>
      <c r="D202" s="22" t="s">
        <v>866</v>
      </c>
      <c r="E202" s="22" t="s">
        <v>576</v>
      </c>
      <c r="F202" s="22">
        <v>1200</v>
      </c>
      <c r="G202" s="83" t="s">
        <v>225</v>
      </c>
      <c r="H202" s="83" t="s">
        <v>3</v>
      </c>
      <c r="I202" s="85" t="s">
        <v>1976</v>
      </c>
      <c r="J202" s="85">
        <v>30</v>
      </c>
      <c r="K202" s="86">
        <v>40</v>
      </c>
      <c r="L202" s="87">
        <v>7.27</v>
      </c>
      <c r="M202" s="25">
        <v>290.8</v>
      </c>
      <c r="N202" s="26">
        <v>0.08</v>
      </c>
      <c r="O202" s="27">
        <v>314.06</v>
      </c>
      <c r="P202" s="24"/>
      <c r="Q202" s="156"/>
      <c r="R202" s="89"/>
      <c r="T202" s="89"/>
    </row>
    <row r="203" spans="1:20" ht="33.75">
      <c r="A203" s="1" t="s">
        <v>1501</v>
      </c>
      <c r="B203" s="22">
        <v>190</v>
      </c>
      <c r="C203" s="22" t="s">
        <v>865</v>
      </c>
      <c r="D203" s="22" t="s">
        <v>867</v>
      </c>
      <c r="E203" s="22" t="s">
        <v>618</v>
      </c>
      <c r="F203" s="22">
        <v>400</v>
      </c>
      <c r="G203" s="83" t="s">
        <v>226</v>
      </c>
      <c r="H203" s="83" t="s">
        <v>3</v>
      </c>
      <c r="I203" s="85" t="s">
        <v>2041</v>
      </c>
      <c r="J203" s="85">
        <v>30</v>
      </c>
      <c r="K203" s="86">
        <v>13.33</v>
      </c>
      <c r="L203" s="87">
        <v>10.7</v>
      </c>
      <c r="M203" s="25">
        <v>142.63</v>
      </c>
      <c r="N203" s="26">
        <v>0.08</v>
      </c>
      <c r="O203" s="27">
        <v>154.04</v>
      </c>
      <c r="P203" s="24"/>
      <c r="Q203" s="156"/>
      <c r="R203" s="89"/>
      <c r="T203" s="89"/>
    </row>
    <row r="204" spans="1:20" ht="33.75">
      <c r="A204" s="1" t="s">
        <v>1502</v>
      </c>
      <c r="B204" s="22">
        <v>191</v>
      </c>
      <c r="C204" s="22" t="s">
        <v>865</v>
      </c>
      <c r="D204" s="22" t="s">
        <v>868</v>
      </c>
      <c r="E204" s="22" t="s">
        <v>576</v>
      </c>
      <c r="F204" s="22">
        <v>1200</v>
      </c>
      <c r="G204" s="83" t="s">
        <v>227</v>
      </c>
      <c r="H204" s="83" t="s">
        <v>3</v>
      </c>
      <c r="I204" s="85" t="s">
        <v>1892</v>
      </c>
      <c r="J204" s="85">
        <v>30</v>
      </c>
      <c r="K204" s="86">
        <v>40</v>
      </c>
      <c r="L204" s="87">
        <v>12.79</v>
      </c>
      <c r="M204" s="25">
        <v>511.6</v>
      </c>
      <c r="N204" s="26">
        <v>0.08</v>
      </c>
      <c r="O204" s="27">
        <v>552.53</v>
      </c>
      <c r="P204" s="24"/>
      <c r="Q204" s="156"/>
      <c r="R204" s="89"/>
      <c r="T204" s="89"/>
    </row>
    <row r="205" spans="1:20" ht="45">
      <c r="A205" s="1" t="s">
        <v>1503</v>
      </c>
      <c r="B205" s="22">
        <v>192</v>
      </c>
      <c r="C205" s="22" t="s">
        <v>869</v>
      </c>
      <c r="D205" s="22" t="s">
        <v>870</v>
      </c>
      <c r="E205" s="22" t="s">
        <v>589</v>
      </c>
      <c r="F205" s="22">
        <v>400</v>
      </c>
      <c r="G205" s="83" t="s">
        <v>1854</v>
      </c>
      <c r="H205" s="83" t="s">
        <v>1855</v>
      </c>
      <c r="I205" s="85" t="s">
        <v>2042</v>
      </c>
      <c r="J205" s="85">
        <v>50</v>
      </c>
      <c r="K205" s="86">
        <v>400</v>
      </c>
      <c r="L205" s="87">
        <v>18.72</v>
      </c>
      <c r="M205" s="25">
        <v>7488</v>
      </c>
      <c r="N205" s="26">
        <v>0.08</v>
      </c>
      <c r="O205" s="27">
        <v>8087.04</v>
      </c>
      <c r="P205" s="24" t="s">
        <v>871</v>
      </c>
      <c r="Q205" s="156"/>
      <c r="R205" s="89"/>
      <c r="T205" s="89"/>
    </row>
    <row r="206" spans="1:20" ht="45">
      <c r="A206" s="1" t="s">
        <v>1504</v>
      </c>
      <c r="B206" s="22">
        <v>193</v>
      </c>
      <c r="C206" s="22" t="s">
        <v>872</v>
      </c>
      <c r="D206" s="22" t="s">
        <v>873</v>
      </c>
      <c r="E206" s="22" t="s">
        <v>576</v>
      </c>
      <c r="F206" s="22">
        <v>400</v>
      </c>
      <c r="G206" s="83" t="s">
        <v>228</v>
      </c>
      <c r="H206" s="83" t="s">
        <v>69</v>
      </c>
      <c r="I206" s="85" t="s">
        <v>2043</v>
      </c>
      <c r="J206" s="85">
        <v>50</v>
      </c>
      <c r="K206" s="86">
        <v>8</v>
      </c>
      <c r="L206" s="87">
        <v>206.17</v>
      </c>
      <c r="M206" s="25">
        <v>1649.36</v>
      </c>
      <c r="N206" s="26">
        <v>0.08</v>
      </c>
      <c r="O206" s="27">
        <v>1781.31</v>
      </c>
      <c r="P206" s="24"/>
      <c r="Q206" s="156"/>
      <c r="R206" s="89"/>
      <c r="T206" s="89"/>
    </row>
    <row r="207" spans="1:20" ht="22.5">
      <c r="A207" s="1" t="s">
        <v>1505</v>
      </c>
      <c r="B207" s="22">
        <v>194</v>
      </c>
      <c r="C207" s="28" t="s">
        <v>874</v>
      </c>
      <c r="D207" s="28" t="s">
        <v>875</v>
      </c>
      <c r="E207" s="28" t="s">
        <v>576</v>
      </c>
      <c r="F207" s="22">
        <v>4</v>
      </c>
      <c r="G207" s="83" t="s">
        <v>229</v>
      </c>
      <c r="H207" s="83" t="s">
        <v>230</v>
      </c>
      <c r="I207" s="85" t="s">
        <v>2044</v>
      </c>
      <c r="J207" s="85">
        <v>1</v>
      </c>
      <c r="K207" s="86">
        <v>4</v>
      </c>
      <c r="L207" s="87">
        <v>8.3699999999999992</v>
      </c>
      <c r="M207" s="25">
        <v>33.479999999999997</v>
      </c>
      <c r="N207" s="26">
        <v>0.08</v>
      </c>
      <c r="O207" s="27">
        <v>36.159999999999997</v>
      </c>
      <c r="P207" s="24"/>
      <c r="Q207" s="156"/>
      <c r="R207" s="89"/>
      <c r="T207" s="89"/>
    </row>
    <row r="208" spans="1:20" ht="45">
      <c r="A208" s="1" t="s">
        <v>1506</v>
      </c>
      <c r="B208" s="22">
        <v>195</v>
      </c>
      <c r="C208" s="22" t="s">
        <v>876</v>
      </c>
      <c r="D208" s="22" t="s">
        <v>877</v>
      </c>
      <c r="E208" s="22" t="s">
        <v>576</v>
      </c>
      <c r="F208" s="22">
        <v>40</v>
      </c>
      <c r="G208" s="83" t="s">
        <v>231</v>
      </c>
      <c r="H208" s="83" t="s">
        <v>1</v>
      </c>
      <c r="I208" s="85" t="s">
        <v>1967</v>
      </c>
      <c r="J208" s="85">
        <v>10</v>
      </c>
      <c r="K208" s="86">
        <v>4</v>
      </c>
      <c r="L208" s="87">
        <v>17.02</v>
      </c>
      <c r="M208" s="25">
        <v>68.08</v>
      </c>
      <c r="N208" s="26">
        <v>0.08</v>
      </c>
      <c r="O208" s="27">
        <v>73.53</v>
      </c>
      <c r="P208" s="24"/>
      <c r="Q208" s="156"/>
      <c r="R208" s="89"/>
      <c r="T208" s="89"/>
    </row>
    <row r="209" spans="1:20" ht="33.75">
      <c r="A209" s="1" t="s">
        <v>1507</v>
      </c>
      <c r="B209" s="22">
        <v>196</v>
      </c>
      <c r="C209" s="22" t="s">
        <v>876</v>
      </c>
      <c r="D209" s="22" t="s">
        <v>768</v>
      </c>
      <c r="E209" s="22" t="s">
        <v>576</v>
      </c>
      <c r="F209" s="22">
        <v>3040</v>
      </c>
      <c r="G209" s="83" t="s">
        <v>232</v>
      </c>
      <c r="H209" s="83" t="s">
        <v>1</v>
      </c>
      <c r="I209" s="85" t="s">
        <v>1908</v>
      </c>
      <c r="J209" s="85">
        <v>40</v>
      </c>
      <c r="K209" s="86">
        <v>76</v>
      </c>
      <c r="L209" s="87">
        <v>4.05</v>
      </c>
      <c r="M209" s="25">
        <v>307.8</v>
      </c>
      <c r="N209" s="26">
        <v>0.08</v>
      </c>
      <c r="O209" s="27">
        <v>332.42</v>
      </c>
      <c r="P209" s="24"/>
      <c r="Q209" s="156"/>
      <c r="R209" s="89"/>
      <c r="T209" s="89"/>
    </row>
    <row r="210" spans="1:20" ht="33.75">
      <c r="A210" s="1" t="s">
        <v>1508</v>
      </c>
      <c r="B210" s="22">
        <v>197</v>
      </c>
      <c r="C210" s="28" t="s">
        <v>878</v>
      </c>
      <c r="D210" s="28" t="s">
        <v>879</v>
      </c>
      <c r="E210" s="28" t="s">
        <v>576</v>
      </c>
      <c r="F210" s="22">
        <v>28</v>
      </c>
      <c r="G210" s="83" t="s">
        <v>233</v>
      </c>
      <c r="H210" s="83" t="s">
        <v>16</v>
      </c>
      <c r="I210" s="85" t="s">
        <v>2045</v>
      </c>
      <c r="J210" s="85">
        <v>1</v>
      </c>
      <c r="K210" s="86">
        <v>28</v>
      </c>
      <c r="L210" s="87">
        <v>6.84</v>
      </c>
      <c r="M210" s="25">
        <v>191.52</v>
      </c>
      <c r="N210" s="26">
        <v>0.08</v>
      </c>
      <c r="O210" s="27">
        <v>206.84</v>
      </c>
      <c r="P210" s="24"/>
      <c r="Q210" s="156"/>
      <c r="R210" s="89"/>
      <c r="T210" s="89"/>
    </row>
    <row r="211" spans="1:20" ht="33.75">
      <c r="A211" s="1" t="s">
        <v>1509</v>
      </c>
      <c r="B211" s="22">
        <v>198</v>
      </c>
      <c r="C211" s="22" t="s">
        <v>880</v>
      </c>
      <c r="D211" s="22" t="s">
        <v>881</v>
      </c>
      <c r="E211" s="22" t="s">
        <v>576</v>
      </c>
      <c r="F211" s="22">
        <v>24</v>
      </c>
      <c r="G211" s="83" t="s">
        <v>1856</v>
      </c>
      <c r="H211" s="83" t="s">
        <v>1857</v>
      </c>
      <c r="I211" s="85" t="s">
        <v>2046</v>
      </c>
      <c r="J211" s="85">
        <v>1</v>
      </c>
      <c r="K211" s="86">
        <v>24</v>
      </c>
      <c r="L211" s="87">
        <v>12.37</v>
      </c>
      <c r="M211" s="25">
        <v>296.88</v>
      </c>
      <c r="N211" s="26">
        <v>0.08</v>
      </c>
      <c r="O211" s="27">
        <v>320.63</v>
      </c>
      <c r="P211" s="24"/>
      <c r="Q211" s="156"/>
      <c r="R211" s="89"/>
      <c r="T211" s="89"/>
    </row>
    <row r="212" spans="1:20" ht="33.75">
      <c r="A212" s="1" t="s">
        <v>1510</v>
      </c>
      <c r="B212" s="22">
        <v>199</v>
      </c>
      <c r="C212" s="22" t="s">
        <v>882</v>
      </c>
      <c r="D212" s="22" t="s">
        <v>694</v>
      </c>
      <c r="E212" s="22" t="s">
        <v>576</v>
      </c>
      <c r="F212" s="22">
        <v>5340</v>
      </c>
      <c r="G212" s="83" t="s">
        <v>234</v>
      </c>
      <c r="H212" s="83" t="s">
        <v>119</v>
      </c>
      <c r="I212" s="85" t="s">
        <v>1956</v>
      </c>
      <c r="J212" s="85">
        <v>30</v>
      </c>
      <c r="K212" s="86">
        <v>178</v>
      </c>
      <c r="L212" s="87">
        <v>9.08</v>
      </c>
      <c r="M212" s="25">
        <v>1616.24</v>
      </c>
      <c r="N212" s="26">
        <v>0.08</v>
      </c>
      <c r="O212" s="27">
        <v>1745.54</v>
      </c>
      <c r="P212" s="24"/>
      <c r="Q212" s="156"/>
      <c r="R212" s="89"/>
      <c r="T212" s="89"/>
    </row>
    <row r="213" spans="1:20" ht="33.75">
      <c r="A213" s="1" t="s">
        <v>1511</v>
      </c>
      <c r="B213" s="22">
        <v>200</v>
      </c>
      <c r="C213" s="22" t="s">
        <v>882</v>
      </c>
      <c r="D213" s="22" t="s">
        <v>800</v>
      </c>
      <c r="E213" s="22" t="s">
        <v>576</v>
      </c>
      <c r="F213" s="22">
        <v>780</v>
      </c>
      <c r="G213" s="83" t="s">
        <v>235</v>
      </c>
      <c r="H213" s="83" t="s">
        <v>119</v>
      </c>
      <c r="I213" s="85" t="s">
        <v>1931</v>
      </c>
      <c r="J213" s="85">
        <v>30</v>
      </c>
      <c r="K213" s="86">
        <v>26</v>
      </c>
      <c r="L213" s="87">
        <v>9.3800000000000008</v>
      </c>
      <c r="M213" s="25">
        <v>243.88</v>
      </c>
      <c r="N213" s="26">
        <v>0.08</v>
      </c>
      <c r="O213" s="27">
        <v>263.39</v>
      </c>
      <c r="P213" s="24"/>
      <c r="Q213" s="156"/>
      <c r="R213" s="89"/>
      <c r="T213" s="89"/>
    </row>
    <row r="214" spans="1:20" ht="67.5">
      <c r="A214" s="1" t="s">
        <v>1512</v>
      </c>
      <c r="B214" s="22">
        <v>201</v>
      </c>
      <c r="C214" s="22" t="s">
        <v>883</v>
      </c>
      <c r="D214" s="22" t="s">
        <v>813</v>
      </c>
      <c r="E214" s="22" t="s">
        <v>576</v>
      </c>
      <c r="F214" s="22">
        <v>40</v>
      </c>
      <c r="G214" s="83" t="s">
        <v>236</v>
      </c>
      <c r="H214" s="83" t="s">
        <v>32</v>
      </c>
      <c r="I214" s="85" t="s">
        <v>2047</v>
      </c>
      <c r="J214" s="85">
        <v>5</v>
      </c>
      <c r="K214" s="86">
        <v>8</v>
      </c>
      <c r="L214" s="87">
        <v>71.36</v>
      </c>
      <c r="M214" s="25">
        <v>570.88</v>
      </c>
      <c r="N214" s="26">
        <v>0.08</v>
      </c>
      <c r="O214" s="27">
        <v>616.54999999999995</v>
      </c>
      <c r="P214" s="24"/>
      <c r="Q214" s="156"/>
      <c r="R214" s="89"/>
      <c r="T214" s="89"/>
    </row>
    <row r="215" spans="1:20" ht="33.75">
      <c r="A215" s="1" t="s">
        <v>1513</v>
      </c>
      <c r="B215" s="22">
        <v>202</v>
      </c>
      <c r="C215" s="22" t="s">
        <v>883</v>
      </c>
      <c r="D215" s="22" t="s">
        <v>884</v>
      </c>
      <c r="E215" s="22" t="s">
        <v>576</v>
      </c>
      <c r="F215" s="22">
        <v>4</v>
      </c>
      <c r="G215" s="83" t="s">
        <v>237</v>
      </c>
      <c r="H215" s="83" t="s">
        <v>238</v>
      </c>
      <c r="I215" s="85" t="s">
        <v>1981</v>
      </c>
      <c r="J215" s="85">
        <v>1</v>
      </c>
      <c r="K215" s="86">
        <v>4</v>
      </c>
      <c r="L215" s="87">
        <v>4.68</v>
      </c>
      <c r="M215" s="25">
        <v>18.72</v>
      </c>
      <c r="N215" s="26">
        <v>0.08</v>
      </c>
      <c r="O215" s="27">
        <v>20.22</v>
      </c>
      <c r="P215" s="24"/>
      <c r="Q215" s="156"/>
      <c r="R215" s="89"/>
      <c r="T215" s="89"/>
    </row>
    <row r="216" spans="1:20" ht="67.5">
      <c r="A216" s="1" t="s">
        <v>1514</v>
      </c>
      <c r="B216" s="22">
        <v>203</v>
      </c>
      <c r="C216" s="22" t="s">
        <v>883</v>
      </c>
      <c r="D216" s="22" t="s">
        <v>632</v>
      </c>
      <c r="E216" s="22" t="s">
        <v>576</v>
      </c>
      <c r="F216" s="22">
        <v>240</v>
      </c>
      <c r="G216" s="83" t="s">
        <v>239</v>
      </c>
      <c r="H216" s="83" t="s">
        <v>32</v>
      </c>
      <c r="I216" s="85" t="s">
        <v>2048</v>
      </c>
      <c r="J216" s="85">
        <v>5</v>
      </c>
      <c r="K216" s="86">
        <v>48</v>
      </c>
      <c r="L216" s="87">
        <v>94.6</v>
      </c>
      <c r="M216" s="25">
        <v>4540.8</v>
      </c>
      <c r="N216" s="26">
        <v>0.08</v>
      </c>
      <c r="O216" s="27">
        <v>4904.0600000000004</v>
      </c>
      <c r="P216" s="24"/>
      <c r="Q216" s="156"/>
      <c r="R216" s="89"/>
      <c r="T216" s="89"/>
    </row>
    <row r="217" spans="1:20" ht="45">
      <c r="A217" s="1" t="s">
        <v>1515</v>
      </c>
      <c r="B217" s="22">
        <v>204</v>
      </c>
      <c r="C217" s="22" t="s">
        <v>885</v>
      </c>
      <c r="D217" s="22" t="s">
        <v>886</v>
      </c>
      <c r="E217" s="22" t="s">
        <v>576</v>
      </c>
      <c r="F217" s="22">
        <v>120</v>
      </c>
      <c r="G217" s="83" t="s">
        <v>240</v>
      </c>
      <c r="H217" s="83" t="s">
        <v>32</v>
      </c>
      <c r="I217" s="85" t="s">
        <v>1939</v>
      </c>
      <c r="J217" s="85">
        <v>30</v>
      </c>
      <c r="K217" s="86">
        <v>4</v>
      </c>
      <c r="L217" s="87">
        <v>3.2</v>
      </c>
      <c r="M217" s="25">
        <v>12.8</v>
      </c>
      <c r="N217" s="26">
        <v>0.08</v>
      </c>
      <c r="O217" s="27">
        <v>13.82</v>
      </c>
      <c r="P217" s="24"/>
      <c r="Q217" s="156"/>
      <c r="R217" s="89"/>
      <c r="T217" s="89"/>
    </row>
    <row r="218" spans="1:20" ht="45">
      <c r="A218" s="1" t="s">
        <v>1516</v>
      </c>
      <c r="B218" s="22">
        <v>205</v>
      </c>
      <c r="C218" s="22" t="s">
        <v>885</v>
      </c>
      <c r="D218" s="22" t="s">
        <v>887</v>
      </c>
      <c r="E218" s="22" t="s">
        <v>576</v>
      </c>
      <c r="F218" s="22">
        <v>18000</v>
      </c>
      <c r="G218" s="83" t="s">
        <v>241</v>
      </c>
      <c r="H218" s="83" t="s">
        <v>32</v>
      </c>
      <c r="I218" s="85" t="s">
        <v>1915</v>
      </c>
      <c r="J218" s="85">
        <v>60</v>
      </c>
      <c r="K218" s="86">
        <v>300</v>
      </c>
      <c r="L218" s="87">
        <v>3.67</v>
      </c>
      <c r="M218" s="25">
        <v>1101</v>
      </c>
      <c r="N218" s="26">
        <v>0.08</v>
      </c>
      <c r="O218" s="27">
        <v>1189.08</v>
      </c>
      <c r="P218" s="24"/>
      <c r="Q218" s="156"/>
      <c r="R218" s="89"/>
      <c r="T218" s="89"/>
    </row>
    <row r="219" spans="1:20" ht="33.75">
      <c r="A219" s="1" t="s">
        <v>1517</v>
      </c>
      <c r="B219" s="22">
        <v>206</v>
      </c>
      <c r="C219" s="22" t="s">
        <v>885</v>
      </c>
      <c r="D219" s="22" t="s">
        <v>888</v>
      </c>
      <c r="E219" s="22" t="s">
        <v>576</v>
      </c>
      <c r="F219" s="22">
        <v>4</v>
      </c>
      <c r="G219" s="83" t="s">
        <v>1858</v>
      </c>
      <c r="H219" s="83" t="s">
        <v>88</v>
      </c>
      <c r="I219" s="85" t="s">
        <v>2049</v>
      </c>
      <c r="J219" s="85">
        <v>1</v>
      </c>
      <c r="K219" s="86">
        <v>4</v>
      </c>
      <c r="L219" s="87">
        <v>4.22</v>
      </c>
      <c r="M219" s="25">
        <v>16.88</v>
      </c>
      <c r="N219" s="26">
        <v>0.08</v>
      </c>
      <c r="O219" s="27">
        <v>18.23</v>
      </c>
      <c r="P219" s="24"/>
      <c r="Q219" s="156"/>
      <c r="R219" s="89"/>
      <c r="T219" s="89"/>
    </row>
    <row r="220" spans="1:20" ht="22.5">
      <c r="A220" s="1" t="s">
        <v>1518</v>
      </c>
      <c r="B220" s="22">
        <v>207</v>
      </c>
      <c r="C220" s="22" t="s">
        <v>889</v>
      </c>
      <c r="D220" s="22" t="s">
        <v>890</v>
      </c>
      <c r="E220" s="22" t="s">
        <v>618</v>
      </c>
      <c r="F220" s="22">
        <v>120</v>
      </c>
      <c r="G220" s="83" t="s">
        <v>242</v>
      </c>
      <c r="H220" s="83" t="s">
        <v>243</v>
      </c>
      <c r="I220" s="85" t="s">
        <v>2050</v>
      </c>
      <c r="J220" s="85">
        <v>30</v>
      </c>
      <c r="K220" s="86">
        <v>4</v>
      </c>
      <c r="L220" s="87">
        <v>17.420000000000002</v>
      </c>
      <c r="M220" s="25">
        <v>69.680000000000007</v>
      </c>
      <c r="N220" s="26">
        <v>0.08</v>
      </c>
      <c r="O220" s="27">
        <v>75.25</v>
      </c>
      <c r="P220" s="24"/>
      <c r="Q220" s="156"/>
      <c r="R220" s="89"/>
      <c r="T220" s="89"/>
    </row>
    <row r="221" spans="1:20" ht="33.75">
      <c r="A221" s="1" t="s">
        <v>1519</v>
      </c>
      <c r="B221" s="22">
        <v>208</v>
      </c>
      <c r="C221" s="22" t="s">
        <v>891</v>
      </c>
      <c r="D221" s="22" t="s">
        <v>892</v>
      </c>
      <c r="E221" s="22" t="s">
        <v>633</v>
      </c>
      <c r="F221" s="22">
        <v>40</v>
      </c>
      <c r="G221" s="83" t="s">
        <v>244</v>
      </c>
      <c r="H221" s="83" t="s">
        <v>202</v>
      </c>
      <c r="I221" s="85" t="s">
        <v>2051</v>
      </c>
      <c r="J221" s="85">
        <v>10</v>
      </c>
      <c r="K221" s="86">
        <v>4</v>
      </c>
      <c r="L221" s="87">
        <v>18.82</v>
      </c>
      <c r="M221" s="25">
        <v>75.28</v>
      </c>
      <c r="N221" s="26">
        <v>0.08</v>
      </c>
      <c r="O221" s="27">
        <v>81.3</v>
      </c>
      <c r="P221" s="24"/>
      <c r="Q221" s="156"/>
      <c r="R221" s="89"/>
      <c r="T221" s="89"/>
    </row>
    <row r="222" spans="1:20" ht="78.75">
      <c r="A222" s="1" t="s">
        <v>1520</v>
      </c>
      <c r="B222" s="22">
        <v>209</v>
      </c>
      <c r="C222" s="22" t="s">
        <v>893</v>
      </c>
      <c r="D222" s="22" t="s">
        <v>894</v>
      </c>
      <c r="E222" s="22" t="s">
        <v>633</v>
      </c>
      <c r="F222" s="22">
        <v>4</v>
      </c>
      <c r="G222" s="83" t="s">
        <v>245</v>
      </c>
      <c r="H222" s="83" t="s">
        <v>246</v>
      </c>
      <c r="I222" s="85" t="s">
        <v>2052</v>
      </c>
      <c r="J222" s="85">
        <v>1</v>
      </c>
      <c r="K222" s="86">
        <v>4</v>
      </c>
      <c r="L222" s="87">
        <v>145</v>
      </c>
      <c r="M222" s="25">
        <v>580</v>
      </c>
      <c r="N222" s="26">
        <v>0.08</v>
      </c>
      <c r="O222" s="27">
        <v>626.4</v>
      </c>
      <c r="P222" s="24"/>
      <c r="Q222" s="156"/>
      <c r="R222" s="89"/>
      <c r="T222" s="89"/>
    </row>
    <row r="223" spans="1:20" ht="33.75">
      <c r="A223" s="1" t="s">
        <v>1521</v>
      </c>
      <c r="B223" s="22">
        <v>210</v>
      </c>
      <c r="C223" s="30" t="s">
        <v>895</v>
      </c>
      <c r="D223" s="30" t="s">
        <v>896</v>
      </c>
      <c r="E223" s="30" t="s">
        <v>576</v>
      </c>
      <c r="F223" s="22">
        <v>10</v>
      </c>
      <c r="G223" s="83" t="s">
        <v>247</v>
      </c>
      <c r="H223" s="83" t="s">
        <v>248</v>
      </c>
      <c r="I223" s="85" t="s">
        <v>2053</v>
      </c>
      <c r="J223" s="85">
        <v>5</v>
      </c>
      <c r="K223" s="86">
        <v>2</v>
      </c>
      <c r="L223" s="87">
        <v>73.739999999999995</v>
      </c>
      <c r="M223" s="25">
        <v>147.47999999999999</v>
      </c>
      <c r="N223" s="26">
        <v>0.08</v>
      </c>
      <c r="O223" s="27">
        <v>159.28</v>
      </c>
      <c r="P223" s="24"/>
      <c r="Q223" s="156"/>
      <c r="R223" s="89"/>
      <c r="T223" s="89"/>
    </row>
    <row r="224" spans="1:20" ht="45">
      <c r="A224" s="1" t="s">
        <v>1522</v>
      </c>
      <c r="B224" s="22">
        <v>211</v>
      </c>
      <c r="C224" s="22" t="s">
        <v>897</v>
      </c>
      <c r="D224" s="22" t="s">
        <v>896</v>
      </c>
      <c r="E224" s="22" t="s">
        <v>576</v>
      </c>
      <c r="F224" s="22">
        <v>300</v>
      </c>
      <c r="G224" s="83" t="s">
        <v>249</v>
      </c>
      <c r="H224" s="83" t="s">
        <v>250</v>
      </c>
      <c r="I224" s="85" t="s">
        <v>2054</v>
      </c>
      <c r="J224" s="85">
        <v>10</v>
      </c>
      <c r="K224" s="86">
        <v>30</v>
      </c>
      <c r="L224" s="87">
        <v>30.74</v>
      </c>
      <c r="M224" s="25">
        <v>922.2</v>
      </c>
      <c r="N224" s="26">
        <v>0.08</v>
      </c>
      <c r="O224" s="27">
        <v>995.98</v>
      </c>
      <c r="P224" s="24"/>
      <c r="Q224" s="156"/>
      <c r="R224" s="89"/>
      <c r="T224" s="89"/>
    </row>
    <row r="225" spans="1:20" ht="45">
      <c r="A225" s="1" t="s">
        <v>1523</v>
      </c>
      <c r="B225" s="22">
        <v>212</v>
      </c>
      <c r="C225" s="22" t="s">
        <v>898</v>
      </c>
      <c r="D225" s="22" t="s">
        <v>896</v>
      </c>
      <c r="E225" s="22" t="s">
        <v>576</v>
      </c>
      <c r="F225" s="22">
        <v>10</v>
      </c>
      <c r="G225" s="83" t="s">
        <v>251</v>
      </c>
      <c r="H225" s="83" t="s">
        <v>250</v>
      </c>
      <c r="I225" s="85" t="s">
        <v>2054</v>
      </c>
      <c r="J225" s="85">
        <v>10</v>
      </c>
      <c r="K225" s="86">
        <v>1</v>
      </c>
      <c r="L225" s="87">
        <v>29.14</v>
      </c>
      <c r="M225" s="25">
        <v>29.14</v>
      </c>
      <c r="N225" s="26">
        <v>0.08</v>
      </c>
      <c r="O225" s="27">
        <v>31.47</v>
      </c>
      <c r="P225" s="24"/>
      <c r="Q225" s="156"/>
      <c r="R225" s="89"/>
      <c r="T225" s="89"/>
    </row>
    <row r="226" spans="1:20" ht="45">
      <c r="A226" s="1" t="s">
        <v>1524</v>
      </c>
      <c r="B226" s="22">
        <v>213</v>
      </c>
      <c r="C226" s="22" t="s">
        <v>899</v>
      </c>
      <c r="D226" s="22" t="s">
        <v>896</v>
      </c>
      <c r="E226" s="22" t="s">
        <v>576</v>
      </c>
      <c r="F226" s="22">
        <v>60</v>
      </c>
      <c r="G226" s="83" t="s">
        <v>252</v>
      </c>
      <c r="H226" s="83" t="s">
        <v>250</v>
      </c>
      <c r="I226" s="85" t="s">
        <v>2054</v>
      </c>
      <c r="J226" s="85">
        <v>10</v>
      </c>
      <c r="K226" s="86">
        <v>6</v>
      </c>
      <c r="L226" s="87">
        <v>30.74</v>
      </c>
      <c r="M226" s="25">
        <v>184.44</v>
      </c>
      <c r="N226" s="26">
        <v>0.08</v>
      </c>
      <c r="O226" s="27">
        <v>199.2</v>
      </c>
      <c r="P226" s="24"/>
      <c r="Q226" s="156"/>
      <c r="R226" s="89"/>
      <c r="T226" s="89"/>
    </row>
    <row r="227" spans="1:20" ht="45">
      <c r="A227" s="1" t="s">
        <v>1525</v>
      </c>
      <c r="B227" s="22">
        <v>214</v>
      </c>
      <c r="C227" s="22" t="s">
        <v>900</v>
      </c>
      <c r="D227" s="22" t="s">
        <v>901</v>
      </c>
      <c r="E227" s="22" t="s">
        <v>576</v>
      </c>
      <c r="F227" s="22">
        <v>60</v>
      </c>
      <c r="G227" s="83" t="s">
        <v>253</v>
      </c>
      <c r="H227" s="83" t="s">
        <v>250</v>
      </c>
      <c r="I227" s="85" t="s">
        <v>2055</v>
      </c>
      <c r="J227" s="85">
        <v>10</v>
      </c>
      <c r="K227" s="86">
        <v>6</v>
      </c>
      <c r="L227" s="87">
        <v>29.14</v>
      </c>
      <c r="M227" s="25">
        <v>174.84</v>
      </c>
      <c r="N227" s="26">
        <v>0.08</v>
      </c>
      <c r="O227" s="27">
        <v>188.83</v>
      </c>
      <c r="P227" s="24"/>
      <c r="Q227" s="156"/>
      <c r="R227" s="89"/>
      <c r="T227" s="89"/>
    </row>
    <row r="228" spans="1:20" ht="33.75">
      <c r="A228" s="1" t="s">
        <v>1526</v>
      </c>
      <c r="B228" s="22">
        <v>215</v>
      </c>
      <c r="C228" s="22" t="s">
        <v>902</v>
      </c>
      <c r="D228" s="22" t="s">
        <v>896</v>
      </c>
      <c r="E228" s="22" t="s">
        <v>576</v>
      </c>
      <c r="F228" s="22">
        <v>10</v>
      </c>
      <c r="G228" s="83" t="s">
        <v>254</v>
      </c>
      <c r="H228" s="83" t="s">
        <v>248</v>
      </c>
      <c r="I228" s="85" t="s">
        <v>2056</v>
      </c>
      <c r="J228" s="85">
        <v>10</v>
      </c>
      <c r="K228" s="86">
        <v>1</v>
      </c>
      <c r="L228" s="87">
        <v>38.119999999999997</v>
      </c>
      <c r="M228" s="25">
        <v>38.119999999999997</v>
      </c>
      <c r="N228" s="26">
        <v>0.08</v>
      </c>
      <c r="O228" s="27">
        <v>41.17</v>
      </c>
      <c r="P228" s="24"/>
      <c r="Q228" s="156"/>
      <c r="R228" s="89"/>
      <c r="T228" s="89"/>
    </row>
    <row r="229" spans="1:20" ht="33.75">
      <c r="A229" s="1" t="s">
        <v>1527</v>
      </c>
      <c r="B229" s="22">
        <v>216</v>
      </c>
      <c r="C229" s="22" t="s">
        <v>903</v>
      </c>
      <c r="D229" s="22" t="s">
        <v>896</v>
      </c>
      <c r="E229" s="22" t="s">
        <v>576</v>
      </c>
      <c r="F229" s="22">
        <v>10</v>
      </c>
      <c r="G229" s="83" t="s">
        <v>255</v>
      </c>
      <c r="H229" s="83" t="s">
        <v>248</v>
      </c>
      <c r="I229" s="85" t="s">
        <v>2057</v>
      </c>
      <c r="J229" s="85">
        <v>5</v>
      </c>
      <c r="K229" s="86">
        <v>2</v>
      </c>
      <c r="L229" s="87">
        <v>73.739999999999995</v>
      </c>
      <c r="M229" s="25">
        <v>147.47999999999999</v>
      </c>
      <c r="N229" s="26">
        <v>0.08</v>
      </c>
      <c r="O229" s="27">
        <v>159.28</v>
      </c>
      <c r="P229" s="24"/>
      <c r="Q229" s="156"/>
      <c r="R229" s="89"/>
      <c r="T229" s="89"/>
    </row>
    <row r="230" spans="1:20" ht="33.75">
      <c r="A230" s="1" t="s">
        <v>1528</v>
      </c>
      <c r="B230" s="22">
        <v>217</v>
      </c>
      <c r="C230" s="22" t="s">
        <v>904</v>
      </c>
      <c r="D230" s="22" t="s">
        <v>896</v>
      </c>
      <c r="E230" s="22" t="s">
        <v>576</v>
      </c>
      <c r="F230" s="22">
        <v>10</v>
      </c>
      <c r="G230" s="83" t="s">
        <v>256</v>
      </c>
      <c r="H230" s="83" t="s">
        <v>248</v>
      </c>
      <c r="I230" s="85" t="s">
        <v>2058</v>
      </c>
      <c r="J230" s="85">
        <v>5</v>
      </c>
      <c r="K230" s="86">
        <v>2</v>
      </c>
      <c r="L230" s="87">
        <v>73.75</v>
      </c>
      <c r="M230" s="25">
        <v>147.5</v>
      </c>
      <c r="N230" s="26">
        <v>0.08</v>
      </c>
      <c r="O230" s="27">
        <v>159.30000000000001</v>
      </c>
      <c r="P230" s="24"/>
      <c r="Q230" s="156"/>
      <c r="R230" s="89"/>
      <c r="T230" s="89"/>
    </row>
    <row r="231" spans="1:20" ht="33.75">
      <c r="A231" s="1" t="s">
        <v>1529</v>
      </c>
      <c r="B231" s="22">
        <v>218</v>
      </c>
      <c r="C231" s="22" t="s">
        <v>905</v>
      </c>
      <c r="D231" s="22" t="s">
        <v>896</v>
      </c>
      <c r="E231" s="22" t="s">
        <v>576</v>
      </c>
      <c r="F231" s="22">
        <v>10</v>
      </c>
      <c r="G231" s="83" t="s">
        <v>257</v>
      </c>
      <c r="H231" s="83" t="s">
        <v>248</v>
      </c>
      <c r="I231" s="85" t="s">
        <v>2059</v>
      </c>
      <c r="J231" s="85">
        <v>10</v>
      </c>
      <c r="K231" s="86">
        <v>1</v>
      </c>
      <c r="L231" s="87">
        <v>38.119999999999997</v>
      </c>
      <c r="M231" s="25">
        <v>38.119999999999997</v>
      </c>
      <c r="N231" s="26">
        <v>0.08</v>
      </c>
      <c r="O231" s="27">
        <v>41.17</v>
      </c>
      <c r="P231" s="24"/>
      <c r="Q231" s="156"/>
      <c r="R231" s="89"/>
      <c r="T231" s="89"/>
    </row>
    <row r="232" spans="1:20" ht="45">
      <c r="A232" s="1" t="s">
        <v>1530</v>
      </c>
      <c r="B232" s="22">
        <v>219</v>
      </c>
      <c r="C232" s="22" t="s">
        <v>906</v>
      </c>
      <c r="D232" s="22" t="s">
        <v>896</v>
      </c>
      <c r="E232" s="22" t="s">
        <v>576</v>
      </c>
      <c r="F232" s="22">
        <v>10</v>
      </c>
      <c r="G232" s="83" t="s">
        <v>258</v>
      </c>
      <c r="H232" s="83" t="s">
        <v>248</v>
      </c>
      <c r="I232" s="85" t="s">
        <v>2053</v>
      </c>
      <c r="J232" s="85">
        <v>10</v>
      </c>
      <c r="K232" s="86">
        <v>1</v>
      </c>
      <c r="L232" s="87">
        <v>37.93</v>
      </c>
      <c r="M232" s="25">
        <v>37.93</v>
      </c>
      <c r="N232" s="26">
        <v>0.08</v>
      </c>
      <c r="O232" s="27">
        <v>40.96</v>
      </c>
      <c r="P232" s="24"/>
      <c r="Q232" s="156"/>
      <c r="R232" s="89"/>
      <c r="T232" s="89"/>
    </row>
    <row r="233" spans="1:20" ht="33.75">
      <c r="A233" s="1" t="s">
        <v>1531</v>
      </c>
      <c r="B233" s="22">
        <v>220</v>
      </c>
      <c r="C233" s="22" t="s">
        <v>907</v>
      </c>
      <c r="D233" s="22" t="s">
        <v>908</v>
      </c>
      <c r="E233" s="22" t="s">
        <v>576</v>
      </c>
      <c r="F233" s="22">
        <v>2</v>
      </c>
      <c r="G233" s="83" t="s">
        <v>259</v>
      </c>
      <c r="H233" s="83" t="s">
        <v>43</v>
      </c>
      <c r="I233" s="85" t="s">
        <v>2060</v>
      </c>
      <c r="J233" s="85">
        <v>1</v>
      </c>
      <c r="K233" s="86">
        <v>2</v>
      </c>
      <c r="L233" s="87">
        <v>42.81</v>
      </c>
      <c r="M233" s="25">
        <v>85.62</v>
      </c>
      <c r="N233" s="26">
        <v>0.08</v>
      </c>
      <c r="O233" s="27">
        <v>92.47</v>
      </c>
      <c r="P233" s="24"/>
      <c r="Q233" s="156"/>
      <c r="R233" s="89"/>
      <c r="T233" s="89"/>
    </row>
    <row r="234" spans="1:20" ht="45">
      <c r="A234" s="1" t="s">
        <v>1532</v>
      </c>
      <c r="B234" s="22">
        <v>221</v>
      </c>
      <c r="C234" s="22" t="s">
        <v>909</v>
      </c>
      <c r="D234" s="22" t="s">
        <v>910</v>
      </c>
      <c r="E234" s="22" t="s">
        <v>576</v>
      </c>
      <c r="F234" s="22">
        <v>2</v>
      </c>
      <c r="G234" s="83" t="s">
        <v>260</v>
      </c>
      <c r="H234" s="83" t="s">
        <v>143</v>
      </c>
      <c r="I234" s="85" t="s">
        <v>2061</v>
      </c>
      <c r="J234" s="85">
        <v>1</v>
      </c>
      <c r="K234" s="86">
        <v>2</v>
      </c>
      <c r="L234" s="87">
        <v>10.75</v>
      </c>
      <c r="M234" s="25">
        <v>21.5</v>
      </c>
      <c r="N234" s="26">
        <v>0.08</v>
      </c>
      <c r="O234" s="27">
        <v>23.22</v>
      </c>
      <c r="P234" s="24"/>
      <c r="Q234" s="156"/>
      <c r="R234" s="89"/>
      <c r="T234" s="89"/>
    </row>
    <row r="235" spans="1:20" ht="45">
      <c r="A235" s="1" t="s">
        <v>1533</v>
      </c>
      <c r="B235" s="22">
        <v>222</v>
      </c>
      <c r="C235" s="22" t="s">
        <v>909</v>
      </c>
      <c r="D235" s="22" t="s">
        <v>911</v>
      </c>
      <c r="E235" s="22" t="s">
        <v>576</v>
      </c>
      <c r="F235" s="22">
        <v>2</v>
      </c>
      <c r="G235" s="83" t="s">
        <v>261</v>
      </c>
      <c r="H235" s="83" t="s">
        <v>143</v>
      </c>
      <c r="I235" s="85" t="s">
        <v>2062</v>
      </c>
      <c r="J235" s="85">
        <v>1</v>
      </c>
      <c r="K235" s="86">
        <v>2</v>
      </c>
      <c r="L235" s="87">
        <v>13.14</v>
      </c>
      <c r="M235" s="25">
        <v>26.28</v>
      </c>
      <c r="N235" s="26">
        <v>0.08</v>
      </c>
      <c r="O235" s="27">
        <v>28.38</v>
      </c>
      <c r="P235" s="24"/>
      <c r="Q235" s="156"/>
      <c r="R235" s="89"/>
      <c r="T235" s="89"/>
    </row>
    <row r="236" spans="1:20" ht="33.75">
      <c r="A236" s="1" t="s">
        <v>1534</v>
      </c>
      <c r="B236" s="22">
        <v>223</v>
      </c>
      <c r="C236" s="22" t="s">
        <v>912</v>
      </c>
      <c r="D236" s="22" t="s">
        <v>913</v>
      </c>
      <c r="E236" s="22" t="s">
        <v>576</v>
      </c>
      <c r="F236" s="22">
        <v>140</v>
      </c>
      <c r="G236" s="83" t="s">
        <v>262</v>
      </c>
      <c r="H236" s="83" t="s">
        <v>263</v>
      </c>
      <c r="I236" s="85" t="s">
        <v>2063</v>
      </c>
      <c r="J236" s="85">
        <v>1</v>
      </c>
      <c r="K236" s="86">
        <v>140</v>
      </c>
      <c r="L236" s="87">
        <v>30.45</v>
      </c>
      <c r="M236" s="25">
        <v>4263</v>
      </c>
      <c r="N236" s="26">
        <v>0.08</v>
      </c>
      <c r="O236" s="27">
        <v>4604.04</v>
      </c>
      <c r="P236" s="24"/>
      <c r="Q236" s="156"/>
      <c r="R236" s="89"/>
      <c r="T236" s="89"/>
    </row>
    <row r="237" spans="1:20" ht="45">
      <c r="A237" s="1" t="s">
        <v>1535</v>
      </c>
      <c r="B237" s="22">
        <v>224</v>
      </c>
      <c r="C237" s="22" t="s">
        <v>914</v>
      </c>
      <c r="D237" s="22" t="s">
        <v>915</v>
      </c>
      <c r="E237" s="22" t="s">
        <v>576</v>
      </c>
      <c r="F237" s="22">
        <v>720</v>
      </c>
      <c r="G237" s="83" t="s">
        <v>264</v>
      </c>
      <c r="H237" s="83" t="s">
        <v>265</v>
      </c>
      <c r="I237" s="85" t="s">
        <v>2064</v>
      </c>
      <c r="J237" s="85">
        <v>30</v>
      </c>
      <c r="K237" s="86">
        <v>24</v>
      </c>
      <c r="L237" s="87">
        <v>8.0299999999999994</v>
      </c>
      <c r="M237" s="25">
        <v>192.72</v>
      </c>
      <c r="N237" s="26">
        <v>0.08</v>
      </c>
      <c r="O237" s="27">
        <v>208.14</v>
      </c>
      <c r="P237" s="24"/>
      <c r="Q237" s="156"/>
      <c r="R237" s="89"/>
      <c r="T237" s="89"/>
    </row>
    <row r="238" spans="1:20" ht="33.75">
      <c r="A238" s="1" t="s">
        <v>1536</v>
      </c>
      <c r="B238" s="22">
        <v>225</v>
      </c>
      <c r="C238" s="30" t="s">
        <v>916</v>
      </c>
      <c r="D238" s="22" t="s">
        <v>917</v>
      </c>
      <c r="E238" s="22" t="s">
        <v>576</v>
      </c>
      <c r="F238" s="22">
        <v>32</v>
      </c>
      <c r="G238" s="83" t="s">
        <v>1859</v>
      </c>
      <c r="H238" s="83" t="s">
        <v>3</v>
      </c>
      <c r="I238" s="85" t="s">
        <v>2065</v>
      </c>
      <c r="J238" s="85">
        <v>4</v>
      </c>
      <c r="K238" s="86">
        <v>8</v>
      </c>
      <c r="L238" s="87">
        <v>10.49</v>
      </c>
      <c r="M238" s="25">
        <v>83.92</v>
      </c>
      <c r="N238" s="26">
        <v>0.08</v>
      </c>
      <c r="O238" s="27">
        <v>90.63</v>
      </c>
      <c r="P238" s="24"/>
      <c r="Q238" s="156"/>
      <c r="R238" s="89"/>
      <c r="T238" s="89"/>
    </row>
    <row r="239" spans="1:20" ht="45">
      <c r="A239" s="1" t="s">
        <v>1537</v>
      </c>
      <c r="B239" s="22">
        <v>226</v>
      </c>
      <c r="C239" s="30" t="s">
        <v>918</v>
      </c>
      <c r="D239" s="22" t="s">
        <v>919</v>
      </c>
      <c r="E239" s="22" t="s">
        <v>576</v>
      </c>
      <c r="F239" s="22">
        <v>1440</v>
      </c>
      <c r="G239" s="83" t="s">
        <v>266</v>
      </c>
      <c r="H239" s="83" t="s">
        <v>141</v>
      </c>
      <c r="I239" s="85" t="s">
        <v>2066</v>
      </c>
      <c r="J239" s="85">
        <v>100</v>
      </c>
      <c r="K239" s="86">
        <v>14.4</v>
      </c>
      <c r="L239" s="87">
        <v>31.8</v>
      </c>
      <c r="M239" s="25">
        <v>457.92</v>
      </c>
      <c r="N239" s="26">
        <v>0.08</v>
      </c>
      <c r="O239" s="27">
        <v>494.55</v>
      </c>
      <c r="P239" s="24"/>
      <c r="Q239" s="156"/>
      <c r="R239" s="89"/>
      <c r="T239" s="89"/>
    </row>
    <row r="240" spans="1:20" ht="56.25">
      <c r="A240" s="1" t="s">
        <v>1538</v>
      </c>
      <c r="B240" s="22">
        <v>227</v>
      </c>
      <c r="C240" s="30" t="s">
        <v>920</v>
      </c>
      <c r="D240" s="22" t="s">
        <v>921</v>
      </c>
      <c r="E240" s="22" t="s">
        <v>576</v>
      </c>
      <c r="F240" s="22">
        <v>6000</v>
      </c>
      <c r="G240" s="83" t="s">
        <v>267</v>
      </c>
      <c r="H240" s="83" t="s">
        <v>14</v>
      </c>
      <c r="I240" s="85" t="s">
        <v>2067</v>
      </c>
      <c r="J240" s="85">
        <v>60</v>
      </c>
      <c r="K240" s="86">
        <v>100</v>
      </c>
      <c r="L240" s="87">
        <v>5.53</v>
      </c>
      <c r="M240" s="25">
        <v>553</v>
      </c>
      <c r="N240" s="26">
        <v>0.08</v>
      </c>
      <c r="O240" s="27">
        <v>597.24</v>
      </c>
      <c r="P240" s="24"/>
      <c r="Q240" s="156"/>
      <c r="R240" s="89"/>
      <c r="T240" s="89"/>
    </row>
    <row r="241" spans="1:20" ht="45">
      <c r="A241" s="1" t="s">
        <v>1539</v>
      </c>
      <c r="B241" s="22">
        <v>228</v>
      </c>
      <c r="C241" s="30" t="s">
        <v>922</v>
      </c>
      <c r="D241" s="22" t="s">
        <v>923</v>
      </c>
      <c r="E241" s="22" t="s">
        <v>924</v>
      </c>
      <c r="F241" s="22">
        <v>2280</v>
      </c>
      <c r="G241" s="83" t="s">
        <v>268</v>
      </c>
      <c r="H241" s="83" t="s">
        <v>170</v>
      </c>
      <c r="I241" s="85" t="s">
        <v>2068</v>
      </c>
      <c r="J241" s="85">
        <v>20</v>
      </c>
      <c r="K241" s="86">
        <v>114</v>
      </c>
      <c r="L241" s="87">
        <v>16.91</v>
      </c>
      <c r="M241" s="25">
        <v>1927.74</v>
      </c>
      <c r="N241" s="26">
        <v>0.08</v>
      </c>
      <c r="O241" s="27">
        <v>2081.96</v>
      </c>
      <c r="P241" s="24"/>
      <c r="Q241" s="156"/>
      <c r="R241" s="89"/>
      <c r="T241" s="89"/>
    </row>
    <row r="242" spans="1:20" ht="45">
      <c r="A242" s="1" t="s">
        <v>1540</v>
      </c>
      <c r="B242" s="22">
        <v>229</v>
      </c>
      <c r="C242" s="22" t="s">
        <v>925</v>
      </c>
      <c r="D242" s="22" t="s">
        <v>926</v>
      </c>
      <c r="E242" s="22" t="s">
        <v>633</v>
      </c>
      <c r="F242" s="22">
        <v>100</v>
      </c>
      <c r="G242" s="83" t="s">
        <v>269</v>
      </c>
      <c r="H242" s="83" t="s">
        <v>220</v>
      </c>
      <c r="I242" s="85" t="s">
        <v>2069</v>
      </c>
      <c r="J242" s="85">
        <v>20</v>
      </c>
      <c r="K242" s="86">
        <v>5</v>
      </c>
      <c r="L242" s="87">
        <v>45.22</v>
      </c>
      <c r="M242" s="25">
        <v>226.1</v>
      </c>
      <c r="N242" s="26">
        <v>0.08</v>
      </c>
      <c r="O242" s="27">
        <v>244.19</v>
      </c>
      <c r="P242" s="24"/>
      <c r="Q242" s="156"/>
      <c r="R242" s="89"/>
      <c r="T242" s="89"/>
    </row>
    <row r="243" spans="1:20" ht="78.75">
      <c r="A243" s="1" t="s">
        <v>1541</v>
      </c>
      <c r="B243" s="22">
        <v>230</v>
      </c>
      <c r="C243" s="22" t="s">
        <v>927</v>
      </c>
      <c r="D243" s="22" t="s">
        <v>928</v>
      </c>
      <c r="E243" s="22" t="s">
        <v>576</v>
      </c>
      <c r="F243" s="22">
        <v>480</v>
      </c>
      <c r="G243" s="83" t="s">
        <v>270</v>
      </c>
      <c r="H243" s="83" t="s">
        <v>271</v>
      </c>
      <c r="I243" s="85" t="s">
        <v>2070</v>
      </c>
      <c r="J243" s="85">
        <v>20</v>
      </c>
      <c r="K243" s="86">
        <v>24</v>
      </c>
      <c r="L243" s="87">
        <v>18.02</v>
      </c>
      <c r="M243" s="25">
        <v>432.48</v>
      </c>
      <c r="N243" s="26">
        <v>0.08</v>
      </c>
      <c r="O243" s="27">
        <v>467.08</v>
      </c>
      <c r="P243" s="24"/>
      <c r="Q243" s="156"/>
      <c r="R243" s="89"/>
      <c r="T243" s="89"/>
    </row>
    <row r="244" spans="1:20" ht="22.5">
      <c r="A244" s="1" t="s">
        <v>1542</v>
      </c>
      <c r="B244" s="22">
        <v>231</v>
      </c>
      <c r="C244" s="22" t="s">
        <v>929</v>
      </c>
      <c r="D244" s="22" t="s">
        <v>798</v>
      </c>
      <c r="E244" s="22" t="s">
        <v>576</v>
      </c>
      <c r="F244" s="22">
        <v>1440</v>
      </c>
      <c r="G244" s="83" t="s">
        <v>272</v>
      </c>
      <c r="H244" s="83" t="s">
        <v>52</v>
      </c>
      <c r="I244" s="85" t="s">
        <v>2071</v>
      </c>
      <c r="J244" s="85">
        <v>28</v>
      </c>
      <c r="K244" s="86">
        <v>51.43</v>
      </c>
      <c r="L244" s="87">
        <v>4.68</v>
      </c>
      <c r="M244" s="25">
        <v>240.69</v>
      </c>
      <c r="N244" s="26">
        <v>0.08</v>
      </c>
      <c r="O244" s="27">
        <v>259.95</v>
      </c>
      <c r="P244" s="24"/>
      <c r="Q244" s="156"/>
      <c r="R244" s="89"/>
      <c r="T244" s="89"/>
    </row>
    <row r="245" spans="1:20" ht="22.5">
      <c r="A245" s="1" t="s">
        <v>1543</v>
      </c>
      <c r="B245" s="22">
        <v>232</v>
      </c>
      <c r="C245" s="22" t="s">
        <v>929</v>
      </c>
      <c r="D245" s="22" t="s">
        <v>930</v>
      </c>
      <c r="E245" s="22" t="s">
        <v>576</v>
      </c>
      <c r="F245" s="22">
        <v>1440</v>
      </c>
      <c r="G245" s="83" t="s">
        <v>273</v>
      </c>
      <c r="H245" s="83" t="s">
        <v>52</v>
      </c>
      <c r="I245" s="85" t="s">
        <v>2072</v>
      </c>
      <c r="J245" s="85">
        <v>28</v>
      </c>
      <c r="K245" s="86">
        <v>51.43</v>
      </c>
      <c r="L245" s="87">
        <v>8.3699999999999992</v>
      </c>
      <c r="M245" s="25">
        <v>430.47</v>
      </c>
      <c r="N245" s="26">
        <v>0.08</v>
      </c>
      <c r="O245" s="27">
        <v>464.91</v>
      </c>
      <c r="P245" s="24"/>
      <c r="Q245" s="156"/>
      <c r="R245" s="89"/>
      <c r="T245" s="89"/>
    </row>
    <row r="246" spans="1:20" ht="45">
      <c r="A246" s="1" t="s">
        <v>1544</v>
      </c>
      <c r="B246" s="22">
        <v>233</v>
      </c>
      <c r="C246" s="28" t="s">
        <v>931</v>
      </c>
      <c r="D246" s="28" t="s">
        <v>932</v>
      </c>
      <c r="E246" s="28" t="s">
        <v>589</v>
      </c>
      <c r="F246" s="22">
        <v>32</v>
      </c>
      <c r="G246" s="83" t="s">
        <v>12</v>
      </c>
      <c r="H246" s="83" t="s">
        <v>1</v>
      </c>
      <c r="I246" s="85" t="s">
        <v>1902</v>
      </c>
      <c r="J246" s="85">
        <v>2</v>
      </c>
      <c r="K246" s="86">
        <v>32</v>
      </c>
      <c r="L246" s="87">
        <v>10.119999999999999</v>
      </c>
      <c r="M246" s="25">
        <v>323.83999999999997</v>
      </c>
      <c r="N246" s="26">
        <v>0.08</v>
      </c>
      <c r="O246" s="27">
        <v>349.75</v>
      </c>
      <c r="P246" s="24"/>
      <c r="Q246" s="156"/>
      <c r="R246" s="89"/>
      <c r="T246" s="89"/>
    </row>
    <row r="247" spans="1:20" ht="22.5">
      <c r="A247" s="1" t="s">
        <v>1545</v>
      </c>
      <c r="B247" s="22">
        <v>234</v>
      </c>
      <c r="C247" s="28" t="s">
        <v>933</v>
      </c>
      <c r="D247" s="28" t="s">
        <v>934</v>
      </c>
      <c r="E247" s="28" t="s">
        <v>589</v>
      </c>
      <c r="F247" s="22">
        <v>12</v>
      </c>
      <c r="G247" s="83" t="s">
        <v>274</v>
      </c>
      <c r="H247" s="83" t="s">
        <v>275</v>
      </c>
      <c r="I247" s="85" t="s">
        <v>2044</v>
      </c>
      <c r="J247" s="85">
        <v>1</v>
      </c>
      <c r="K247" s="86">
        <v>12</v>
      </c>
      <c r="L247" s="87">
        <v>16.829999999999998</v>
      </c>
      <c r="M247" s="25">
        <v>201.96</v>
      </c>
      <c r="N247" s="26">
        <v>0.08</v>
      </c>
      <c r="O247" s="27">
        <v>218.12</v>
      </c>
      <c r="P247" s="24"/>
      <c r="Q247" s="156"/>
      <c r="R247" s="89"/>
      <c r="T247" s="89"/>
    </row>
    <row r="248" spans="1:20" ht="33.75">
      <c r="A248" s="1" t="s">
        <v>1546</v>
      </c>
      <c r="B248" s="22">
        <v>235</v>
      </c>
      <c r="C248" s="22" t="s">
        <v>935</v>
      </c>
      <c r="D248" s="22" t="s">
        <v>936</v>
      </c>
      <c r="E248" s="22" t="s">
        <v>576</v>
      </c>
      <c r="F248" s="22">
        <v>600</v>
      </c>
      <c r="G248" s="83" t="s">
        <v>1860</v>
      </c>
      <c r="H248" s="83" t="s">
        <v>88</v>
      </c>
      <c r="I248" s="85" t="s">
        <v>2073</v>
      </c>
      <c r="J248" s="85">
        <v>1</v>
      </c>
      <c r="K248" s="86">
        <v>600</v>
      </c>
      <c r="L248" s="87">
        <v>4.75</v>
      </c>
      <c r="M248" s="25">
        <v>2850</v>
      </c>
      <c r="N248" s="26">
        <v>0.08</v>
      </c>
      <c r="O248" s="27">
        <v>3078</v>
      </c>
      <c r="P248" s="24"/>
      <c r="Q248" s="156"/>
      <c r="R248" s="89"/>
      <c r="T248" s="89"/>
    </row>
    <row r="249" spans="1:20" ht="56.25">
      <c r="A249" s="1" t="s">
        <v>1547</v>
      </c>
      <c r="B249" s="22">
        <v>236</v>
      </c>
      <c r="C249" s="22" t="s">
        <v>937</v>
      </c>
      <c r="D249" s="22" t="s">
        <v>938</v>
      </c>
      <c r="E249" s="22" t="s">
        <v>576</v>
      </c>
      <c r="F249" s="22">
        <v>400</v>
      </c>
      <c r="G249" s="83" t="s">
        <v>1861</v>
      </c>
      <c r="H249" s="83" t="s">
        <v>3</v>
      </c>
      <c r="I249" s="85" t="s">
        <v>2074</v>
      </c>
      <c r="J249" s="85">
        <v>10</v>
      </c>
      <c r="K249" s="86">
        <v>40</v>
      </c>
      <c r="L249" s="87">
        <v>23.63</v>
      </c>
      <c r="M249" s="25">
        <v>945.2</v>
      </c>
      <c r="N249" s="26">
        <v>0.08</v>
      </c>
      <c r="O249" s="27">
        <v>1020.82</v>
      </c>
      <c r="P249" s="24" t="s">
        <v>692</v>
      </c>
      <c r="Q249" s="156"/>
      <c r="R249" s="89"/>
      <c r="T249" s="89"/>
    </row>
    <row r="250" spans="1:20" ht="33.75">
      <c r="A250" s="1" t="s">
        <v>1548</v>
      </c>
      <c r="B250" s="22">
        <v>237</v>
      </c>
      <c r="C250" s="28" t="s">
        <v>939</v>
      </c>
      <c r="D250" s="28" t="s">
        <v>861</v>
      </c>
      <c r="E250" s="28" t="s">
        <v>576</v>
      </c>
      <c r="F250" s="22">
        <v>600</v>
      </c>
      <c r="G250" s="83" t="s">
        <v>276</v>
      </c>
      <c r="H250" s="83" t="s">
        <v>69</v>
      </c>
      <c r="I250" s="85" t="s">
        <v>1906</v>
      </c>
      <c r="J250" s="85">
        <v>30</v>
      </c>
      <c r="K250" s="86">
        <v>20</v>
      </c>
      <c r="L250" s="87">
        <v>17.89</v>
      </c>
      <c r="M250" s="25">
        <v>357.8</v>
      </c>
      <c r="N250" s="26">
        <v>0.08</v>
      </c>
      <c r="O250" s="27">
        <v>386.42</v>
      </c>
      <c r="P250" s="24"/>
      <c r="Q250" s="156"/>
      <c r="R250" s="89"/>
      <c r="T250" s="89"/>
    </row>
    <row r="251" spans="1:20" ht="33.75">
      <c r="A251" s="1" t="s">
        <v>1549</v>
      </c>
      <c r="B251" s="22">
        <v>238</v>
      </c>
      <c r="C251" s="28" t="s">
        <v>940</v>
      </c>
      <c r="D251" s="28" t="s">
        <v>65</v>
      </c>
      <c r="E251" s="28" t="s">
        <v>576</v>
      </c>
      <c r="F251" s="22">
        <v>96</v>
      </c>
      <c r="G251" s="83" t="s">
        <v>277</v>
      </c>
      <c r="H251" s="83" t="s">
        <v>243</v>
      </c>
      <c r="I251" s="85" t="s">
        <v>2075</v>
      </c>
      <c r="J251" s="85">
        <v>12</v>
      </c>
      <c r="K251" s="86">
        <v>8</v>
      </c>
      <c r="L251" s="87">
        <v>9.82</v>
      </c>
      <c r="M251" s="25">
        <v>78.56</v>
      </c>
      <c r="N251" s="26">
        <v>0.08</v>
      </c>
      <c r="O251" s="27">
        <v>84.84</v>
      </c>
      <c r="P251" s="24"/>
      <c r="Q251" s="156"/>
      <c r="R251" s="89"/>
      <c r="T251" s="89"/>
    </row>
    <row r="252" spans="1:20" ht="22.5">
      <c r="A252" s="1" t="s">
        <v>1550</v>
      </c>
      <c r="B252" s="22">
        <v>239</v>
      </c>
      <c r="C252" s="28" t="s">
        <v>941</v>
      </c>
      <c r="D252" s="28" t="s">
        <v>650</v>
      </c>
      <c r="E252" s="28" t="s">
        <v>576</v>
      </c>
      <c r="F252" s="22">
        <v>1000</v>
      </c>
      <c r="G252" s="83" t="s">
        <v>1862</v>
      </c>
      <c r="H252" s="83" t="s">
        <v>34</v>
      </c>
      <c r="I252" s="85" t="s">
        <v>1930</v>
      </c>
      <c r="J252" s="85">
        <v>50</v>
      </c>
      <c r="K252" s="86">
        <v>20</v>
      </c>
      <c r="L252" s="87">
        <v>29.4</v>
      </c>
      <c r="M252" s="25">
        <v>588</v>
      </c>
      <c r="N252" s="26">
        <v>0.08</v>
      </c>
      <c r="O252" s="27">
        <v>635.04</v>
      </c>
      <c r="P252" s="24"/>
      <c r="Q252" s="156"/>
      <c r="R252" s="89"/>
      <c r="T252" s="89"/>
    </row>
    <row r="253" spans="1:20" ht="22.5">
      <c r="A253" s="1" t="s">
        <v>1551</v>
      </c>
      <c r="B253" s="22">
        <v>240</v>
      </c>
      <c r="C253" s="28" t="s">
        <v>941</v>
      </c>
      <c r="D253" s="28" t="s">
        <v>942</v>
      </c>
      <c r="E253" s="28" t="s">
        <v>576</v>
      </c>
      <c r="F253" s="22">
        <v>200</v>
      </c>
      <c r="G253" s="83" t="s">
        <v>1863</v>
      </c>
      <c r="H253" s="83" t="s">
        <v>34</v>
      </c>
      <c r="I253" s="85" t="s">
        <v>2076</v>
      </c>
      <c r="J253" s="85">
        <v>50</v>
      </c>
      <c r="K253" s="86">
        <v>4</v>
      </c>
      <c r="L253" s="87">
        <v>33.92</v>
      </c>
      <c r="M253" s="25">
        <v>135.68</v>
      </c>
      <c r="N253" s="26">
        <v>0.08</v>
      </c>
      <c r="O253" s="27">
        <v>146.53</v>
      </c>
      <c r="P253" s="33"/>
      <c r="Q253" s="156"/>
      <c r="R253" s="89"/>
      <c r="T253" s="89"/>
    </row>
    <row r="254" spans="1:20" ht="33.75">
      <c r="A254" s="1" t="s">
        <v>1552</v>
      </c>
      <c r="B254" s="22">
        <v>241</v>
      </c>
      <c r="C254" s="22" t="s">
        <v>943</v>
      </c>
      <c r="D254" s="22" t="s">
        <v>813</v>
      </c>
      <c r="E254" s="22" t="s">
        <v>576</v>
      </c>
      <c r="F254" s="22">
        <v>20</v>
      </c>
      <c r="G254" s="83" t="s">
        <v>278</v>
      </c>
      <c r="H254" s="83" t="s">
        <v>141</v>
      </c>
      <c r="I254" s="85" t="s">
        <v>1968</v>
      </c>
      <c r="J254" s="85">
        <v>10</v>
      </c>
      <c r="K254" s="86">
        <v>2</v>
      </c>
      <c r="L254" s="87">
        <v>11.26</v>
      </c>
      <c r="M254" s="25">
        <v>22.52</v>
      </c>
      <c r="N254" s="26">
        <v>0.08</v>
      </c>
      <c r="O254" s="27">
        <v>24.32</v>
      </c>
      <c r="P254" s="162" t="s">
        <v>1887</v>
      </c>
      <c r="Q254" s="156"/>
      <c r="R254" s="89"/>
      <c r="T254" s="89"/>
    </row>
    <row r="255" spans="1:20" ht="22.5">
      <c r="A255" s="1" t="s">
        <v>1553</v>
      </c>
      <c r="B255" s="22">
        <v>242</v>
      </c>
      <c r="C255" s="22" t="s">
        <v>943</v>
      </c>
      <c r="D255" s="22" t="s">
        <v>887</v>
      </c>
      <c r="E255" s="22" t="s">
        <v>576</v>
      </c>
      <c r="F255" s="22">
        <v>100</v>
      </c>
      <c r="G255" s="83" t="s">
        <v>279</v>
      </c>
      <c r="H255" s="83" t="s">
        <v>280</v>
      </c>
      <c r="I255" s="85" t="s">
        <v>1915</v>
      </c>
      <c r="J255" s="85">
        <v>50</v>
      </c>
      <c r="K255" s="86">
        <v>2</v>
      </c>
      <c r="L255" s="87">
        <v>7.55</v>
      </c>
      <c r="M255" s="25">
        <v>15.1</v>
      </c>
      <c r="N255" s="26">
        <v>0.08</v>
      </c>
      <c r="O255" s="27">
        <v>16.309999999999999</v>
      </c>
      <c r="P255" s="24"/>
      <c r="Q255" s="156"/>
      <c r="R255" s="89"/>
      <c r="T255" s="89"/>
    </row>
    <row r="256" spans="1:20" ht="33.75">
      <c r="A256" s="1" t="s">
        <v>1554</v>
      </c>
      <c r="B256" s="22">
        <v>243</v>
      </c>
      <c r="C256" s="22" t="s">
        <v>944</v>
      </c>
      <c r="D256" s="22" t="s">
        <v>945</v>
      </c>
      <c r="E256" s="22" t="s">
        <v>576</v>
      </c>
      <c r="F256" s="22">
        <v>4000</v>
      </c>
      <c r="G256" s="83" t="s">
        <v>281</v>
      </c>
      <c r="H256" s="83" t="s">
        <v>282</v>
      </c>
      <c r="I256" s="85" t="s">
        <v>2077</v>
      </c>
      <c r="J256" s="85">
        <v>100</v>
      </c>
      <c r="K256" s="86">
        <v>40</v>
      </c>
      <c r="L256" s="87">
        <v>6.56</v>
      </c>
      <c r="M256" s="25">
        <v>262.39999999999998</v>
      </c>
      <c r="N256" s="26">
        <v>0.08</v>
      </c>
      <c r="O256" s="27">
        <v>283.39</v>
      </c>
      <c r="P256" s="24"/>
      <c r="Q256" s="156"/>
      <c r="R256" s="89"/>
      <c r="T256" s="89"/>
    </row>
    <row r="257" spans="1:20" ht="22.5">
      <c r="A257" s="1" t="s">
        <v>1555</v>
      </c>
      <c r="B257" s="22">
        <v>244</v>
      </c>
      <c r="C257" s="22" t="s">
        <v>944</v>
      </c>
      <c r="D257" s="22" t="s">
        <v>946</v>
      </c>
      <c r="E257" s="22" t="s">
        <v>576</v>
      </c>
      <c r="F257" s="22">
        <v>800</v>
      </c>
      <c r="G257" s="83" t="s">
        <v>283</v>
      </c>
      <c r="H257" s="83" t="s">
        <v>284</v>
      </c>
      <c r="I257" s="85" t="s">
        <v>2078</v>
      </c>
      <c r="J257" s="85">
        <v>50</v>
      </c>
      <c r="K257" s="86">
        <v>16</v>
      </c>
      <c r="L257" s="87">
        <v>3.42</v>
      </c>
      <c r="M257" s="25">
        <v>54.72</v>
      </c>
      <c r="N257" s="26">
        <v>0.08</v>
      </c>
      <c r="O257" s="27">
        <v>59.1</v>
      </c>
      <c r="P257" s="24"/>
      <c r="Q257" s="156"/>
      <c r="R257" s="89"/>
      <c r="T257" s="89"/>
    </row>
    <row r="258" spans="1:20" ht="22.5">
      <c r="A258" s="1" t="s">
        <v>1556</v>
      </c>
      <c r="B258" s="22">
        <v>245</v>
      </c>
      <c r="C258" s="22" t="s">
        <v>944</v>
      </c>
      <c r="D258" s="22" t="s">
        <v>947</v>
      </c>
      <c r="E258" s="22" t="s">
        <v>576</v>
      </c>
      <c r="F258" s="22">
        <v>2000</v>
      </c>
      <c r="G258" s="83" t="s">
        <v>285</v>
      </c>
      <c r="H258" s="83" t="s">
        <v>284</v>
      </c>
      <c r="I258" s="85" t="s">
        <v>2079</v>
      </c>
      <c r="J258" s="85">
        <v>50</v>
      </c>
      <c r="K258" s="86">
        <v>40</v>
      </c>
      <c r="L258" s="87">
        <v>4.82</v>
      </c>
      <c r="M258" s="25">
        <v>192.8</v>
      </c>
      <c r="N258" s="26">
        <v>0.08</v>
      </c>
      <c r="O258" s="27">
        <v>208.22</v>
      </c>
      <c r="P258" s="24"/>
      <c r="Q258" s="156"/>
      <c r="R258" s="89"/>
      <c r="T258" s="89"/>
    </row>
    <row r="259" spans="1:20" ht="22.5">
      <c r="A259" s="1" t="s">
        <v>1557</v>
      </c>
      <c r="B259" s="22">
        <v>246</v>
      </c>
      <c r="C259" s="22" t="s">
        <v>944</v>
      </c>
      <c r="D259" s="22" t="s">
        <v>948</v>
      </c>
      <c r="E259" s="22" t="s">
        <v>576</v>
      </c>
      <c r="F259" s="22">
        <v>4000</v>
      </c>
      <c r="G259" s="83" t="s">
        <v>286</v>
      </c>
      <c r="H259" s="83" t="s">
        <v>284</v>
      </c>
      <c r="I259" s="85" t="s">
        <v>2000</v>
      </c>
      <c r="J259" s="85">
        <v>50</v>
      </c>
      <c r="K259" s="86">
        <v>80</v>
      </c>
      <c r="L259" s="87">
        <v>3.82</v>
      </c>
      <c r="M259" s="25">
        <v>305.60000000000002</v>
      </c>
      <c r="N259" s="26">
        <v>0.08</v>
      </c>
      <c r="O259" s="27">
        <v>330.05</v>
      </c>
      <c r="P259" s="24"/>
      <c r="Q259" s="156"/>
      <c r="R259" s="89"/>
      <c r="T259" s="89"/>
    </row>
    <row r="260" spans="1:20" ht="22.5">
      <c r="A260" s="1" t="s">
        <v>1558</v>
      </c>
      <c r="B260" s="22">
        <v>247</v>
      </c>
      <c r="C260" s="28" t="s">
        <v>944</v>
      </c>
      <c r="D260" s="28" t="s">
        <v>949</v>
      </c>
      <c r="E260" s="28" t="s">
        <v>576</v>
      </c>
      <c r="F260" s="22">
        <v>400</v>
      </c>
      <c r="G260" s="83" t="s">
        <v>287</v>
      </c>
      <c r="H260" s="83" t="s">
        <v>284</v>
      </c>
      <c r="I260" s="85" t="s">
        <v>2080</v>
      </c>
      <c r="J260" s="85">
        <v>50</v>
      </c>
      <c r="K260" s="86">
        <v>8</v>
      </c>
      <c r="L260" s="87">
        <v>6.27</v>
      </c>
      <c r="M260" s="25">
        <v>50.16</v>
      </c>
      <c r="N260" s="26">
        <v>0.08</v>
      </c>
      <c r="O260" s="27">
        <v>54.17</v>
      </c>
      <c r="P260" s="33"/>
      <c r="Q260" s="156"/>
      <c r="R260" s="89"/>
      <c r="T260" s="89"/>
    </row>
    <row r="261" spans="1:20" ht="22.5">
      <c r="A261" s="1" t="s">
        <v>1559</v>
      </c>
      <c r="B261" s="22">
        <v>248</v>
      </c>
      <c r="C261" s="28" t="s">
        <v>950</v>
      </c>
      <c r="D261" s="28" t="s">
        <v>951</v>
      </c>
      <c r="E261" s="28" t="s">
        <v>576</v>
      </c>
      <c r="F261" s="22">
        <v>1200</v>
      </c>
      <c r="G261" s="83" t="s">
        <v>288</v>
      </c>
      <c r="H261" s="83" t="s">
        <v>284</v>
      </c>
      <c r="I261" s="85" t="s">
        <v>1939</v>
      </c>
      <c r="J261" s="85">
        <v>60</v>
      </c>
      <c r="K261" s="86">
        <v>20</v>
      </c>
      <c r="L261" s="87">
        <v>14.31</v>
      </c>
      <c r="M261" s="25">
        <v>286.2</v>
      </c>
      <c r="N261" s="26">
        <v>0.08</v>
      </c>
      <c r="O261" s="27">
        <v>309.10000000000002</v>
      </c>
      <c r="P261" s="33"/>
      <c r="Q261" s="156"/>
      <c r="R261" s="89"/>
      <c r="T261" s="89"/>
    </row>
    <row r="262" spans="1:20" ht="22.5">
      <c r="A262" s="1" t="s">
        <v>1560</v>
      </c>
      <c r="B262" s="22">
        <v>249</v>
      </c>
      <c r="C262" s="28" t="s">
        <v>950</v>
      </c>
      <c r="D262" s="28" t="s">
        <v>952</v>
      </c>
      <c r="E262" s="28" t="s">
        <v>576</v>
      </c>
      <c r="F262" s="22">
        <v>1200</v>
      </c>
      <c r="G262" s="83" t="s">
        <v>289</v>
      </c>
      <c r="H262" s="83" t="s">
        <v>284</v>
      </c>
      <c r="I262" s="85" t="s">
        <v>1927</v>
      </c>
      <c r="J262" s="85">
        <v>60</v>
      </c>
      <c r="K262" s="86">
        <v>20</v>
      </c>
      <c r="L262" s="87">
        <v>15.37</v>
      </c>
      <c r="M262" s="25">
        <v>307.39999999999998</v>
      </c>
      <c r="N262" s="26">
        <v>0.08</v>
      </c>
      <c r="O262" s="27">
        <v>331.99</v>
      </c>
      <c r="P262" s="33"/>
      <c r="Q262" s="156"/>
      <c r="R262" s="89"/>
      <c r="T262" s="89"/>
    </row>
    <row r="263" spans="1:20" ht="45">
      <c r="A263" s="1" t="s">
        <v>1561</v>
      </c>
      <c r="B263" s="22">
        <v>250</v>
      </c>
      <c r="C263" s="22" t="s">
        <v>953</v>
      </c>
      <c r="D263" s="22" t="s">
        <v>954</v>
      </c>
      <c r="E263" s="22" t="s">
        <v>576</v>
      </c>
      <c r="F263" s="22">
        <v>20</v>
      </c>
      <c r="G263" s="83" t="s">
        <v>290</v>
      </c>
      <c r="H263" s="83" t="s">
        <v>1</v>
      </c>
      <c r="I263" s="85" t="s">
        <v>2081</v>
      </c>
      <c r="J263" s="85">
        <v>5</v>
      </c>
      <c r="K263" s="86">
        <v>4</v>
      </c>
      <c r="L263" s="87">
        <v>22.11</v>
      </c>
      <c r="M263" s="25">
        <v>88.44</v>
      </c>
      <c r="N263" s="26">
        <v>0.08</v>
      </c>
      <c r="O263" s="27">
        <v>95.52</v>
      </c>
      <c r="P263" s="24"/>
      <c r="Q263" s="156"/>
      <c r="R263" s="89"/>
      <c r="T263" s="89"/>
    </row>
    <row r="264" spans="1:20" ht="33.75">
      <c r="A264" s="1" t="s">
        <v>1562</v>
      </c>
      <c r="B264" s="22">
        <v>251</v>
      </c>
      <c r="C264" s="22" t="s">
        <v>955</v>
      </c>
      <c r="D264" s="22" t="s">
        <v>956</v>
      </c>
      <c r="E264" s="22" t="s">
        <v>576</v>
      </c>
      <c r="F264" s="22">
        <v>4</v>
      </c>
      <c r="G264" s="83" t="s">
        <v>291</v>
      </c>
      <c r="H264" s="83" t="s">
        <v>292</v>
      </c>
      <c r="I264" s="85" t="s">
        <v>2082</v>
      </c>
      <c r="J264" s="85">
        <v>1</v>
      </c>
      <c r="K264" s="86">
        <v>4</v>
      </c>
      <c r="L264" s="87">
        <v>22.51</v>
      </c>
      <c r="M264" s="25">
        <v>90.04</v>
      </c>
      <c r="N264" s="26">
        <v>0.08</v>
      </c>
      <c r="O264" s="27">
        <v>97.24</v>
      </c>
      <c r="P264" s="24"/>
      <c r="Q264" s="156"/>
      <c r="R264" s="89"/>
      <c r="T264" s="89"/>
    </row>
    <row r="265" spans="1:20" ht="45">
      <c r="A265" s="1" t="s">
        <v>1563</v>
      </c>
      <c r="B265" s="22">
        <v>252</v>
      </c>
      <c r="C265" s="22" t="s">
        <v>957</v>
      </c>
      <c r="D265" s="22" t="s">
        <v>958</v>
      </c>
      <c r="E265" s="22" t="s">
        <v>576</v>
      </c>
      <c r="F265" s="22">
        <v>60</v>
      </c>
      <c r="G265" s="83" t="s">
        <v>293</v>
      </c>
      <c r="H265" s="83" t="s">
        <v>1</v>
      </c>
      <c r="I265" s="85" t="s">
        <v>2051</v>
      </c>
      <c r="J265" s="85">
        <v>10</v>
      </c>
      <c r="K265" s="86">
        <v>6</v>
      </c>
      <c r="L265" s="87">
        <v>10.4</v>
      </c>
      <c r="M265" s="25">
        <v>62.4</v>
      </c>
      <c r="N265" s="26">
        <v>0.08</v>
      </c>
      <c r="O265" s="27">
        <v>67.39</v>
      </c>
      <c r="P265" s="24"/>
      <c r="Q265" s="156"/>
      <c r="R265" s="89"/>
      <c r="T265" s="89"/>
    </row>
    <row r="266" spans="1:20" ht="45">
      <c r="A266" s="1" t="s">
        <v>1564</v>
      </c>
      <c r="B266" s="22">
        <v>253</v>
      </c>
      <c r="C266" s="22" t="s">
        <v>957</v>
      </c>
      <c r="D266" s="22" t="s">
        <v>959</v>
      </c>
      <c r="E266" s="22" t="s">
        <v>576</v>
      </c>
      <c r="F266" s="22">
        <v>20</v>
      </c>
      <c r="G266" s="83" t="s">
        <v>294</v>
      </c>
      <c r="H266" s="83" t="s">
        <v>1</v>
      </c>
      <c r="I266" s="85" t="s">
        <v>2051</v>
      </c>
      <c r="J266" s="85">
        <v>5</v>
      </c>
      <c r="K266" s="86">
        <v>4</v>
      </c>
      <c r="L266" s="87">
        <v>22.66</v>
      </c>
      <c r="M266" s="25">
        <v>90.64</v>
      </c>
      <c r="N266" s="26">
        <v>0.08</v>
      </c>
      <c r="O266" s="27">
        <v>97.89</v>
      </c>
      <c r="P266" s="24"/>
      <c r="Q266" s="156"/>
      <c r="R266" s="89"/>
      <c r="T266" s="89"/>
    </row>
    <row r="267" spans="1:20" ht="45">
      <c r="A267" s="1" t="s">
        <v>1565</v>
      </c>
      <c r="B267" s="22">
        <v>254</v>
      </c>
      <c r="C267" s="22" t="s">
        <v>957</v>
      </c>
      <c r="D267" s="22" t="s">
        <v>960</v>
      </c>
      <c r="E267" s="22" t="s">
        <v>576</v>
      </c>
      <c r="F267" s="22">
        <v>20</v>
      </c>
      <c r="G267" s="83" t="s">
        <v>295</v>
      </c>
      <c r="H267" s="83" t="s">
        <v>32</v>
      </c>
      <c r="I267" s="85" t="s">
        <v>2083</v>
      </c>
      <c r="J267" s="85">
        <v>1</v>
      </c>
      <c r="K267" s="86">
        <v>20</v>
      </c>
      <c r="L267" s="87">
        <v>29.68</v>
      </c>
      <c r="M267" s="25">
        <v>593.6</v>
      </c>
      <c r="N267" s="26">
        <v>0.08</v>
      </c>
      <c r="O267" s="27">
        <v>641.09</v>
      </c>
      <c r="P267" s="24"/>
      <c r="Q267" s="156"/>
      <c r="R267" s="89"/>
      <c r="T267" s="89"/>
    </row>
    <row r="268" spans="1:20" ht="45">
      <c r="A268" s="1" t="s">
        <v>1566</v>
      </c>
      <c r="B268" s="22">
        <v>255</v>
      </c>
      <c r="C268" s="22" t="s">
        <v>957</v>
      </c>
      <c r="D268" s="22" t="s">
        <v>961</v>
      </c>
      <c r="E268" s="22" t="s">
        <v>576</v>
      </c>
      <c r="F268" s="22">
        <v>90</v>
      </c>
      <c r="G268" s="83" t="s">
        <v>296</v>
      </c>
      <c r="H268" s="83" t="s">
        <v>32</v>
      </c>
      <c r="I268" s="85" t="s">
        <v>2083</v>
      </c>
      <c r="J268" s="85">
        <v>1</v>
      </c>
      <c r="K268" s="86">
        <v>90</v>
      </c>
      <c r="L268" s="87">
        <v>29.4</v>
      </c>
      <c r="M268" s="25">
        <v>2646</v>
      </c>
      <c r="N268" s="26">
        <v>0.08</v>
      </c>
      <c r="O268" s="27">
        <v>2857.68</v>
      </c>
      <c r="P268" s="24"/>
      <c r="Q268" s="156"/>
      <c r="R268" s="89"/>
      <c r="T268" s="89"/>
    </row>
    <row r="269" spans="1:20" ht="22.5">
      <c r="A269" s="1" t="s">
        <v>1567</v>
      </c>
      <c r="B269" s="22">
        <v>256</v>
      </c>
      <c r="C269" s="22" t="s">
        <v>962</v>
      </c>
      <c r="D269" s="22" t="s">
        <v>963</v>
      </c>
      <c r="E269" s="22" t="s">
        <v>576</v>
      </c>
      <c r="F269" s="22">
        <v>30</v>
      </c>
      <c r="G269" s="83" t="s">
        <v>297</v>
      </c>
      <c r="H269" s="83" t="s">
        <v>298</v>
      </c>
      <c r="I269" s="85" t="s">
        <v>2084</v>
      </c>
      <c r="J269" s="85">
        <v>1</v>
      </c>
      <c r="K269" s="86">
        <v>30</v>
      </c>
      <c r="L269" s="87">
        <v>9.5399999999999991</v>
      </c>
      <c r="M269" s="25">
        <v>286.2</v>
      </c>
      <c r="N269" s="26">
        <v>0.08</v>
      </c>
      <c r="O269" s="27">
        <v>309.10000000000002</v>
      </c>
      <c r="P269" s="24"/>
      <c r="Q269" s="156"/>
      <c r="R269" s="89"/>
      <c r="T269" s="89"/>
    </row>
    <row r="270" spans="1:20" ht="33.75">
      <c r="A270" s="1" t="s">
        <v>1568</v>
      </c>
      <c r="B270" s="22">
        <v>257</v>
      </c>
      <c r="C270" s="22" t="s">
        <v>964</v>
      </c>
      <c r="D270" s="22" t="s">
        <v>776</v>
      </c>
      <c r="E270" s="22" t="s">
        <v>576</v>
      </c>
      <c r="F270" s="22">
        <v>4440</v>
      </c>
      <c r="G270" s="83" t="s">
        <v>299</v>
      </c>
      <c r="H270" s="83" t="s">
        <v>1</v>
      </c>
      <c r="I270" s="85" t="s">
        <v>1976</v>
      </c>
      <c r="J270" s="85">
        <v>30</v>
      </c>
      <c r="K270" s="86">
        <v>148</v>
      </c>
      <c r="L270" s="87">
        <v>4.78</v>
      </c>
      <c r="M270" s="25">
        <v>707.44</v>
      </c>
      <c r="N270" s="26">
        <v>0.08</v>
      </c>
      <c r="O270" s="27">
        <v>764.04</v>
      </c>
      <c r="P270" s="24"/>
      <c r="Q270" s="156"/>
      <c r="R270" s="89"/>
      <c r="T270" s="89"/>
    </row>
    <row r="271" spans="1:20" ht="33.75">
      <c r="A271" s="1" t="s">
        <v>1569</v>
      </c>
      <c r="B271" s="22">
        <v>258</v>
      </c>
      <c r="C271" s="22" t="s">
        <v>965</v>
      </c>
      <c r="D271" s="22" t="s">
        <v>966</v>
      </c>
      <c r="E271" s="22" t="s">
        <v>576</v>
      </c>
      <c r="F271" s="22">
        <v>6000</v>
      </c>
      <c r="G271" s="83" t="s">
        <v>300</v>
      </c>
      <c r="H271" s="83" t="s">
        <v>119</v>
      </c>
      <c r="I271" s="85" t="s">
        <v>1908</v>
      </c>
      <c r="J271" s="85">
        <v>30</v>
      </c>
      <c r="K271" s="86">
        <v>200</v>
      </c>
      <c r="L271" s="87">
        <v>11.97</v>
      </c>
      <c r="M271" s="25">
        <v>2394</v>
      </c>
      <c r="N271" s="26">
        <v>0.08</v>
      </c>
      <c r="O271" s="27">
        <v>2585.52</v>
      </c>
      <c r="P271" s="24"/>
      <c r="Q271" s="156"/>
      <c r="R271" s="89"/>
      <c r="T271" s="89"/>
    </row>
    <row r="272" spans="1:20" ht="45">
      <c r="A272" s="1" t="s">
        <v>1570</v>
      </c>
      <c r="B272" s="22">
        <v>259</v>
      </c>
      <c r="C272" s="22" t="s">
        <v>967</v>
      </c>
      <c r="D272" s="22" t="s">
        <v>968</v>
      </c>
      <c r="E272" s="22" t="s">
        <v>633</v>
      </c>
      <c r="F272" s="22">
        <v>2500</v>
      </c>
      <c r="G272" s="83" t="s">
        <v>301</v>
      </c>
      <c r="H272" s="83" t="s">
        <v>138</v>
      </c>
      <c r="I272" s="85" t="s">
        <v>2085</v>
      </c>
      <c r="J272" s="85">
        <v>50</v>
      </c>
      <c r="K272" s="86">
        <v>50</v>
      </c>
      <c r="L272" s="87">
        <v>11.97</v>
      </c>
      <c r="M272" s="25">
        <v>598.5</v>
      </c>
      <c r="N272" s="26">
        <v>0.08</v>
      </c>
      <c r="O272" s="27">
        <v>646.38</v>
      </c>
      <c r="P272" s="24" t="s">
        <v>692</v>
      </c>
      <c r="Q272" s="156"/>
      <c r="R272" s="89"/>
      <c r="T272" s="89"/>
    </row>
    <row r="273" spans="1:20" ht="56.25">
      <c r="A273" s="1" t="s">
        <v>1571</v>
      </c>
      <c r="B273" s="22">
        <v>260</v>
      </c>
      <c r="C273" s="22" t="s">
        <v>969</v>
      </c>
      <c r="D273" s="22" t="s">
        <v>970</v>
      </c>
      <c r="E273" s="22" t="s">
        <v>576</v>
      </c>
      <c r="F273" s="22">
        <v>80</v>
      </c>
      <c r="G273" s="83" t="s">
        <v>302</v>
      </c>
      <c r="H273" s="83" t="s">
        <v>3</v>
      </c>
      <c r="I273" s="85" t="s">
        <v>2086</v>
      </c>
      <c r="J273" s="85">
        <v>10</v>
      </c>
      <c r="K273" s="86">
        <v>8</v>
      </c>
      <c r="L273" s="87">
        <v>42.74</v>
      </c>
      <c r="M273" s="25">
        <v>341.92</v>
      </c>
      <c r="N273" s="26">
        <v>0.08</v>
      </c>
      <c r="O273" s="27">
        <v>369.27</v>
      </c>
      <c r="P273" s="24"/>
      <c r="Q273" s="156"/>
      <c r="R273" s="89"/>
      <c r="T273" s="89"/>
    </row>
    <row r="274" spans="1:20" ht="45">
      <c r="A274" s="1" t="s">
        <v>1572</v>
      </c>
      <c r="B274" s="22">
        <v>261</v>
      </c>
      <c r="C274" s="28" t="s">
        <v>971</v>
      </c>
      <c r="D274" s="28" t="s">
        <v>972</v>
      </c>
      <c r="E274" s="28" t="s">
        <v>576</v>
      </c>
      <c r="F274" s="22">
        <v>20</v>
      </c>
      <c r="G274" s="83" t="s">
        <v>1864</v>
      </c>
      <c r="H274" s="83" t="s">
        <v>1865</v>
      </c>
      <c r="I274" s="85" t="s">
        <v>2087</v>
      </c>
      <c r="J274" s="85">
        <v>1</v>
      </c>
      <c r="K274" s="86">
        <v>20</v>
      </c>
      <c r="L274" s="87">
        <v>11.05</v>
      </c>
      <c r="M274" s="25">
        <v>221</v>
      </c>
      <c r="N274" s="26">
        <v>0.08</v>
      </c>
      <c r="O274" s="27">
        <v>238.68</v>
      </c>
      <c r="P274" s="33"/>
      <c r="Q274" s="156"/>
      <c r="R274" s="89"/>
      <c r="T274" s="89"/>
    </row>
    <row r="275" spans="1:20" ht="45">
      <c r="A275" s="1" t="s">
        <v>1573</v>
      </c>
      <c r="B275" s="22">
        <v>262</v>
      </c>
      <c r="C275" s="28" t="s">
        <v>971</v>
      </c>
      <c r="D275" s="28" t="s">
        <v>973</v>
      </c>
      <c r="E275" s="28" t="s">
        <v>576</v>
      </c>
      <c r="F275" s="22">
        <v>20</v>
      </c>
      <c r="G275" s="83" t="s">
        <v>1864</v>
      </c>
      <c r="H275" s="83" t="s">
        <v>1865</v>
      </c>
      <c r="I275" s="85" t="s">
        <v>2087</v>
      </c>
      <c r="J275" s="85">
        <v>1</v>
      </c>
      <c r="K275" s="86">
        <v>20</v>
      </c>
      <c r="L275" s="87">
        <v>11.05</v>
      </c>
      <c r="M275" s="25">
        <v>221</v>
      </c>
      <c r="N275" s="26">
        <v>0.08</v>
      </c>
      <c r="O275" s="27">
        <v>238.68</v>
      </c>
      <c r="P275" s="33"/>
      <c r="Q275" s="156"/>
      <c r="R275" s="89"/>
      <c r="T275" s="89"/>
    </row>
    <row r="276" spans="1:20" ht="22.5">
      <c r="A276" s="1" t="s">
        <v>1574</v>
      </c>
      <c r="B276" s="22">
        <v>263</v>
      </c>
      <c r="C276" s="30" t="s">
        <v>974</v>
      </c>
      <c r="D276" s="30" t="s">
        <v>975</v>
      </c>
      <c r="E276" s="30" t="s">
        <v>576</v>
      </c>
      <c r="F276" s="22">
        <v>2000</v>
      </c>
      <c r="G276" s="83" t="s">
        <v>1866</v>
      </c>
      <c r="H276" s="83" t="s">
        <v>52</v>
      </c>
      <c r="I276" s="85" t="s">
        <v>1939</v>
      </c>
      <c r="J276" s="85">
        <v>56</v>
      </c>
      <c r="K276" s="86">
        <v>35.71</v>
      </c>
      <c r="L276" s="87">
        <v>22.14</v>
      </c>
      <c r="M276" s="25">
        <v>790.62</v>
      </c>
      <c r="N276" s="26">
        <v>0.08</v>
      </c>
      <c r="O276" s="27">
        <v>853.87</v>
      </c>
      <c r="P276" s="24"/>
      <c r="Q276" s="156"/>
      <c r="R276" s="89"/>
      <c r="T276" s="89"/>
    </row>
    <row r="277" spans="1:20" ht="33.75">
      <c r="A277" s="1" t="s">
        <v>1575</v>
      </c>
      <c r="B277" s="22">
        <v>264</v>
      </c>
      <c r="C277" s="30" t="s">
        <v>976</v>
      </c>
      <c r="D277" s="30" t="s">
        <v>977</v>
      </c>
      <c r="E277" s="30" t="s">
        <v>576</v>
      </c>
      <c r="F277" s="22">
        <v>100</v>
      </c>
      <c r="G277" s="83" t="s">
        <v>305</v>
      </c>
      <c r="H277" s="83" t="s">
        <v>3</v>
      </c>
      <c r="I277" s="85" t="s">
        <v>2088</v>
      </c>
      <c r="J277" s="85">
        <v>5</v>
      </c>
      <c r="K277" s="86">
        <v>20</v>
      </c>
      <c r="L277" s="87">
        <v>17.420000000000002</v>
      </c>
      <c r="M277" s="25">
        <v>348.4</v>
      </c>
      <c r="N277" s="26">
        <v>0.08</v>
      </c>
      <c r="O277" s="27">
        <v>376.27</v>
      </c>
      <c r="P277" s="24"/>
      <c r="Q277" s="156"/>
      <c r="R277" s="89"/>
      <c r="T277" s="89"/>
    </row>
    <row r="278" spans="1:20" ht="33.75">
      <c r="A278" s="1" t="s">
        <v>1576</v>
      </c>
      <c r="B278" s="22">
        <v>265</v>
      </c>
      <c r="C278" s="30" t="s">
        <v>976</v>
      </c>
      <c r="D278" s="30" t="s">
        <v>978</v>
      </c>
      <c r="E278" s="30" t="s">
        <v>576</v>
      </c>
      <c r="F278" s="22">
        <v>60</v>
      </c>
      <c r="G278" s="83" t="s">
        <v>306</v>
      </c>
      <c r="H278" s="83" t="s">
        <v>3</v>
      </c>
      <c r="I278" s="85" t="s">
        <v>2088</v>
      </c>
      <c r="J278" s="85">
        <v>5</v>
      </c>
      <c r="K278" s="86">
        <v>12</v>
      </c>
      <c r="L278" s="87">
        <v>23.57</v>
      </c>
      <c r="M278" s="25">
        <v>282.83999999999997</v>
      </c>
      <c r="N278" s="26">
        <v>0.08</v>
      </c>
      <c r="O278" s="27">
        <v>305.47000000000003</v>
      </c>
      <c r="P278" s="24"/>
      <c r="Q278" s="156"/>
      <c r="R278" s="89"/>
      <c r="T278" s="89"/>
    </row>
    <row r="279" spans="1:20" ht="33.75">
      <c r="A279" s="1" t="s">
        <v>1577</v>
      </c>
      <c r="B279" s="22">
        <v>266</v>
      </c>
      <c r="C279" s="30" t="s">
        <v>979</v>
      </c>
      <c r="D279" s="30" t="s">
        <v>942</v>
      </c>
      <c r="E279" s="30" t="s">
        <v>576</v>
      </c>
      <c r="F279" s="22">
        <v>2400</v>
      </c>
      <c r="G279" s="83" t="s">
        <v>307</v>
      </c>
      <c r="H279" s="83" t="s">
        <v>3</v>
      </c>
      <c r="I279" s="85" t="s">
        <v>2076</v>
      </c>
      <c r="J279" s="85">
        <v>60</v>
      </c>
      <c r="K279" s="86">
        <v>40</v>
      </c>
      <c r="L279" s="87">
        <v>10.98</v>
      </c>
      <c r="M279" s="25">
        <v>439.2</v>
      </c>
      <c r="N279" s="26">
        <v>0.08</v>
      </c>
      <c r="O279" s="27">
        <v>474.34</v>
      </c>
      <c r="P279" s="24"/>
      <c r="Q279" s="156"/>
      <c r="R279" s="89"/>
      <c r="T279" s="89"/>
    </row>
    <row r="280" spans="1:20" ht="33.75">
      <c r="A280" s="1" t="s">
        <v>1578</v>
      </c>
      <c r="B280" s="22">
        <v>267</v>
      </c>
      <c r="C280" s="30" t="s">
        <v>979</v>
      </c>
      <c r="D280" s="30" t="s">
        <v>643</v>
      </c>
      <c r="E280" s="30" t="s">
        <v>576</v>
      </c>
      <c r="F280" s="22">
        <v>6000</v>
      </c>
      <c r="G280" s="83" t="s">
        <v>308</v>
      </c>
      <c r="H280" s="83" t="s">
        <v>3</v>
      </c>
      <c r="I280" s="85" t="s">
        <v>1930</v>
      </c>
      <c r="J280" s="85">
        <v>60</v>
      </c>
      <c r="K280" s="86">
        <v>100</v>
      </c>
      <c r="L280" s="87">
        <v>5.92</v>
      </c>
      <c r="M280" s="25">
        <v>592</v>
      </c>
      <c r="N280" s="26">
        <v>0.08</v>
      </c>
      <c r="O280" s="27">
        <v>639.36</v>
      </c>
      <c r="P280" s="24"/>
      <c r="Q280" s="156"/>
      <c r="R280" s="89"/>
      <c r="T280" s="89"/>
    </row>
    <row r="281" spans="1:20" ht="33.75">
      <c r="A281" s="1" t="s">
        <v>1579</v>
      </c>
      <c r="B281" s="22">
        <v>268</v>
      </c>
      <c r="C281" s="22" t="s">
        <v>979</v>
      </c>
      <c r="D281" s="22" t="s">
        <v>980</v>
      </c>
      <c r="E281" s="22" t="s">
        <v>576</v>
      </c>
      <c r="F281" s="22">
        <v>5160</v>
      </c>
      <c r="G281" s="83" t="s">
        <v>309</v>
      </c>
      <c r="H281" s="83" t="s">
        <v>3</v>
      </c>
      <c r="I281" s="85" t="s">
        <v>2089</v>
      </c>
      <c r="J281" s="85">
        <v>60</v>
      </c>
      <c r="K281" s="86">
        <v>86</v>
      </c>
      <c r="L281" s="87">
        <v>8.7799999999999994</v>
      </c>
      <c r="M281" s="25">
        <v>755.08</v>
      </c>
      <c r="N281" s="26">
        <v>0.08</v>
      </c>
      <c r="O281" s="27">
        <v>815.49</v>
      </c>
      <c r="P281" s="24"/>
      <c r="Q281" s="156"/>
      <c r="R281" s="89"/>
      <c r="T281" s="89"/>
    </row>
    <row r="282" spans="1:20" ht="22.5">
      <c r="A282" s="1" t="s">
        <v>1580</v>
      </c>
      <c r="B282" s="22">
        <v>269</v>
      </c>
      <c r="C282" s="22" t="s">
        <v>981</v>
      </c>
      <c r="D282" s="22" t="s">
        <v>982</v>
      </c>
      <c r="E282" s="22" t="s">
        <v>576</v>
      </c>
      <c r="F282" s="22">
        <v>1000</v>
      </c>
      <c r="G282" s="83" t="s">
        <v>310</v>
      </c>
      <c r="H282" s="83" t="s">
        <v>141</v>
      </c>
      <c r="I282" s="85" t="s">
        <v>1954</v>
      </c>
      <c r="J282" s="85">
        <v>50</v>
      </c>
      <c r="K282" s="86">
        <v>20</v>
      </c>
      <c r="L282" s="87">
        <v>36.14</v>
      </c>
      <c r="M282" s="25">
        <v>722.8</v>
      </c>
      <c r="N282" s="26">
        <v>0.08</v>
      </c>
      <c r="O282" s="27">
        <v>780.62</v>
      </c>
      <c r="P282" s="24"/>
      <c r="Q282" s="156"/>
      <c r="R282" s="89"/>
      <c r="T282" s="89"/>
    </row>
    <row r="283" spans="1:20" ht="22.5">
      <c r="A283" s="1" t="s">
        <v>1581</v>
      </c>
      <c r="B283" s="22">
        <v>270</v>
      </c>
      <c r="C283" s="22" t="s">
        <v>983</v>
      </c>
      <c r="D283" s="22" t="s">
        <v>575</v>
      </c>
      <c r="E283" s="22" t="s">
        <v>576</v>
      </c>
      <c r="F283" s="22">
        <v>600</v>
      </c>
      <c r="G283" s="83" t="s">
        <v>311</v>
      </c>
      <c r="H283" s="83" t="s">
        <v>150</v>
      </c>
      <c r="I283" s="85" t="s">
        <v>1892</v>
      </c>
      <c r="J283" s="85">
        <v>30</v>
      </c>
      <c r="K283" s="86">
        <v>20</v>
      </c>
      <c r="L283" s="87">
        <v>5.25</v>
      </c>
      <c r="M283" s="25">
        <v>105</v>
      </c>
      <c r="N283" s="26">
        <v>0.08</v>
      </c>
      <c r="O283" s="27">
        <v>113.4</v>
      </c>
      <c r="P283" s="24"/>
      <c r="Q283" s="156"/>
      <c r="R283" s="89"/>
      <c r="T283" s="89"/>
    </row>
    <row r="284" spans="1:20" ht="22.5">
      <c r="A284" s="1" t="s">
        <v>1582</v>
      </c>
      <c r="B284" s="22">
        <v>271</v>
      </c>
      <c r="C284" s="28" t="s">
        <v>983</v>
      </c>
      <c r="D284" s="28" t="s">
        <v>669</v>
      </c>
      <c r="E284" s="28" t="s">
        <v>576</v>
      </c>
      <c r="F284" s="22">
        <v>300</v>
      </c>
      <c r="G284" s="83" t="s">
        <v>312</v>
      </c>
      <c r="H284" s="83" t="s">
        <v>150</v>
      </c>
      <c r="I284" s="85" t="s">
        <v>1941</v>
      </c>
      <c r="J284" s="85">
        <v>30</v>
      </c>
      <c r="K284" s="86">
        <v>10</v>
      </c>
      <c r="L284" s="87">
        <v>10.5</v>
      </c>
      <c r="M284" s="25">
        <v>105</v>
      </c>
      <c r="N284" s="26">
        <v>0.08</v>
      </c>
      <c r="O284" s="27">
        <v>113.4</v>
      </c>
      <c r="P284" s="33"/>
      <c r="Q284" s="156"/>
      <c r="R284" s="89"/>
      <c r="T284" s="89"/>
    </row>
    <row r="285" spans="1:20" ht="22.5">
      <c r="A285" s="1" t="s">
        <v>1583</v>
      </c>
      <c r="B285" s="22">
        <v>272</v>
      </c>
      <c r="C285" s="28" t="s">
        <v>983</v>
      </c>
      <c r="D285" s="28" t="s">
        <v>984</v>
      </c>
      <c r="E285" s="28" t="s">
        <v>576</v>
      </c>
      <c r="F285" s="22">
        <v>120</v>
      </c>
      <c r="G285" s="83" t="s">
        <v>313</v>
      </c>
      <c r="H285" s="83" t="s">
        <v>150</v>
      </c>
      <c r="I285" s="85" t="s">
        <v>1936</v>
      </c>
      <c r="J285" s="85">
        <v>30</v>
      </c>
      <c r="K285" s="86">
        <v>4</v>
      </c>
      <c r="L285" s="87">
        <v>19.59</v>
      </c>
      <c r="M285" s="25">
        <v>78.36</v>
      </c>
      <c r="N285" s="26">
        <v>0.08</v>
      </c>
      <c r="O285" s="27">
        <v>84.63</v>
      </c>
      <c r="P285" s="74"/>
      <c r="Q285" s="156"/>
      <c r="R285" s="89"/>
      <c r="T285" s="89"/>
    </row>
    <row r="286" spans="1:20" ht="45">
      <c r="A286" s="1" t="s">
        <v>1584</v>
      </c>
      <c r="B286" s="22">
        <v>273</v>
      </c>
      <c r="C286" s="22" t="s">
        <v>985</v>
      </c>
      <c r="D286" s="22" t="s">
        <v>775</v>
      </c>
      <c r="E286" s="22" t="s">
        <v>576</v>
      </c>
      <c r="F286" s="22">
        <v>250</v>
      </c>
      <c r="G286" s="83" t="s">
        <v>314</v>
      </c>
      <c r="H286" s="83" t="s">
        <v>3</v>
      </c>
      <c r="I286" s="85" t="s">
        <v>1967</v>
      </c>
      <c r="J286" s="85">
        <v>5</v>
      </c>
      <c r="K286" s="86">
        <v>50</v>
      </c>
      <c r="L286" s="87">
        <v>13.15</v>
      </c>
      <c r="M286" s="25">
        <v>657.5</v>
      </c>
      <c r="N286" s="26">
        <v>0.08</v>
      </c>
      <c r="O286" s="27">
        <v>710.1</v>
      </c>
      <c r="P286" s="24"/>
      <c r="Q286" s="156"/>
      <c r="R286" s="89"/>
      <c r="T286" s="89"/>
    </row>
    <row r="287" spans="1:20" ht="45">
      <c r="A287" s="1" t="s">
        <v>1585</v>
      </c>
      <c r="B287" s="22">
        <v>274</v>
      </c>
      <c r="C287" s="22" t="s">
        <v>985</v>
      </c>
      <c r="D287" s="22" t="s">
        <v>623</v>
      </c>
      <c r="E287" s="22" t="s">
        <v>576</v>
      </c>
      <c r="F287" s="22">
        <v>3700</v>
      </c>
      <c r="G287" s="83" t="s">
        <v>315</v>
      </c>
      <c r="H287" s="83" t="s">
        <v>3</v>
      </c>
      <c r="I287" s="85" t="s">
        <v>1916</v>
      </c>
      <c r="J287" s="85">
        <v>50</v>
      </c>
      <c r="K287" s="86">
        <v>74</v>
      </c>
      <c r="L287" s="87">
        <v>13.6</v>
      </c>
      <c r="M287" s="25">
        <v>1006.4</v>
      </c>
      <c r="N287" s="26">
        <v>0.08</v>
      </c>
      <c r="O287" s="27">
        <v>1086.9100000000001</v>
      </c>
      <c r="P287" s="24"/>
      <c r="Q287" s="156"/>
      <c r="R287" s="89"/>
      <c r="T287" s="89"/>
    </row>
    <row r="288" spans="1:20" ht="45">
      <c r="A288" s="1" t="s">
        <v>1586</v>
      </c>
      <c r="B288" s="22">
        <v>275</v>
      </c>
      <c r="C288" s="22" t="s">
        <v>986</v>
      </c>
      <c r="D288" s="22" t="s">
        <v>987</v>
      </c>
      <c r="E288" s="22" t="s">
        <v>576</v>
      </c>
      <c r="F288" s="22">
        <v>40</v>
      </c>
      <c r="G288" s="83" t="s">
        <v>316</v>
      </c>
      <c r="H288" s="83" t="s">
        <v>1</v>
      </c>
      <c r="I288" s="85" t="s">
        <v>1929</v>
      </c>
      <c r="J288" s="85">
        <v>5</v>
      </c>
      <c r="K288" s="86">
        <v>8</v>
      </c>
      <c r="L288" s="87">
        <v>50.29</v>
      </c>
      <c r="M288" s="25">
        <v>402.32</v>
      </c>
      <c r="N288" s="26">
        <v>0.08</v>
      </c>
      <c r="O288" s="27">
        <v>434.51</v>
      </c>
      <c r="P288" s="24"/>
      <c r="Q288" s="156"/>
      <c r="R288" s="89"/>
      <c r="T288" s="89"/>
    </row>
    <row r="289" spans="1:20" ht="33.75">
      <c r="A289" s="1" t="s">
        <v>1587</v>
      </c>
      <c r="B289" s="22">
        <v>276</v>
      </c>
      <c r="C289" s="22" t="s">
        <v>986</v>
      </c>
      <c r="D289" s="22" t="s">
        <v>988</v>
      </c>
      <c r="E289" s="22" t="s">
        <v>576</v>
      </c>
      <c r="F289" s="22">
        <v>11280</v>
      </c>
      <c r="G289" s="83" t="s">
        <v>317</v>
      </c>
      <c r="H289" s="83" t="s">
        <v>3</v>
      </c>
      <c r="I289" s="85" t="s">
        <v>2036</v>
      </c>
      <c r="J289" s="85">
        <v>30</v>
      </c>
      <c r="K289" s="86">
        <v>376</v>
      </c>
      <c r="L289" s="87">
        <v>3.65</v>
      </c>
      <c r="M289" s="25">
        <v>1372.4</v>
      </c>
      <c r="N289" s="26">
        <v>0.08</v>
      </c>
      <c r="O289" s="27">
        <v>1482.19</v>
      </c>
      <c r="P289" s="24"/>
      <c r="Q289" s="156"/>
      <c r="R289" s="89"/>
      <c r="T289" s="89"/>
    </row>
    <row r="290" spans="1:20" ht="45">
      <c r="A290" s="1" t="s">
        <v>1588</v>
      </c>
      <c r="B290" s="22">
        <v>277</v>
      </c>
      <c r="C290" s="22" t="s">
        <v>989</v>
      </c>
      <c r="D290" s="22" t="s">
        <v>990</v>
      </c>
      <c r="E290" s="22" t="s">
        <v>576</v>
      </c>
      <c r="F290" s="22">
        <v>40</v>
      </c>
      <c r="G290" s="83" t="s">
        <v>318</v>
      </c>
      <c r="H290" s="83" t="s">
        <v>220</v>
      </c>
      <c r="I290" s="85" t="s">
        <v>2090</v>
      </c>
      <c r="J290" s="85">
        <v>40</v>
      </c>
      <c r="K290" s="86">
        <v>1</v>
      </c>
      <c r="L290" s="87">
        <v>142.97999999999999</v>
      </c>
      <c r="M290" s="25">
        <v>142.97999999999999</v>
      </c>
      <c r="N290" s="26">
        <v>0.08</v>
      </c>
      <c r="O290" s="27">
        <v>154.41999999999999</v>
      </c>
      <c r="P290" s="24"/>
      <c r="Q290" s="156"/>
      <c r="R290" s="89"/>
      <c r="T290" s="89"/>
    </row>
    <row r="291" spans="1:20" ht="33.75">
      <c r="A291" s="1" t="s">
        <v>1589</v>
      </c>
      <c r="B291" s="22">
        <v>278</v>
      </c>
      <c r="C291" s="22" t="s">
        <v>989</v>
      </c>
      <c r="D291" s="22" t="s">
        <v>690</v>
      </c>
      <c r="E291" s="22" t="s">
        <v>576</v>
      </c>
      <c r="F291" s="22">
        <v>480</v>
      </c>
      <c r="G291" s="83" t="s">
        <v>319</v>
      </c>
      <c r="H291" s="83" t="s">
        <v>3</v>
      </c>
      <c r="I291" s="85" t="s">
        <v>1954</v>
      </c>
      <c r="J291" s="85">
        <v>20</v>
      </c>
      <c r="K291" s="86">
        <v>24</v>
      </c>
      <c r="L291" s="87">
        <v>22.05</v>
      </c>
      <c r="M291" s="25">
        <v>529.20000000000005</v>
      </c>
      <c r="N291" s="26">
        <v>0.08</v>
      </c>
      <c r="O291" s="27">
        <v>571.54</v>
      </c>
      <c r="P291" s="24"/>
      <c r="Q291" s="156"/>
      <c r="R291" s="89"/>
      <c r="T291" s="89"/>
    </row>
    <row r="292" spans="1:20" ht="33.75">
      <c r="A292" s="1" t="s">
        <v>1590</v>
      </c>
      <c r="B292" s="22">
        <v>279</v>
      </c>
      <c r="C292" s="22" t="s">
        <v>991</v>
      </c>
      <c r="D292" s="22" t="s">
        <v>623</v>
      </c>
      <c r="E292" s="22" t="s">
        <v>576</v>
      </c>
      <c r="F292" s="22">
        <v>1800</v>
      </c>
      <c r="G292" s="83" t="s">
        <v>320</v>
      </c>
      <c r="H292" s="83" t="s">
        <v>34</v>
      </c>
      <c r="I292" s="85" t="s">
        <v>1939</v>
      </c>
      <c r="J292" s="85">
        <v>30</v>
      </c>
      <c r="K292" s="86">
        <v>60</v>
      </c>
      <c r="L292" s="87">
        <v>6.13</v>
      </c>
      <c r="M292" s="25">
        <v>367.8</v>
      </c>
      <c r="N292" s="26">
        <v>0.08</v>
      </c>
      <c r="O292" s="27">
        <v>397.22</v>
      </c>
      <c r="P292" s="24"/>
      <c r="Q292" s="156"/>
      <c r="R292" s="89"/>
      <c r="T292" s="89"/>
    </row>
    <row r="293" spans="1:20" ht="33.75">
      <c r="A293" s="1" t="s">
        <v>1591</v>
      </c>
      <c r="B293" s="22">
        <v>280</v>
      </c>
      <c r="C293" s="22" t="s">
        <v>991</v>
      </c>
      <c r="D293" s="22" t="s">
        <v>992</v>
      </c>
      <c r="E293" s="22" t="s">
        <v>576</v>
      </c>
      <c r="F293" s="22">
        <v>1800</v>
      </c>
      <c r="G293" s="83" t="s">
        <v>321</v>
      </c>
      <c r="H293" s="83" t="s">
        <v>34</v>
      </c>
      <c r="I293" s="85" t="s">
        <v>2091</v>
      </c>
      <c r="J293" s="85">
        <v>30</v>
      </c>
      <c r="K293" s="86">
        <v>60</v>
      </c>
      <c r="L293" s="87">
        <v>20.28</v>
      </c>
      <c r="M293" s="25">
        <v>1216.8</v>
      </c>
      <c r="N293" s="26">
        <v>0.08</v>
      </c>
      <c r="O293" s="27">
        <v>1314.14</v>
      </c>
      <c r="P293" s="24"/>
      <c r="Q293" s="156"/>
      <c r="R293" s="89"/>
      <c r="T293" s="89"/>
    </row>
    <row r="294" spans="1:20" ht="45">
      <c r="A294" s="1" t="s">
        <v>1592</v>
      </c>
      <c r="B294" s="22">
        <v>281</v>
      </c>
      <c r="C294" s="22" t="s">
        <v>993</v>
      </c>
      <c r="D294" s="22" t="s">
        <v>994</v>
      </c>
      <c r="E294" s="22" t="s">
        <v>576</v>
      </c>
      <c r="F294" s="22">
        <v>40</v>
      </c>
      <c r="G294" s="83" t="s">
        <v>322</v>
      </c>
      <c r="H294" s="83" t="s">
        <v>1</v>
      </c>
      <c r="I294" s="85" t="s">
        <v>1967</v>
      </c>
      <c r="J294" s="85">
        <v>10</v>
      </c>
      <c r="K294" s="86">
        <v>4</v>
      </c>
      <c r="L294" s="87">
        <v>21.95</v>
      </c>
      <c r="M294" s="25">
        <v>87.8</v>
      </c>
      <c r="N294" s="26">
        <v>0.08</v>
      </c>
      <c r="O294" s="27">
        <v>94.82</v>
      </c>
      <c r="P294" s="24"/>
      <c r="Q294" s="156"/>
      <c r="R294" s="89"/>
      <c r="T294" s="89"/>
    </row>
    <row r="295" spans="1:20" ht="45">
      <c r="A295" s="1" t="s">
        <v>1593</v>
      </c>
      <c r="B295" s="22">
        <v>282</v>
      </c>
      <c r="C295" s="22" t="s">
        <v>993</v>
      </c>
      <c r="D295" s="22" t="s">
        <v>995</v>
      </c>
      <c r="E295" s="22" t="s">
        <v>576</v>
      </c>
      <c r="F295" s="22">
        <v>50</v>
      </c>
      <c r="G295" s="83" t="s">
        <v>323</v>
      </c>
      <c r="H295" s="83" t="s">
        <v>1</v>
      </c>
      <c r="I295" s="85" t="s">
        <v>1967</v>
      </c>
      <c r="J295" s="85">
        <v>5</v>
      </c>
      <c r="K295" s="86">
        <v>10</v>
      </c>
      <c r="L295" s="87">
        <v>74.55</v>
      </c>
      <c r="M295" s="25">
        <v>745.5</v>
      </c>
      <c r="N295" s="26">
        <v>0.08</v>
      </c>
      <c r="O295" s="27">
        <v>805.14</v>
      </c>
      <c r="P295" s="24"/>
      <c r="Q295" s="156"/>
      <c r="R295" s="89"/>
      <c r="T295" s="89"/>
    </row>
    <row r="296" spans="1:20" ht="45">
      <c r="A296" s="1" t="s">
        <v>1594</v>
      </c>
      <c r="B296" s="22">
        <v>283</v>
      </c>
      <c r="C296" s="22" t="s">
        <v>993</v>
      </c>
      <c r="D296" s="22" t="s">
        <v>996</v>
      </c>
      <c r="E296" s="22" t="s">
        <v>576</v>
      </c>
      <c r="F296" s="22">
        <v>20</v>
      </c>
      <c r="G296" s="83" t="s">
        <v>324</v>
      </c>
      <c r="H296" s="83" t="s">
        <v>1</v>
      </c>
      <c r="I296" s="85" t="s">
        <v>1967</v>
      </c>
      <c r="J296" s="85">
        <v>5</v>
      </c>
      <c r="K296" s="86">
        <v>4</v>
      </c>
      <c r="L296" s="87">
        <v>22.53</v>
      </c>
      <c r="M296" s="25">
        <v>90.12</v>
      </c>
      <c r="N296" s="26">
        <v>0.08</v>
      </c>
      <c r="O296" s="27">
        <v>97.33</v>
      </c>
      <c r="P296" s="24"/>
      <c r="Q296" s="156"/>
      <c r="R296" s="89"/>
      <c r="T296" s="89"/>
    </row>
    <row r="297" spans="1:20" ht="33.75">
      <c r="A297" s="1" t="s">
        <v>1595</v>
      </c>
      <c r="B297" s="22">
        <v>284</v>
      </c>
      <c r="C297" s="22" t="s">
        <v>997</v>
      </c>
      <c r="D297" s="22" t="s">
        <v>998</v>
      </c>
      <c r="E297" s="22" t="s">
        <v>576</v>
      </c>
      <c r="F297" s="22">
        <v>700</v>
      </c>
      <c r="G297" s="83" t="s">
        <v>325</v>
      </c>
      <c r="H297" s="83" t="s">
        <v>326</v>
      </c>
      <c r="I297" s="85" t="s">
        <v>2092</v>
      </c>
      <c r="J297" s="85">
        <v>10</v>
      </c>
      <c r="K297" s="86">
        <v>70</v>
      </c>
      <c r="L297" s="87">
        <v>7.14</v>
      </c>
      <c r="M297" s="25">
        <v>499.8</v>
      </c>
      <c r="N297" s="26">
        <v>0.08</v>
      </c>
      <c r="O297" s="27">
        <v>539.78</v>
      </c>
      <c r="P297" s="24"/>
      <c r="Q297" s="156"/>
      <c r="R297" s="89"/>
      <c r="T297" s="89"/>
    </row>
    <row r="298" spans="1:20" ht="45">
      <c r="A298" s="1" t="s">
        <v>1596</v>
      </c>
      <c r="B298" s="22">
        <v>285</v>
      </c>
      <c r="C298" s="22" t="s">
        <v>999</v>
      </c>
      <c r="D298" s="22" t="s">
        <v>1000</v>
      </c>
      <c r="E298" s="22" t="s">
        <v>576</v>
      </c>
      <c r="F298" s="22">
        <v>1440</v>
      </c>
      <c r="G298" s="83" t="s">
        <v>327</v>
      </c>
      <c r="H298" s="83" t="s">
        <v>176</v>
      </c>
      <c r="I298" s="85" t="s">
        <v>2091</v>
      </c>
      <c r="J298" s="85">
        <v>30</v>
      </c>
      <c r="K298" s="86">
        <v>48</v>
      </c>
      <c r="L298" s="87">
        <v>39.9</v>
      </c>
      <c r="M298" s="25">
        <v>1915.2</v>
      </c>
      <c r="N298" s="26">
        <v>0.08</v>
      </c>
      <c r="O298" s="27">
        <v>2068.42</v>
      </c>
      <c r="P298" s="24"/>
      <c r="Q298" s="156"/>
      <c r="R298" s="89"/>
      <c r="T298" s="89"/>
    </row>
    <row r="299" spans="1:20" ht="45">
      <c r="A299" s="1" t="s">
        <v>1597</v>
      </c>
      <c r="B299" s="22">
        <v>286</v>
      </c>
      <c r="C299" s="22" t="s">
        <v>1001</v>
      </c>
      <c r="D299" s="22" t="s">
        <v>1002</v>
      </c>
      <c r="E299" s="22" t="s">
        <v>576</v>
      </c>
      <c r="F299" s="22">
        <v>100</v>
      </c>
      <c r="G299" s="83" t="s">
        <v>328</v>
      </c>
      <c r="H299" s="83" t="s">
        <v>1</v>
      </c>
      <c r="I299" s="85" t="s">
        <v>2081</v>
      </c>
      <c r="J299" s="85">
        <v>10</v>
      </c>
      <c r="K299" s="86">
        <v>10</v>
      </c>
      <c r="L299" s="87">
        <v>11.5</v>
      </c>
      <c r="M299" s="25">
        <v>115</v>
      </c>
      <c r="N299" s="26">
        <v>0.08</v>
      </c>
      <c r="O299" s="27">
        <v>124.2</v>
      </c>
      <c r="P299" s="24"/>
      <c r="Q299" s="156"/>
      <c r="R299" s="89"/>
      <c r="T299" s="89"/>
    </row>
    <row r="300" spans="1:20" ht="45">
      <c r="A300" s="1" t="s">
        <v>1598</v>
      </c>
      <c r="B300" s="22">
        <v>287</v>
      </c>
      <c r="C300" s="22" t="s">
        <v>1001</v>
      </c>
      <c r="D300" s="22" t="s">
        <v>1003</v>
      </c>
      <c r="E300" s="22" t="s">
        <v>576</v>
      </c>
      <c r="F300" s="22">
        <v>400</v>
      </c>
      <c r="G300" s="83" t="s">
        <v>329</v>
      </c>
      <c r="H300" s="83" t="s">
        <v>1</v>
      </c>
      <c r="I300" s="85" t="s">
        <v>2051</v>
      </c>
      <c r="J300" s="85">
        <v>10</v>
      </c>
      <c r="K300" s="86">
        <v>40</v>
      </c>
      <c r="L300" s="87">
        <v>15.64</v>
      </c>
      <c r="M300" s="25">
        <v>625.6</v>
      </c>
      <c r="N300" s="26">
        <v>0.08</v>
      </c>
      <c r="O300" s="27">
        <v>675.65</v>
      </c>
      <c r="P300" s="24"/>
      <c r="Q300" s="156"/>
      <c r="R300" s="89"/>
      <c r="T300" s="89"/>
    </row>
    <row r="301" spans="1:20" ht="45">
      <c r="A301" s="1" t="s">
        <v>1599</v>
      </c>
      <c r="B301" s="22">
        <v>288</v>
      </c>
      <c r="C301" s="22" t="s">
        <v>1004</v>
      </c>
      <c r="D301" s="22" t="s">
        <v>1005</v>
      </c>
      <c r="E301" s="22" t="s">
        <v>576</v>
      </c>
      <c r="F301" s="22">
        <v>240</v>
      </c>
      <c r="G301" s="83" t="s">
        <v>330</v>
      </c>
      <c r="H301" s="83" t="s">
        <v>331</v>
      </c>
      <c r="I301" s="85" t="s">
        <v>2093</v>
      </c>
      <c r="J301" s="85">
        <v>60</v>
      </c>
      <c r="K301" s="86">
        <v>4</v>
      </c>
      <c r="L301" s="87">
        <v>33.08</v>
      </c>
      <c r="M301" s="25">
        <v>132.32</v>
      </c>
      <c r="N301" s="26">
        <v>0.08</v>
      </c>
      <c r="O301" s="27">
        <v>142.91</v>
      </c>
      <c r="P301" s="24"/>
      <c r="Q301" s="156"/>
      <c r="R301" s="89"/>
      <c r="T301" s="89"/>
    </row>
    <row r="302" spans="1:20" ht="45">
      <c r="A302" s="1" t="s">
        <v>1600</v>
      </c>
      <c r="B302" s="22">
        <v>289</v>
      </c>
      <c r="C302" s="22" t="s">
        <v>1004</v>
      </c>
      <c r="D302" s="22" t="s">
        <v>1006</v>
      </c>
      <c r="E302" s="22" t="s">
        <v>576</v>
      </c>
      <c r="F302" s="22">
        <v>240</v>
      </c>
      <c r="G302" s="83" t="s">
        <v>332</v>
      </c>
      <c r="H302" s="83" t="s">
        <v>331</v>
      </c>
      <c r="I302" s="85" t="s">
        <v>2094</v>
      </c>
      <c r="J302" s="85">
        <v>60</v>
      </c>
      <c r="K302" s="86">
        <v>4</v>
      </c>
      <c r="L302" s="87">
        <v>66.16</v>
      </c>
      <c r="M302" s="25">
        <v>264.64</v>
      </c>
      <c r="N302" s="26">
        <v>0.08</v>
      </c>
      <c r="O302" s="27">
        <v>285.81</v>
      </c>
      <c r="P302" s="24"/>
      <c r="Q302" s="156"/>
      <c r="R302" s="89"/>
      <c r="T302" s="89"/>
    </row>
    <row r="303" spans="1:20" ht="45">
      <c r="A303" s="1" t="s">
        <v>1601</v>
      </c>
      <c r="B303" s="22">
        <v>290</v>
      </c>
      <c r="C303" s="22" t="s">
        <v>1007</v>
      </c>
      <c r="D303" s="22" t="s">
        <v>1008</v>
      </c>
      <c r="E303" s="22" t="s">
        <v>576</v>
      </c>
      <c r="F303" s="22">
        <v>60</v>
      </c>
      <c r="G303" s="83" t="s">
        <v>333</v>
      </c>
      <c r="H303" s="83" t="s">
        <v>1</v>
      </c>
      <c r="I303" s="85" t="s">
        <v>2095</v>
      </c>
      <c r="J303" s="85">
        <v>10</v>
      </c>
      <c r="K303" s="86">
        <v>6</v>
      </c>
      <c r="L303" s="87">
        <v>66.7</v>
      </c>
      <c r="M303" s="25">
        <v>400.2</v>
      </c>
      <c r="N303" s="26">
        <v>0.08</v>
      </c>
      <c r="O303" s="27">
        <v>432.22</v>
      </c>
      <c r="P303" s="24"/>
      <c r="Q303" s="156"/>
      <c r="R303" s="89"/>
      <c r="T303" s="89"/>
    </row>
    <row r="304" spans="1:20" ht="33.75">
      <c r="A304" s="1" t="s">
        <v>1602</v>
      </c>
      <c r="B304" s="22">
        <v>291</v>
      </c>
      <c r="C304" s="22" t="s">
        <v>1009</v>
      </c>
      <c r="D304" s="22" t="s">
        <v>1010</v>
      </c>
      <c r="E304" s="22" t="s">
        <v>576</v>
      </c>
      <c r="F304" s="22">
        <v>40</v>
      </c>
      <c r="G304" s="83" t="s">
        <v>334</v>
      </c>
      <c r="H304" s="83" t="s">
        <v>88</v>
      </c>
      <c r="I304" s="85" t="s">
        <v>2096</v>
      </c>
      <c r="J304" s="85">
        <v>1</v>
      </c>
      <c r="K304" s="86">
        <v>40</v>
      </c>
      <c r="L304" s="87">
        <v>9.02</v>
      </c>
      <c r="M304" s="25">
        <v>360.8</v>
      </c>
      <c r="N304" s="26">
        <v>0.08</v>
      </c>
      <c r="O304" s="27">
        <v>389.66</v>
      </c>
      <c r="P304" s="24"/>
      <c r="Q304" s="156"/>
      <c r="R304" s="89"/>
      <c r="T304" s="89"/>
    </row>
    <row r="305" spans="1:20" ht="56.25">
      <c r="A305" s="1" t="s">
        <v>1603</v>
      </c>
      <c r="B305" s="22">
        <v>292</v>
      </c>
      <c r="C305" s="22" t="s">
        <v>1011</v>
      </c>
      <c r="D305" s="22" t="s">
        <v>1012</v>
      </c>
      <c r="E305" s="22" t="s">
        <v>589</v>
      </c>
      <c r="F305" s="22">
        <v>120</v>
      </c>
      <c r="G305" s="83" t="s">
        <v>1867</v>
      </c>
      <c r="H305" s="83" t="s">
        <v>335</v>
      </c>
      <c r="I305" s="85" t="s">
        <v>2097</v>
      </c>
      <c r="J305" s="85">
        <v>1</v>
      </c>
      <c r="K305" s="86">
        <v>120</v>
      </c>
      <c r="L305" s="87">
        <v>13.17</v>
      </c>
      <c r="M305" s="25">
        <v>1580.4</v>
      </c>
      <c r="N305" s="26">
        <v>0.08</v>
      </c>
      <c r="O305" s="27">
        <v>1706.83</v>
      </c>
      <c r="P305" s="24"/>
      <c r="Q305" s="156"/>
      <c r="R305" s="89"/>
      <c r="T305" s="89"/>
    </row>
    <row r="306" spans="1:20" ht="45">
      <c r="A306" s="1" t="s">
        <v>1604</v>
      </c>
      <c r="B306" s="22">
        <v>293</v>
      </c>
      <c r="C306" s="22" t="s">
        <v>1013</v>
      </c>
      <c r="D306" s="22" t="s">
        <v>1014</v>
      </c>
      <c r="E306" s="22" t="s">
        <v>576</v>
      </c>
      <c r="F306" s="22">
        <v>40</v>
      </c>
      <c r="G306" s="83" t="s">
        <v>336</v>
      </c>
      <c r="H306" s="83" t="s">
        <v>3</v>
      </c>
      <c r="I306" s="85" t="s">
        <v>2098</v>
      </c>
      <c r="J306" s="85">
        <v>10</v>
      </c>
      <c r="K306" s="86">
        <v>4</v>
      </c>
      <c r="L306" s="87">
        <v>65.77</v>
      </c>
      <c r="M306" s="25">
        <v>263.08</v>
      </c>
      <c r="N306" s="26">
        <v>0.08</v>
      </c>
      <c r="O306" s="27">
        <v>284.13</v>
      </c>
      <c r="P306" s="24"/>
      <c r="Q306" s="156"/>
      <c r="R306" s="89"/>
      <c r="T306" s="89"/>
    </row>
    <row r="307" spans="1:20" ht="45">
      <c r="A307" s="1" t="s">
        <v>1605</v>
      </c>
      <c r="B307" s="22">
        <v>294</v>
      </c>
      <c r="C307" s="22" t="s">
        <v>1015</v>
      </c>
      <c r="D307" s="22" t="s">
        <v>637</v>
      </c>
      <c r="E307" s="22" t="s">
        <v>633</v>
      </c>
      <c r="F307" s="22">
        <v>200</v>
      </c>
      <c r="G307" s="83" t="s">
        <v>337</v>
      </c>
      <c r="H307" s="83" t="s">
        <v>3</v>
      </c>
      <c r="I307" s="85" t="s">
        <v>2099</v>
      </c>
      <c r="J307" s="85">
        <v>100</v>
      </c>
      <c r="K307" s="86">
        <v>2</v>
      </c>
      <c r="L307" s="87">
        <v>37.450000000000003</v>
      </c>
      <c r="M307" s="25">
        <v>74.900000000000006</v>
      </c>
      <c r="N307" s="26">
        <v>0.08</v>
      </c>
      <c r="O307" s="27">
        <v>80.89</v>
      </c>
      <c r="P307" s="24"/>
      <c r="Q307" s="156"/>
      <c r="R307" s="89"/>
      <c r="T307" s="89"/>
    </row>
    <row r="308" spans="1:20" ht="45">
      <c r="A308" s="1" t="s">
        <v>1606</v>
      </c>
      <c r="B308" s="22">
        <v>295</v>
      </c>
      <c r="C308" s="22" t="s">
        <v>1016</v>
      </c>
      <c r="D308" s="22" t="s">
        <v>637</v>
      </c>
      <c r="E308" s="22" t="s">
        <v>633</v>
      </c>
      <c r="F308" s="22">
        <v>600</v>
      </c>
      <c r="G308" s="83" t="s">
        <v>338</v>
      </c>
      <c r="H308" s="83" t="s">
        <v>3</v>
      </c>
      <c r="I308" s="85" t="s">
        <v>2100</v>
      </c>
      <c r="J308" s="85">
        <v>100</v>
      </c>
      <c r="K308" s="86">
        <v>6</v>
      </c>
      <c r="L308" s="87">
        <v>120.56</v>
      </c>
      <c r="M308" s="25">
        <v>723.36</v>
      </c>
      <c r="N308" s="26">
        <v>0.08</v>
      </c>
      <c r="O308" s="27">
        <v>781.23</v>
      </c>
      <c r="P308" s="24"/>
      <c r="Q308" s="156"/>
      <c r="R308" s="89"/>
      <c r="T308" s="89"/>
    </row>
    <row r="309" spans="1:20" ht="45">
      <c r="A309" s="1" t="s">
        <v>1607</v>
      </c>
      <c r="B309" s="22">
        <v>296</v>
      </c>
      <c r="C309" s="22" t="s">
        <v>1017</v>
      </c>
      <c r="D309" s="22" t="s">
        <v>862</v>
      </c>
      <c r="E309" s="22" t="s">
        <v>576</v>
      </c>
      <c r="F309" s="22">
        <v>6000</v>
      </c>
      <c r="G309" s="83" t="s">
        <v>339</v>
      </c>
      <c r="H309" s="83" t="s">
        <v>78</v>
      </c>
      <c r="I309" s="85" t="s">
        <v>1958</v>
      </c>
      <c r="J309" s="85">
        <v>30</v>
      </c>
      <c r="K309" s="86">
        <v>200</v>
      </c>
      <c r="L309" s="87">
        <v>9.14</v>
      </c>
      <c r="M309" s="25">
        <v>1828</v>
      </c>
      <c r="N309" s="26">
        <v>0.08</v>
      </c>
      <c r="O309" s="27">
        <v>1974.24</v>
      </c>
      <c r="P309" s="24"/>
      <c r="Q309" s="156"/>
      <c r="R309" s="89"/>
      <c r="T309" s="89"/>
    </row>
    <row r="310" spans="1:20" ht="45">
      <c r="A310" s="1" t="s">
        <v>1608</v>
      </c>
      <c r="B310" s="22">
        <v>297</v>
      </c>
      <c r="C310" s="22" t="s">
        <v>1017</v>
      </c>
      <c r="D310" s="22" t="s">
        <v>650</v>
      </c>
      <c r="E310" s="22" t="s">
        <v>576</v>
      </c>
      <c r="F310" s="22">
        <v>6000</v>
      </c>
      <c r="G310" s="83" t="s">
        <v>340</v>
      </c>
      <c r="H310" s="83" t="s">
        <v>78</v>
      </c>
      <c r="I310" s="85" t="s">
        <v>2101</v>
      </c>
      <c r="J310" s="85">
        <v>30</v>
      </c>
      <c r="K310" s="86">
        <v>200</v>
      </c>
      <c r="L310" s="87">
        <v>15.49</v>
      </c>
      <c r="M310" s="25">
        <v>3098</v>
      </c>
      <c r="N310" s="26">
        <v>0.08</v>
      </c>
      <c r="O310" s="27">
        <v>3345.84</v>
      </c>
      <c r="P310" s="24"/>
      <c r="Q310" s="156"/>
      <c r="R310" s="89"/>
      <c r="T310" s="89"/>
    </row>
    <row r="311" spans="1:20" ht="33.75">
      <c r="A311" s="1" t="s">
        <v>1609</v>
      </c>
      <c r="B311" s="22">
        <v>298</v>
      </c>
      <c r="C311" s="22" t="s">
        <v>1018</v>
      </c>
      <c r="D311" s="22" t="s">
        <v>1019</v>
      </c>
      <c r="E311" s="22" t="s">
        <v>576</v>
      </c>
      <c r="F311" s="22">
        <v>160</v>
      </c>
      <c r="G311" s="83" t="s">
        <v>341</v>
      </c>
      <c r="H311" s="83" t="s">
        <v>24</v>
      </c>
      <c r="I311" s="85" t="s">
        <v>2102</v>
      </c>
      <c r="J311" s="85">
        <v>1</v>
      </c>
      <c r="K311" s="86">
        <v>160</v>
      </c>
      <c r="L311" s="87">
        <v>12.48</v>
      </c>
      <c r="M311" s="25">
        <v>1996.8</v>
      </c>
      <c r="N311" s="26">
        <v>0.08</v>
      </c>
      <c r="O311" s="27">
        <v>2156.54</v>
      </c>
      <c r="P311" s="24"/>
      <c r="Q311" s="156"/>
      <c r="R311" s="89"/>
      <c r="T311" s="89"/>
    </row>
    <row r="312" spans="1:20" ht="33.75">
      <c r="A312" s="1" t="s">
        <v>1610</v>
      </c>
      <c r="B312" s="22">
        <v>299</v>
      </c>
      <c r="C312" s="22" t="s">
        <v>1020</v>
      </c>
      <c r="D312" s="22" t="s">
        <v>592</v>
      </c>
      <c r="E312" s="22" t="s">
        <v>576</v>
      </c>
      <c r="F312" s="22">
        <v>1440</v>
      </c>
      <c r="G312" s="83" t="s">
        <v>342</v>
      </c>
      <c r="H312" s="83" t="s">
        <v>284</v>
      </c>
      <c r="I312" s="85" t="s">
        <v>1900</v>
      </c>
      <c r="J312" s="85">
        <v>28</v>
      </c>
      <c r="K312" s="86">
        <v>51.43</v>
      </c>
      <c r="L312" s="87">
        <v>4.3499999999999996</v>
      </c>
      <c r="M312" s="25">
        <v>223.72</v>
      </c>
      <c r="N312" s="26">
        <v>0.08</v>
      </c>
      <c r="O312" s="27">
        <v>241.62</v>
      </c>
      <c r="P312" s="24"/>
      <c r="Q312" s="156"/>
      <c r="R312" s="89"/>
      <c r="T312" s="89"/>
    </row>
    <row r="313" spans="1:20" ht="45">
      <c r="A313" s="1" t="s">
        <v>1611</v>
      </c>
      <c r="B313" s="22">
        <v>300</v>
      </c>
      <c r="C313" s="22" t="s">
        <v>1021</v>
      </c>
      <c r="D313" s="22" t="s">
        <v>1022</v>
      </c>
      <c r="E313" s="22" t="s">
        <v>576</v>
      </c>
      <c r="F313" s="22">
        <v>4</v>
      </c>
      <c r="G313" s="83" t="s">
        <v>343</v>
      </c>
      <c r="H313" s="83" t="s">
        <v>37</v>
      </c>
      <c r="I313" s="85" t="s">
        <v>2103</v>
      </c>
      <c r="J313" s="85">
        <v>1</v>
      </c>
      <c r="K313" s="86">
        <v>4</v>
      </c>
      <c r="L313" s="87">
        <v>19.09</v>
      </c>
      <c r="M313" s="25">
        <v>76.36</v>
      </c>
      <c r="N313" s="26">
        <v>0.08</v>
      </c>
      <c r="O313" s="27">
        <v>82.47</v>
      </c>
      <c r="P313" s="24"/>
      <c r="Q313" s="156"/>
      <c r="R313" s="89"/>
      <c r="T313" s="89"/>
    </row>
    <row r="314" spans="1:20" ht="45">
      <c r="A314" s="1" t="s">
        <v>1612</v>
      </c>
      <c r="B314" s="22">
        <v>301</v>
      </c>
      <c r="C314" s="22" t="s">
        <v>1023</v>
      </c>
      <c r="D314" s="22" t="s">
        <v>1024</v>
      </c>
      <c r="E314" s="22" t="s">
        <v>576</v>
      </c>
      <c r="F314" s="22">
        <v>20</v>
      </c>
      <c r="G314" s="83" t="s">
        <v>344</v>
      </c>
      <c r="H314" s="83" t="s">
        <v>69</v>
      </c>
      <c r="I314" s="85" t="s">
        <v>2104</v>
      </c>
      <c r="J314" s="85">
        <v>10</v>
      </c>
      <c r="K314" s="86">
        <v>2</v>
      </c>
      <c r="L314" s="87">
        <v>22.25</v>
      </c>
      <c r="M314" s="25">
        <v>44.5</v>
      </c>
      <c r="N314" s="26">
        <v>0.08</v>
      </c>
      <c r="O314" s="27">
        <v>48.06</v>
      </c>
      <c r="P314" s="24"/>
      <c r="Q314" s="156"/>
      <c r="R314" s="89"/>
      <c r="T314" s="89"/>
    </row>
    <row r="315" spans="1:20" ht="45">
      <c r="A315" s="1" t="s">
        <v>1613</v>
      </c>
      <c r="B315" s="22">
        <v>302</v>
      </c>
      <c r="C315" s="22" t="s">
        <v>1025</v>
      </c>
      <c r="D315" s="22" t="s">
        <v>861</v>
      </c>
      <c r="E315" s="22" t="s">
        <v>576</v>
      </c>
      <c r="F315" s="22">
        <v>96</v>
      </c>
      <c r="G315" s="83" t="s">
        <v>345</v>
      </c>
      <c r="H315" s="83" t="s">
        <v>4</v>
      </c>
      <c r="I315" s="85" t="s">
        <v>2105</v>
      </c>
      <c r="J315" s="85">
        <v>24</v>
      </c>
      <c r="K315" s="86">
        <v>4</v>
      </c>
      <c r="L315" s="87">
        <v>4.0199999999999996</v>
      </c>
      <c r="M315" s="25">
        <v>16.079999999999998</v>
      </c>
      <c r="N315" s="26">
        <v>0.08</v>
      </c>
      <c r="O315" s="27">
        <v>17.37</v>
      </c>
      <c r="P315" s="24"/>
      <c r="Q315" s="156"/>
      <c r="R315" s="89"/>
      <c r="T315" s="89"/>
    </row>
    <row r="316" spans="1:20" ht="45">
      <c r="A316" s="1" t="s">
        <v>1614</v>
      </c>
      <c r="B316" s="22">
        <v>303</v>
      </c>
      <c r="C316" s="22" t="s">
        <v>1026</v>
      </c>
      <c r="D316" s="22" t="s">
        <v>714</v>
      </c>
      <c r="E316" s="22" t="s">
        <v>576</v>
      </c>
      <c r="F316" s="22">
        <v>900</v>
      </c>
      <c r="G316" s="83" t="s">
        <v>346</v>
      </c>
      <c r="H316" s="83" t="s">
        <v>141</v>
      </c>
      <c r="I316" s="85" t="s">
        <v>1916</v>
      </c>
      <c r="J316" s="85">
        <v>60</v>
      </c>
      <c r="K316" s="86">
        <v>15</v>
      </c>
      <c r="L316" s="87">
        <v>7.45</v>
      </c>
      <c r="M316" s="25">
        <v>111.75</v>
      </c>
      <c r="N316" s="26">
        <v>0.08</v>
      </c>
      <c r="O316" s="27">
        <v>120.69</v>
      </c>
      <c r="P316" s="24"/>
      <c r="Q316" s="156"/>
      <c r="R316" s="89"/>
      <c r="T316" s="89"/>
    </row>
    <row r="317" spans="1:20" ht="45">
      <c r="A317" s="1" t="s">
        <v>1615</v>
      </c>
      <c r="B317" s="22">
        <v>304</v>
      </c>
      <c r="C317" s="22" t="s">
        <v>1026</v>
      </c>
      <c r="D317" s="22" t="s">
        <v>809</v>
      </c>
      <c r="E317" s="22" t="s">
        <v>576</v>
      </c>
      <c r="F317" s="22">
        <v>720</v>
      </c>
      <c r="G317" s="83" t="s">
        <v>347</v>
      </c>
      <c r="H317" s="83" t="s">
        <v>141</v>
      </c>
      <c r="I317" s="85" t="s">
        <v>2013</v>
      </c>
      <c r="J317" s="85">
        <v>60</v>
      </c>
      <c r="K317" s="86">
        <v>12</v>
      </c>
      <c r="L317" s="87">
        <v>11.01</v>
      </c>
      <c r="M317" s="25">
        <v>132.12</v>
      </c>
      <c r="N317" s="26">
        <v>0.08</v>
      </c>
      <c r="O317" s="27">
        <v>142.69</v>
      </c>
      <c r="P317" s="24"/>
      <c r="Q317" s="156"/>
      <c r="R317" s="89"/>
      <c r="T317" s="89"/>
    </row>
    <row r="318" spans="1:20" ht="45">
      <c r="A318" s="1" t="s">
        <v>1616</v>
      </c>
      <c r="B318" s="22">
        <v>305</v>
      </c>
      <c r="C318" s="22" t="s">
        <v>1027</v>
      </c>
      <c r="D318" s="22" t="s">
        <v>1028</v>
      </c>
      <c r="E318" s="22" t="s">
        <v>576</v>
      </c>
      <c r="F318" s="22">
        <v>6</v>
      </c>
      <c r="G318" s="83" t="s">
        <v>348</v>
      </c>
      <c r="H318" s="83" t="s">
        <v>280</v>
      </c>
      <c r="I318" s="85" t="s">
        <v>2106</v>
      </c>
      <c r="J318" s="85">
        <v>1</v>
      </c>
      <c r="K318" s="86">
        <v>6</v>
      </c>
      <c r="L318" s="87">
        <v>12.43</v>
      </c>
      <c r="M318" s="25">
        <v>74.58</v>
      </c>
      <c r="N318" s="26">
        <v>0.08</v>
      </c>
      <c r="O318" s="27">
        <v>80.55</v>
      </c>
      <c r="P318" s="24"/>
      <c r="Q318" s="156"/>
      <c r="R318" s="89"/>
      <c r="T318" s="89"/>
    </row>
    <row r="319" spans="1:20" ht="45">
      <c r="A319" s="1" t="s">
        <v>1617</v>
      </c>
      <c r="B319" s="22">
        <v>306</v>
      </c>
      <c r="C319" s="22" t="s">
        <v>1027</v>
      </c>
      <c r="D319" s="22" t="s">
        <v>1029</v>
      </c>
      <c r="E319" s="22" t="s">
        <v>576</v>
      </c>
      <c r="F319" s="22">
        <v>40</v>
      </c>
      <c r="G319" s="83" t="s">
        <v>349</v>
      </c>
      <c r="H319" s="83" t="s">
        <v>265</v>
      </c>
      <c r="I319" s="85" t="s">
        <v>2107</v>
      </c>
      <c r="J319" s="85">
        <v>10</v>
      </c>
      <c r="K319" s="86">
        <v>4</v>
      </c>
      <c r="L319" s="87">
        <v>41.93</v>
      </c>
      <c r="M319" s="25">
        <v>167.72</v>
      </c>
      <c r="N319" s="26">
        <v>0.08</v>
      </c>
      <c r="O319" s="27">
        <v>181.14</v>
      </c>
      <c r="P319" s="24"/>
      <c r="Q319" s="156"/>
      <c r="R319" s="89"/>
      <c r="T319" s="89"/>
    </row>
    <row r="320" spans="1:20" ht="45">
      <c r="A320" s="1" t="s">
        <v>1618</v>
      </c>
      <c r="B320" s="22">
        <v>307</v>
      </c>
      <c r="C320" s="30" t="s">
        <v>1030</v>
      </c>
      <c r="D320" s="30" t="s">
        <v>1031</v>
      </c>
      <c r="E320" s="30" t="s">
        <v>576</v>
      </c>
      <c r="F320" s="22">
        <v>10</v>
      </c>
      <c r="G320" s="83" t="s">
        <v>350</v>
      </c>
      <c r="H320" s="83" t="s">
        <v>1</v>
      </c>
      <c r="I320" s="85" t="s">
        <v>2107</v>
      </c>
      <c r="J320" s="85">
        <v>5</v>
      </c>
      <c r="K320" s="86">
        <v>2</v>
      </c>
      <c r="L320" s="87">
        <v>100.79</v>
      </c>
      <c r="M320" s="25">
        <v>201.58</v>
      </c>
      <c r="N320" s="26">
        <v>0.08</v>
      </c>
      <c r="O320" s="27">
        <v>217.71</v>
      </c>
      <c r="P320" s="24"/>
      <c r="Q320" s="156"/>
      <c r="R320" s="89"/>
      <c r="T320" s="89"/>
    </row>
    <row r="321" spans="1:20" ht="45">
      <c r="A321" s="1" t="s">
        <v>1619</v>
      </c>
      <c r="B321" s="30">
        <v>308</v>
      </c>
      <c r="C321" s="75" t="s">
        <v>1032</v>
      </c>
      <c r="D321" s="30" t="s">
        <v>1033</v>
      </c>
      <c r="E321" s="30" t="s">
        <v>633</v>
      </c>
      <c r="F321" s="22">
        <v>500</v>
      </c>
      <c r="G321" s="83" t="s">
        <v>351</v>
      </c>
      <c r="H321" s="83" t="s">
        <v>352</v>
      </c>
      <c r="I321" s="85" t="s">
        <v>2108</v>
      </c>
      <c r="J321" s="85">
        <v>1</v>
      </c>
      <c r="K321" s="86">
        <v>500</v>
      </c>
      <c r="L321" s="87">
        <v>16.07</v>
      </c>
      <c r="M321" s="25">
        <v>8035</v>
      </c>
      <c r="N321" s="26">
        <v>0</v>
      </c>
      <c r="O321" s="27">
        <v>8035</v>
      </c>
      <c r="P321" s="24"/>
      <c r="Q321" s="156"/>
      <c r="R321" s="89"/>
      <c r="T321" s="89"/>
    </row>
    <row r="322" spans="1:20" ht="22.5">
      <c r="A322" s="1" t="s">
        <v>1620</v>
      </c>
      <c r="B322" s="30">
        <v>309</v>
      </c>
      <c r="C322" s="75" t="s">
        <v>1034</v>
      </c>
      <c r="D322" s="30" t="s">
        <v>1033</v>
      </c>
      <c r="E322" s="30" t="s">
        <v>633</v>
      </c>
      <c r="F322" s="22">
        <v>5000</v>
      </c>
      <c r="G322" s="83" t="s">
        <v>353</v>
      </c>
      <c r="H322" s="83" t="s">
        <v>352</v>
      </c>
      <c r="I322" s="85" t="s">
        <v>2108</v>
      </c>
      <c r="J322" s="85">
        <v>1</v>
      </c>
      <c r="K322" s="86">
        <v>5000</v>
      </c>
      <c r="L322" s="87">
        <v>12.02</v>
      </c>
      <c r="M322" s="25">
        <v>60100</v>
      </c>
      <c r="N322" s="26">
        <v>0</v>
      </c>
      <c r="O322" s="27">
        <v>60100</v>
      </c>
      <c r="P322" s="24"/>
      <c r="Q322" s="156"/>
      <c r="R322" s="89"/>
      <c r="T322" s="89"/>
    </row>
    <row r="323" spans="1:20" ht="45">
      <c r="A323" s="1" t="s">
        <v>1621</v>
      </c>
      <c r="B323" s="30">
        <v>310</v>
      </c>
      <c r="C323" s="75" t="s">
        <v>1035</v>
      </c>
      <c r="D323" s="30" t="s">
        <v>1036</v>
      </c>
      <c r="E323" s="30" t="s">
        <v>576</v>
      </c>
      <c r="F323" s="22">
        <v>900</v>
      </c>
      <c r="G323" s="83" t="s">
        <v>354</v>
      </c>
      <c r="H323" s="83" t="s">
        <v>352</v>
      </c>
      <c r="I323" s="85" t="s">
        <v>2108</v>
      </c>
      <c r="J323" s="85">
        <v>1</v>
      </c>
      <c r="K323" s="86">
        <v>900</v>
      </c>
      <c r="L323" s="87">
        <v>15.71</v>
      </c>
      <c r="M323" s="25">
        <v>14139</v>
      </c>
      <c r="N323" s="26">
        <v>0</v>
      </c>
      <c r="O323" s="27">
        <v>14139</v>
      </c>
      <c r="P323" s="24"/>
      <c r="Q323" s="156"/>
      <c r="R323" s="89"/>
      <c r="T323" s="89"/>
    </row>
    <row r="324" spans="1:20" ht="33.75">
      <c r="A324" s="1" t="s">
        <v>1622</v>
      </c>
      <c r="B324" s="22">
        <v>311</v>
      </c>
      <c r="C324" s="30" t="s">
        <v>1037</v>
      </c>
      <c r="D324" s="30" t="s">
        <v>1038</v>
      </c>
      <c r="E324" s="30" t="s">
        <v>576</v>
      </c>
      <c r="F324" s="22">
        <v>320</v>
      </c>
      <c r="G324" s="83" t="s">
        <v>355</v>
      </c>
      <c r="H324" s="83" t="s">
        <v>69</v>
      </c>
      <c r="I324" s="85" t="s">
        <v>2109</v>
      </c>
      <c r="J324" s="85">
        <v>16</v>
      </c>
      <c r="K324" s="86">
        <v>20</v>
      </c>
      <c r="L324" s="87">
        <v>15.74</v>
      </c>
      <c r="M324" s="25">
        <v>314.8</v>
      </c>
      <c r="N324" s="26">
        <v>0.08</v>
      </c>
      <c r="O324" s="27">
        <v>339.98</v>
      </c>
      <c r="P324" s="24"/>
      <c r="Q324" s="156"/>
      <c r="R324" s="89"/>
      <c r="T324" s="89"/>
    </row>
    <row r="325" spans="1:20" ht="67.5">
      <c r="A325" s="1" t="s">
        <v>1623</v>
      </c>
      <c r="B325" s="22">
        <v>312</v>
      </c>
      <c r="C325" s="30" t="s">
        <v>1037</v>
      </c>
      <c r="D325" s="30" t="s">
        <v>1039</v>
      </c>
      <c r="E325" s="30" t="s">
        <v>576</v>
      </c>
      <c r="F325" s="22">
        <v>4</v>
      </c>
      <c r="G325" s="83" t="s">
        <v>356</v>
      </c>
      <c r="H325" s="83" t="s">
        <v>69</v>
      </c>
      <c r="I325" s="85" t="s">
        <v>2110</v>
      </c>
      <c r="J325" s="85">
        <v>1</v>
      </c>
      <c r="K325" s="86">
        <v>4</v>
      </c>
      <c r="L325" s="87">
        <v>19.55</v>
      </c>
      <c r="M325" s="25">
        <v>78.2</v>
      </c>
      <c r="N325" s="26">
        <v>0.08</v>
      </c>
      <c r="O325" s="27">
        <v>84.46</v>
      </c>
      <c r="P325" s="24"/>
      <c r="Q325" s="156"/>
      <c r="R325" s="89"/>
      <c r="T325" s="89"/>
    </row>
    <row r="326" spans="1:20" ht="33.75">
      <c r="A326" s="1" t="s">
        <v>1624</v>
      </c>
      <c r="B326" s="22">
        <v>313</v>
      </c>
      <c r="C326" s="22" t="s">
        <v>1040</v>
      </c>
      <c r="D326" s="22" t="s">
        <v>1041</v>
      </c>
      <c r="E326" s="22" t="s">
        <v>589</v>
      </c>
      <c r="F326" s="22">
        <v>10</v>
      </c>
      <c r="G326" s="83" t="s">
        <v>1868</v>
      </c>
      <c r="H326" s="83" t="s">
        <v>3</v>
      </c>
      <c r="I326" s="85" t="s">
        <v>2111</v>
      </c>
      <c r="J326" s="85">
        <v>1</v>
      </c>
      <c r="K326" s="86">
        <v>10</v>
      </c>
      <c r="L326" s="87">
        <v>16.02</v>
      </c>
      <c r="M326" s="25">
        <v>160.19999999999999</v>
      </c>
      <c r="N326" s="26">
        <v>0.08</v>
      </c>
      <c r="O326" s="27">
        <v>173.02</v>
      </c>
      <c r="P326" s="24"/>
      <c r="Q326" s="156"/>
      <c r="R326" s="89"/>
      <c r="T326" s="89"/>
    </row>
    <row r="327" spans="1:20" ht="45">
      <c r="A327" s="1" t="s">
        <v>1625</v>
      </c>
      <c r="B327" s="22">
        <v>314</v>
      </c>
      <c r="C327" s="22" t="s">
        <v>1040</v>
      </c>
      <c r="D327" s="22" t="s">
        <v>1042</v>
      </c>
      <c r="E327" s="22" t="s">
        <v>589</v>
      </c>
      <c r="F327" s="22">
        <v>2</v>
      </c>
      <c r="G327" s="83" t="s">
        <v>1869</v>
      </c>
      <c r="H327" s="83" t="s">
        <v>155</v>
      </c>
      <c r="I327" s="85" t="s">
        <v>2112</v>
      </c>
      <c r="J327" s="85">
        <v>1</v>
      </c>
      <c r="K327" s="86">
        <v>2</v>
      </c>
      <c r="L327" s="87">
        <v>13.83</v>
      </c>
      <c r="M327" s="25">
        <v>27.66</v>
      </c>
      <c r="N327" s="26">
        <v>0.08</v>
      </c>
      <c r="O327" s="27">
        <v>29.87</v>
      </c>
      <c r="P327" s="24"/>
      <c r="Q327" s="156"/>
      <c r="R327" s="89"/>
      <c r="T327" s="89"/>
    </row>
    <row r="328" spans="1:20" ht="22.5">
      <c r="A328" s="1" t="s">
        <v>1626</v>
      </c>
      <c r="B328" s="22">
        <v>315</v>
      </c>
      <c r="C328" s="28" t="s">
        <v>1043</v>
      </c>
      <c r="D328" s="28" t="s">
        <v>623</v>
      </c>
      <c r="E328" s="28" t="s">
        <v>576</v>
      </c>
      <c r="F328" s="22">
        <v>360</v>
      </c>
      <c r="G328" s="83" t="s">
        <v>1889</v>
      </c>
      <c r="H328" s="83" t="s">
        <v>34</v>
      </c>
      <c r="I328" s="85" t="s">
        <v>1939</v>
      </c>
      <c r="J328" s="85">
        <v>30</v>
      </c>
      <c r="K328" s="86">
        <v>12</v>
      </c>
      <c r="L328" s="87">
        <v>11.66</v>
      </c>
      <c r="M328" s="25">
        <v>139.91999999999999</v>
      </c>
      <c r="N328" s="26">
        <v>0.08</v>
      </c>
      <c r="O328" s="27">
        <v>151.11000000000001</v>
      </c>
      <c r="P328" s="74"/>
      <c r="Q328" s="156"/>
      <c r="R328" s="89"/>
      <c r="T328" s="89"/>
    </row>
    <row r="329" spans="1:20" ht="22.5">
      <c r="A329" s="1" t="s">
        <v>1627</v>
      </c>
      <c r="B329" s="22">
        <v>316</v>
      </c>
      <c r="C329" s="22" t="s">
        <v>1044</v>
      </c>
      <c r="D329" s="22" t="s">
        <v>1045</v>
      </c>
      <c r="E329" s="22" t="s">
        <v>576</v>
      </c>
      <c r="F329" s="22">
        <v>6720</v>
      </c>
      <c r="G329" s="83" t="s">
        <v>1870</v>
      </c>
      <c r="H329" s="83" t="s">
        <v>34</v>
      </c>
      <c r="I329" s="85" t="s">
        <v>2113</v>
      </c>
      <c r="J329" s="85">
        <v>56</v>
      </c>
      <c r="K329" s="86">
        <v>120</v>
      </c>
      <c r="L329" s="87">
        <v>7.42</v>
      </c>
      <c r="M329" s="25">
        <v>890.4</v>
      </c>
      <c r="N329" s="26">
        <v>0.08</v>
      </c>
      <c r="O329" s="27">
        <v>961.63</v>
      </c>
      <c r="P329" s="24"/>
      <c r="Q329" s="156"/>
      <c r="R329" s="89"/>
      <c r="T329" s="89"/>
    </row>
    <row r="330" spans="1:20" ht="22.5">
      <c r="A330" s="1" t="s">
        <v>1628</v>
      </c>
      <c r="B330" s="22">
        <v>317</v>
      </c>
      <c r="C330" s="22" t="s">
        <v>1046</v>
      </c>
      <c r="D330" s="22" t="s">
        <v>1047</v>
      </c>
      <c r="E330" s="22" t="s">
        <v>576</v>
      </c>
      <c r="F330" s="22">
        <v>2400</v>
      </c>
      <c r="G330" s="83" t="s">
        <v>358</v>
      </c>
      <c r="H330" s="83" t="s">
        <v>3</v>
      </c>
      <c r="I330" s="85" t="s">
        <v>1971</v>
      </c>
      <c r="J330" s="85">
        <v>20</v>
      </c>
      <c r="K330" s="86">
        <v>120</v>
      </c>
      <c r="L330" s="87">
        <v>11.97</v>
      </c>
      <c r="M330" s="25">
        <v>1436.4</v>
      </c>
      <c r="N330" s="26">
        <v>0.08</v>
      </c>
      <c r="O330" s="27">
        <v>1551.31</v>
      </c>
      <c r="P330" s="24"/>
      <c r="Q330" s="156"/>
      <c r="R330" s="89"/>
      <c r="T330" s="89"/>
    </row>
    <row r="331" spans="1:20" ht="45">
      <c r="A331" s="1" t="s">
        <v>1629</v>
      </c>
      <c r="B331" s="22">
        <v>318</v>
      </c>
      <c r="C331" s="22" t="s">
        <v>1048</v>
      </c>
      <c r="D331" s="22" t="s">
        <v>1049</v>
      </c>
      <c r="E331" s="22" t="s">
        <v>576</v>
      </c>
      <c r="F331" s="22">
        <v>40</v>
      </c>
      <c r="G331" s="83" t="s">
        <v>359</v>
      </c>
      <c r="H331" s="83" t="s">
        <v>48</v>
      </c>
      <c r="I331" s="85" t="s">
        <v>1916</v>
      </c>
      <c r="J331" s="85">
        <v>20</v>
      </c>
      <c r="K331" s="86">
        <v>2</v>
      </c>
      <c r="L331" s="87">
        <v>9.01</v>
      </c>
      <c r="M331" s="25">
        <v>18.02</v>
      </c>
      <c r="N331" s="26">
        <v>0.08</v>
      </c>
      <c r="O331" s="27">
        <v>19.46</v>
      </c>
      <c r="P331" s="24"/>
      <c r="Q331" s="156"/>
      <c r="R331" s="89"/>
      <c r="T331" s="89"/>
    </row>
    <row r="332" spans="1:20" ht="33.75">
      <c r="A332" s="1" t="s">
        <v>1630</v>
      </c>
      <c r="B332" s="22">
        <v>319</v>
      </c>
      <c r="C332" s="22" t="s">
        <v>1050</v>
      </c>
      <c r="D332" s="22" t="s">
        <v>1051</v>
      </c>
      <c r="E332" s="22" t="s">
        <v>576</v>
      </c>
      <c r="F332" s="22">
        <v>36</v>
      </c>
      <c r="G332" s="83" t="s">
        <v>360</v>
      </c>
      <c r="H332" s="83" t="s">
        <v>37</v>
      </c>
      <c r="I332" s="85" t="s">
        <v>2114</v>
      </c>
      <c r="J332" s="85">
        <v>1</v>
      </c>
      <c r="K332" s="86">
        <v>36</v>
      </c>
      <c r="L332" s="87">
        <v>20.83</v>
      </c>
      <c r="M332" s="25">
        <v>749.88</v>
      </c>
      <c r="N332" s="26">
        <v>0.08</v>
      </c>
      <c r="O332" s="27">
        <v>809.87</v>
      </c>
      <c r="P332" s="24"/>
      <c r="Q332" s="156"/>
      <c r="R332" s="89"/>
      <c r="T332" s="89"/>
    </row>
    <row r="333" spans="1:20" ht="45">
      <c r="A333" s="1" t="s">
        <v>1631</v>
      </c>
      <c r="B333" s="22">
        <v>320</v>
      </c>
      <c r="C333" s="22" t="s">
        <v>1050</v>
      </c>
      <c r="D333" s="22" t="s">
        <v>1052</v>
      </c>
      <c r="E333" s="22" t="s">
        <v>576</v>
      </c>
      <c r="F333" s="22">
        <v>2</v>
      </c>
      <c r="G333" s="83" t="s">
        <v>361</v>
      </c>
      <c r="H333" s="83" t="s">
        <v>32</v>
      </c>
      <c r="I333" s="85" t="s">
        <v>2115</v>
      </c>
      <c r="J333" s="85">
        <v>1</v>
      </c>
      <c r="K333" s="86">
        <v>2</v>
      </c>
      <c r="L333" s="87">
        <v>16.079999999999998</v>
      </c>
      <c r="M333" s="25">
        <v>32.159999999999997</v>
      </c>
      <c r="N333" s="26">
        <v>0.08</v>
      </c>
      <c r="O333" s="27">
        <v>34.729999999999997</v>
      </c>
      <c r="P333" s="24"/>
      <c r="Q333" s="156"/>
      <c r="R333" s="89"/>
      <c r="T333" s="89"/>
    </row>
    <row r="334" spans="1:20" ht="45">
      <c r="A334" s="1" t="s">
        <v>1632</v>
      </c>
      <c r="B334" s="22">
        <v>321</v>
      </c>
      <c r="C334" s="22" t="s">
        <v>1050</v>
      </c>
      <c r="D334" s="22" t="s">
        <v>1053</v>
      </c>
      <c r="E334" s="22" t="s">
        <v>576</v>
      </c>
      <c r="F334" s="22">
        <v>2</v>
      </c>
      <c r="G334" s="83" t="s">
        <v>362</v>
      </c>
      <c r="H334" s="83" t="s">
        <v>32</v>
      </c>
      <c r="I334" s="85" t="s">
        <v>2116</v>
      </c>
      <c r="J334" s="85">
        <v>1</v>
      </c>
      <c r="K334" s="86">
        <v>2</v>
      </c>
      <c r="L334" s="87">
        <v>20.28</v>
      </c>
      <c r="M334" s="25">
        <v>40.56</v>
      </c>
      <c r="N334" s="26">
        <v>0.08</v>
      </c>
      <c r="O334" s="27">
        <v>43.8</v>
      </c>
      <c r="P334" s="24"/>
      <c r="Q334" s="156"/>
      <c r="R334" s="89"/>
      <c r="T334" s="89"/>
    </row>
    <row r="335" spans="1:20" ht="33.75">
      <c r="A335" s="1" t="s">
        <v>1633</v>
      </c>
      <c r="B335" s="22">
        <v>322</v>
      </c>
      <c r="C335" s="22" t="s">
        <v>1054</v>
      </c>
      <c r="D335" s="22" t="s">
        <v>1055</v>
      </c>
      <c r="E335" s="22" t="s">
        <v>618</v>
      </c>
      <c r="F335" s="22">
        <v>2000</v>
      </c>
      <c r="G335" s="83" t="s">
        <v>363</v>
      </c>
      <c r="H335" s="83" t="s">
        <v>284</v>
      </c>
      <c r="I335" s="85" t="s">
        <v>2117</v>
      </c>
      <c r="J335" s="85">
        <v>20</v>
      </c>
      <c r="K335" s="86">
        <v>100</v>
      </c>
      <c r="L335" s="87">
        <v>14.7</v>
      </c>
      <c r="M335" s="25">
        <v>1470</v>
      </c>
      <c r="N335" s="26">
        <v>0.08</v>
      </c>
      <c r="O335" s="27">
        <v>1587.6</v>
      </c>
      <c r="P335" s="24"/>
      <c r="Q335" s="156"/>
      <c r="R335" s="89"/>
      <c r="T335" s="89"/>
    </row>
    <row r="336" spans="1:20" ht="45">
      <c r="A336" s="1" t="s">
        <v>1634</v>
      </c>
      <c r="B336" s="22">
        <v>323</v>
      </c>
      <c r="C336" s="22" t="s">
        <v>1056</v>
      </c>
      <c r="D336" s="22" t="s">
        <v>1057</v>
      </c>
      <c r="E336" s="22" t="s">
        <v>576</v>
      </c>
      <c r="F336" s="22">
        <v>20</v>
      </c>
      <c r="G336" s="83" t="s">
        <v>364</v>
      </c>
      <c r="H336" s="83" t="s">
        <v>67</v>
      </c>
      <c r="I336" s="85" t="s">
        <v>2118</v>
      </c>
      <c r="J336" s="85">
        <v>10</v>
      </c>
      <c r="K336" s="86">
        <v>2</v>
      </c>
      <c r="L336" s="87">
        <v>89.47</v>
      </c>
      <c r="M336" s="25">
        <v>178.94</v>
      </c>
      <c r="N336" s="26">
        <v>0.08</v>
      </c>
      <c r="O336" s="27">
        <v>193.26</v>
      </c>
      <c r="P336" s="24"/>
      <c r="Q336" s="156"/>
      <c r="R336" s="89"/>
      <c r="T336" s="89"/>
    </row>
    <row r="337" spans="1:20" ht="33.75">
      <c r="A337" s="1" t="s">
        <v>1635</v>
      </c>
      <c r="B337" s="22">
        <v>324</v>
      </c>
      <c r="C337" s="22" t="s">
        <v>1058</v>
      </c>
      <c r="D337" s="22" t="s">
        <v>809</v>
      </c>
      <c r="E337" s="22" t="s">
        <v>576</v>
      </c>
      <c r="F337" s="22">
        <v>2240</v>
      </c>
      <c r="G337" s="83" t="s">
        <v>1890</v>
      </c>
      <c r="H337" s="83" t="s">
        <v>34</v>
      </c>
      <c r="I337" s="85" t="s">
        <v>2119</v>
      </c>
      <c r="J337" s="85">
        <v>56</v>
      </c>
      <c r="K337" s="86">
        <v>40</v>
      </c>
      <c r="L337" s="87">
        <v>6.36</v>
      </c>
      <c r="M337" s="25">
        <v>254.4</v>
      </c>
      <c r="N337" s="26">
        <v>0.08</v>
      </c>
      <c r="O337" s="27">
        <v>274.75</v>
      </c>
      <c r="P337" s="24"/>
      <c r="Q337" s="156"/>
      <c r="R337" s="89"/>
      <c r="T337" s="89"/>
    </row>
    <row r="338" spans="1:20" ht="33.75">
      <c r="A338" s="1" t="s">
        <v>1636</v>
      </c>
      <c r="B338" s="22">
        <v>325</v>
      </c>
      <c r="C338" s="22" t="s">
        <v>1058</v>
      </c>
      <c r="D338" s="22" t="s">
        <v>1059</v>
      </c>
      <c r="E338" s="22" t="s">
        <v>576</v>
      </c>
      <c r="F338" s="22">
        <v>560</v>
      </c>
      <c r="G338" s="83" t="s">
        <v>1891</v>
      </c>
      <c r="H338" s="83" t="s">
        <v>34</v>
      </c>
      <c r="I338" s="85" t="s">
        <v>2120</v>
      </c>
      <c r="J338" s="85">
        <v>56</v>
      </c>
      <c r="K338" s="86">
        <v>10</v>
      </c>
      <c r="L338" s="87">
        <v>10.5</v>
      </c>
      <c r="M338" s="25">
        <v>105</v>
      </c>
      <c r="N338" s="26">
        <v>0.08</v>
      </c>
      <c r="O338" s="27">
        <v>113.4</v>
      </c>
      <c r="P338" s="24"/>
      <c r="Q338" s="156"/>
      <c r="R338" s="89"/>
      <c r="T338" s="89"/>
    </row>
    <row r="339" spans="1:20" ht="45">
      <c r="A339" s="1" t="s">
        <v>1637</v>
      </c>
      <c r="B339" s="22">
        <v>326</v>
      </c>
      <c r="C339" s="22" t="s">
        <v>1060</v>
      </c>
      <c r="D339" s="22" t="s">
        <v>1061</v>
      </c>
      <c r="E339" s="22" t="s">
        <v>576</v>
      </c>
      <c r="F339" s="22">
        <v>20</v>
      </c>
      <c r="G339" s="83" t="s">
        <v>365</v>
      </c>
      <c r="H339" s="83" t="s">
        <v>1</v>
      </c>
      <c r="I339" s="85" t="s">
        <v>2051</v>
      </c>
      <c r="J339" s="85">
        <v>10</v>
      </c>
      <c r="K339" s="86">
        <v>2</v>
      </c>
      <c r="L339" s="87">
        <v>26.2</v>
      </c>
      <c r="M339" s="25">
        <v>52.4</v>
      </c>
      <c r="N339" s="26">
        <v>0.08</v>
      </c>
      <c r="O339" s="27">
        <v>56.59</v>
      </c>
      <c r="P339" s="24"/>
      <c r="Q339" s="156"/>
      <c r="R339" s="89"/>
      <c r="T339" s="89"/>
    </row>
    <row r="340" spans="1:20" ht="33.75">
      <c r="A340" s="1" t="s">
        <v>1638</v>
      </c>
      <c r="B340" s="22">
        <v>327</v>
      </c>
      <c r="C340" s="22" t="s">
        <v>1062</v>
      </c>
      <c r="D340" s="22" t="s">
        <v>643</v>
      </c>
      <c r="E340" s="22" t="s">
        <v>576</v>
      </c>
      <c r="F340" s="22">
        <v>12000</v>
      </c>
      <c r="G340" s="83" t="s">
        <v>366</v>
      </c>
      <c r="H340" s="83" t="s">
        <v>20</v>
      </c>
      <c r="I340" s="85" t="s">
        <v>2121</v>
      </c>
      <c r="J340" s="85">
        <v>50</v>
      </c>
      <c r="K340" s="86">
        <v>240</v>
      </c>
      <c r="L340" s="87">
        <v>4.8</v>
      </c>
      <c r="M340" s="25">
        <v>1152</v>
      </c>
      <c r="N340" s="26">
        <v>0.08</v>
      </c>
      <c r="O340" s="27">
        <v>1244.1600000000001</v>
      </c>
      <c r="P340" s="24"/>
      <c r="Q340" s="156"/>
      <c r="R340" s="89"/>
      <c r="T340" s="89"/>
    </row>
    <row r="341" spans="1:20" ht="33.75">
      <c r="A341" s="1" t="s">
        <v>1639</v>
      </c>
      <c r="B341" s="22">
        <v>328</v>
      </c>
      <c r="C341" s="22" t="s">
        <v>1063</v>
      </c>
      <c r="D341" s="22" t="s">
        <v>1064</v>
      </c>
      <c r="E341" s="22" t="s">
        <v>576</v>
      </c>
      <c r="F341" s="22">
        <v>40</v>
      </c>
      <c r="G341" s="83" t="s">
        <v>367</v>
      </c>
      <c r="H341" s="83" t="s">
        <v>43</v>
      </c>
      <c r="I341" s="85" t="s">
        <v>2122</v>
      </c>
      <c r="J341" s="85">
        <v>10</v>
      </c>
      <c r="K341" s="86">
        <v>4</v>
      </c>
      <c r="L341" s="87">
        <v>3.59</v>
      </c>
      <c r="M341" s="25">
        <v>14.36</v>
      </c>
      <c r="N341" s="26">
        <v>0.08</v>
      </c>
      <c r="O341" s="27">
        <v>15.51</v>
      </c>
      <c r="P341" s="24"/>
      <c r="Q341" s="156"/>
      <c r="R341" s="89"/>
      <c r="T341" s="89"/>
    </row>
    <row r="342" spans="1:20" ht="45">
      <c r="A342" s="1" t="s">
        <v>1640</v>
      </c>
      <c r="B342" s="22">
        <v>329</v>
      </c>
      <c r="C342" s="28" t="s">
        <v>1065</v>
      </c>
      <c r="D342" s="28" t="s">
        <v>1066</v>
      </c>
      <c r="E342" s="28" t="s">
        <v>576</v>
      </c>
      <c r="F342" s="22">
        <v>9180</v>
      </c>
      <c r="G342" s="83" t="s">
        <v>368</v>
      </c>
      <c r="H342" s="83" t="s">
        <v>3</v>
      </c>
      <c r="I342" s="85" t="s">
        <v>2123</v>
      </c>
      <c r="J342" s="85">
        <v>60</v>
      </c>
      <c r="K342" s="86">
        <v>153</v>
      </c>
      <c r="L342" s="87">
        <v>10.6</v>
      </c>
      <c r="M342" s="25">
        <v>1621.8</v>
      </c>
      <c r="N342" s="26">
        <v>0.08</v>
      </c>
      <c r="O342" s="27">
        <v>1751.54</v>
      </c>
      <c r="P342" s="33"/>
      <c r="Q342" s="156"/>
      <c r="R342" s="89"/>
      <c r="T342" s="89"/>
    </row>
    <row r="343" spans="1:20" s="161" customFormat="1" ht="33.75">
      <c r="A343" s="157" t="s">
        <v>1641</v>
      </c>
      <c r="B343" s="22">
        <v>330</v>
      </c>
      <c r="C343" s="22" t="s">
        <v>1067</v>
      </c>
      <c r="D343" s="22" t="s">
        <v>1068</v>
      </c>
      <c r="E343" s="22" t="s">
        <v>576</v>
      </c>
      <c r="F343" s="22">
        <v>20</v>
      </c>
      <c r="G343" s="83" t="s">
        <v>1871</v>
      </c>
      <c r="H343" s="83" t="s">
        <v>335</v>
      </c>
      <c r="I343" s="85" t="s">
        <v>2124</v>
      </c>
      <c r="J343" s="85">
        <v>1</v>
      </c>
      <c r="K343" s="86">
        <v>20</v>
      </c>
      <c r="L343" s="87">
        <v>26.73</v>
      </c>
      <c r="M343" s="25">
        <v>534.6</v>
      </c>
      <c r="N343" s="26">
        <v>0.08</v>
      </c>
      <c r="O343" s="27">
        <v>577.37</v>
      </c>
      <c r="P343" s="24"/>
      <c r="Q343" s="158"/>
      <c r="R343" s="159"/>
      <c r="S343" s="160"/>
      <c r="T343" s="159"/>
    </row>
    <row r="344" spans="1:20" ht="45">
      <c r="A344" s="1" t="s">
        <v>1642</v>
      </c>
      <c r="B344" s="22">
        <v>331</v>
      </c>
      <c r="C344" s="28" t="s">
        <v>1069</v>
      </c>
      <c r="D344" s="28" t="s">
        <v>645</v>
      </c>
      <c r="E344" s="28" t="s">
        <v>576</v>
      </c>
      <c r="F344" s="22">
        <v>1440</v>
      </c>
      <c r="G344" s="83" t="s">
        <v>1872</v>
      </c>
      <c r="H344" s="83" t="s">
        <v>20</v>
      </c>
      <c r="I344" s="85" t="s">
        <v>1927</v>
      </c>
      <c r="J344" s="85">
        <v>60</v>
      </c>
      <c r="K344" s="86">
        <v>24</v>
      </c>
      <c r="L344" s="87">
        <v>7.74</v>
      </c>
      <c r="M344" s="25">
        <v>185.76</v>
      </c>
      <c r="N344" s="26">
        <v>0.08</v>
      </c>
      <c r="O344" s="27">
        <v>200.62</v>
      </c>
      <c r="P344" s="74"/>
      <c r="Q344" s="156"/>
      <c r="R344" s="89"/>
      <c r="T344" s="89"/>
    </row>
    <row r="345" spans="1:20" ht="56.25">
      <c r="A345" s="1" t="s">
        <v>1643</v>
      </c>
      <c r="B345" s="22">
        <v>332</v>
      </c>
      <c r="C345" s="22" t="s">
        <v>1070</v>
      </c>
      <c r="D345" s="22" t="s">
        <v>1071</v>
      </c>
      <c r="E345" s="22" t="s">
        <v>576</v>
      </c>
      <c r="F345" s="22">
        <v>40</v>
      </c>
      <c r="G345" s="83" t="s">
        <v>369</v>
      </c>
      <c r="H345" s="83" t="s">
        <v>37</v>
      </c>
      <c r="I345" s="85" t="s">
        <v>2125</v>
      </c>
      <c r="J345" s="85">
        <v>1</v>
      </c>
      <c r="K345" s="86">
        <v>40</v>
      </c>
      <c r="L345" s="87">
        <v>9.01</v>
      </c>
      <c r="M345" s="25">
        <v>360.4</v>
      </c>
      <c r="N345" s="26">
        <v>0.08</v>
      </c>
      <c r="O345" s="27">
        <v>389.23</v>
      </c>
      <c r="P345" s="24"/>
      <c r="Q345" s="156"/>
      <c r="R345" s="89"/>
      <c r="T345" s="89"/>
    </row>
    <row r="346" spans="1:20" ht="56.25">
      <c r="A346" s="1" t="s">
        <v>1644</v>
      </c>
      <c r="B346" s="22">
        <v>333</v>
      </c>
      <c r="C346" s="22" t="s">
        <v>1070</v>
      </c>
      <c r="D346" s="22" t="s">
        <v>1072</v>
      </c>
      <c r="E346" s="22" t="s">
        <v>576</v>
      </c>
      <c r="F346" s="22">
        <v>40</v>
      </c>
      <c r="G346" s="83" t="s">
        <v>370</v>
      </c>
      <c r="H346" s="83" t="s">
        <v>37</v>
      </c>
      <c r="I346" s="85" t="s">
        <v>2126</v>
      </c>
      <c r="J346" s="85">
        <v>1</v>
      </c>
      <c r="K346" s="86">
        <v>40</v>
      </c>
      <c r="L346" s="87">
        <v>18.97</v>
      </c>
      <c r="M346" s="25">
        <v>758.8</v>
      </c>
      <c r="N346" s="26">
        <v>0.08</v>
      </c>
      <c r="O346" s="27">
        <v>819.5</v>
      </c>
      <c r="P346" s="24"/>
      <c r="Q346" s="156"/>
      <c r="R346" s="89"/>
      <c r="T346" s="89"/>
    </row>
    <row r="347" spans="1:20" ht="56.25">
      <c r="A347" s="1" t="s">
        <v>1645</v>
      </c>
      <c r="B347" s="22">
        <v>334</v>
      </c>
      <c r="C347" s="22" t="s">
        <v>1073</v>
      </c>
      <c r="D347" s="22" t="s">
        <v>1074</v>
      </c>
      <c r="E347" s="22" t="s">
        <v>576</v>
      </c>
      <c r="F347" s="22">
        <v>60</v>
      </c>
      <c r="G347" s="83" t="s">
        <v>371</v>
      </c>
      <c r="H347" s="83" t="s">
        <v>37</v>
      </c>
      <c r="I347" s="85" t="s">
        <v>2127</v>
      </c>
      <c r="J347" s="85">
        <v>1</v>
      </c>
      <c r="K347" s="86">
        <v>60</v>
      </c>
      <c r="L347" s="87">
        <v>14.84</v>
      </c>
      <c r="M347" s="25">
        <v>890.4</v>
      </c>
      <c r="N347" s="26">
        <v>0.08</v>
      </c>
      <c r="O347" s="27">
        <v>961.63</v>
      </c>
      <c r="P347" s="24"/>
      <c r="Q347" s="156"/>
      <c r="R347" s="89"/>
      <c r="T347" s="89"/>
    </row>
    <row r="348" spans="1:20" ht="56.25">
      <c r="A348" s="1" t="s">
        <v>1646</v>
      </c>
      <c r="B348" s="22">
        <v>335</v>
      </c>
      <c r="C348" s="22" t="s">
        <v>1075</v>
      </c>
      <c r="D348" s="22" t="s">
        <v>1076</v>
      </c>
      <c r="E348" s="22" t="s">
        <v>576</v>
      </c>
      <c r="F348" s="22">
        <v>40</v>
      </c>
      <c r="G348" s="83" t="s">
        <v>372</v>
      </c>
      <c r="H348" s="83" t="s">
        <v>37</v>
      </c>
      <c r="I348" s="85" t="s">
        <v>2128</v>
      </c>
      <c r="J348" s="85">
        <v>1</v>
      </c>
      <c r="K348" s="86">
        <v>40</v>
      </c>
      <c r="L348" s="87">
        <v>13.57</v>
      </c>
      <c r="M348" s="25">
        <v>542.79999999999995</v>
      </c>
      <c r="N348" s="26">
        <v>0.08</v>
      </c>
      <c r="O348" s="27">
        <v>586.22</v>
      </c>
      <c r="P348" s="24"/>
      <c r="Q348" s="156"/>
      <c r="R348" s="89"/>
      <c r="T348" s="89"/>
    </row>
    <row r="349" spans="1:20" ht="56.25">
      <c r="A349" s="1" t="s">
        <v>1647</v>
      </c>
      <c r="B349" s="22">
        <v>336</v>
      </c>
      <c r="C349" s="22" t="s">
        <v>1075</v>
      </c>
      <c r="D349" s="22" t="s">
        <v>1077</v>
      </c>
      <c r="E349" s="22" t="s">
        <v>576</v>
      </c>
      <c r="F349" s="22">
        <v>40</v>
      </c>
      <c r="G349" s="83" t="s">
        <v>373</v>
      </c>
      <c r="H349" s="83" t="s">
        <v>37</v>
      </c>
      <c r="I349" s="85" t="s">
        <v>2129</v>
      </c>
      <c r="J349" s="85">
        <v>1</v>
      </c>
      <c r="K349" s="86">
        <v>40</v>
      </c>
      <c r="L349" s="87">
        <v>16.96</v>
      </c>
      <c r="M349" s="25">
        <v>678.4</v>
      </c>
      <c r="N349" s="26">
        <v>0.08</v>
      </c>
      <c r="O349" s="27">
        <v>732.67</v>
      </c>
      <c r="P349" s="24"/>
      <c r="Q349" s="156"/>
      <c r="R349" s="89"/>
      <c r="T349" s="89"/>
    </row>
    <row r="350" spans="1:20" ht="45">
      <c r="A350" s="1" t="s">
        <v>1648</v>
      </c>
      <c r="B350" s="22">
        <v>337</v>
      </c>
      <c r="C350" s="22" t="s">
        <v>1078</v>
      </c>
      <c r="D350" s="22" t="s">
        <v>1079</v>
      </c>
      <c r="E350" s="22" t="s">
        <v>576</v>
      </c>
      <c r="F350" s="22">
        <v>20</v>
      </c>
      <c r="G350" s="83" t="s">
        <v>374</v>
      </c>
      <c r="H350" s="83" t="s">
        <v>3</v>
      </c>
      <c r="I350" s="85" t="s">
        <v>2130</v>
      </c>
      <c r="J350" s="85">
        <v>10</v>
      </c>
      <c r="K350" s="86">
        <v>2</v>
      </c>
      <c r="L350" s="87">
        <v>50.57</v>
      </c>
      <c r="M350" s="25">
        <v>101.14</v>
      </c>
      <c r="N350" s="26">
        <v>0.08</v>
      </c>
      <c r="O350" s="27">
        <v>109.23</v>
      </c>
      <c r="P350" s="24"/>
      <c r="Q350" s="156"/>
      <c r="R350" s="89"/>
      <c r="T350" s="89"/>
    </row>
    <row r="351" spans="1:20" ht="33.75">
      <c r="A351" s="1" t="s">
        <v>1649</v>
      </c>
      <c r="B351" s="22">
        <v>338</v>
      </c>
      <c r="C351" s="22" t="s">
        <v>1078</v>
      </c>
      <c r="D351" s="22" t="s">
        <v>603</v>
      </c>
      <c r="E351" s="22" t="s">
        <v>576</v>
      </c>
      <c r="F351" s="22">
        <v>2040</v>
      </c>
      <c r="G351" s="83" t="s">
        <v>375</v>
      </c>
      <c r="H351" s="83" t="s">
        <v>113</v>
      </c>
      <c r="I351" s="85" t="s">
        <v>2131</v>
      </c>
      <c r="J351" s="85">
        <v>60</v>
      </c>
      <c r="K351" s="86">
        <v>34</v>
      </c>
      <c r="L351" s="87">
        <v>10.5</v>
      </c>
      <c r="M351" s="25">
        <v>357</v>
      </c>
      <c r="N351" s="26">
        <v>0.08</v>
      </c>
      <c r="O351" s="27">
        <v>385.56</v>
      </c>
      <c r="P351" s="24"/>
      <c r="Q351" s="156"/>
      <c r="R351" s="89"/>
      <c r="T351" s="89"/>
    </row>
    <row r="352" spans="1:20" ht="45">
      <c r="A352" s="1" t="s">
        <v>1650</v>
      </c>
      <c r="B352" s="22">
        <v>339</v>
      </c>
      <c r="C352" s="30" t="s">
        <v>1078</v>
      </c>
      <c r="D352" s="30" t="s">
        <v>1080</v>
      </c>
      <c r="E352" s="22" t="s">
        <v>576</v>
      </c>
      <c r="F352" s="22">
        <v>8400</v>
      </c>
      <c r="G352" s="83" t="s">
        <v>376</v>
      </c>
      <c r="H352" s="83" t="s">
        <v>3</v>
      </c>
      <c r="I352" s="85" t="s">
        <v>1959</v>
      </c>
      <c r="J352" s="85">
        <v>60</v>
      </c>
      <c r="K352" s="86">
        <v>140</v>
      </c>
      <c r="L352" s="87">
        <v>36.880000000000003</v>
      </c>
      <c r="M352" s="25">
        <v>5163.2</v>
      </c>
      <c r="N352" s="26">
        <v>0.08</v>
      </c>
      <c r="O352" s="27">
        <v>5576.26</v>
      </c>
      <c r="P352" s="24"/>
      <c r="Q352" s="156"/>
      <c r="R352" s="89"/>
      <c r="T352" s="89"/>
    </row>
    <row r="353" spans="1:20" ht="33.75">
      <c r="A353" s="1" t="s">
        <v>1651</v>
      </c>
      <c r="B353" s="22">
        <v>340</v>
      </c>
      <c r="C353" s="30" t="s">
        <v>1081</v>
      </c>
      <c r="D353" s="30" t="s">
        <v>1082</v>
      </c>
      <c r="E353" s="22" t="s">
        <v>576</v>
      </c>
      <c r="F353" s="22">
        <v>60</v>
      </c>
      <c r="G353" s="83" t="s">
        <v>377</v>
      </c>
      <c r="H353" s="83" t="s">
        <v>378</v>
      </c>
      <c r="I353" s="85" t="s">
        <v>2108</v>
      </c>
      <c r="J353" s="85">
        <v>1</v>
      </c>
      <c r="K353" s="86">
        <v>60</v>
      </c>
      <c r="L353" s="87">
        <v>13.92</v>
      </c>
      <c r="M353" s="25">
        <v>835.2</v>
      </c>
      <c r="N353" s="26">
        <v>0</v>
      </c>
      <c r="O353" s="27">
        <v>835.2</v>
      </c>
      <c r="P353" s="24"/>
      <c r="Q353" s="156"/>
      <c r="R353" s="89"/>
      <c r="T353" s="89"/>
    </row>
    <row r="354" spans="1:20" ht="45">
      <c r="A354" s="1" t="s">
        <v>1652</v>
      </c>
      <c r="B354" s="22">
        <v>341</v>
      </c>
      <c r="C354" s="30" t="s">
        <v>1083</v>
      </c>
      <c r="D354" s="30" t="s">
        <v>1084</v>
      </c>
      <c r="E354" s="22" t="s">
        <v>576</v>
      </c>
      <c r="F354" s="22">
        <v>60</v>
      </c>
      <c r="G354" s="83" t="s">
        <v>379</v>
      </c>
      <c r="H354" s="83" t="s">
        <v>352</v>
      </c>
      <c r="I354" s="85" t="s">
        <v>2108</v>
      </c>
      <c r="J354" s="85">
        <v>1</v>
      </c>
      <c r="K354" s="86">
        <v>60</v>
      </c>
      <c r="L354" s="87">
        <v>8.75</v>
      </c>
      <c r="M354" s="25">
        <v>525</v>
      </c>
      <c r="N354" s="26">
        <v>0</v>
      </c>
      <c r="O354" s="27">
        <v>525</v>
      </c>
      <c r="P354" s="24"/>
      <c r="Q354" s="156"/>
      <c r="R354" s="89"/>
      <c r="T354" s="89"/>
    </row>
    <row r="355" spans="1:20" ht="45">
      <c r="A355" s="1" t="s">
        <v>1653</v>
      </c>
      <c r="B355" s="22">
        <v>342</v>
      </c>
      <c r="C355" s="30" t="s">
        <v>1083</v>
      </c>
      <c r="D355" s="30" t="s">
        <v>1033</v>
      </c>
      <c r="E355" s="22" t="s">
        <v>576</v>
      </c>
      <c r="F355" s="22">
        <v>30</v>
      </c>
      <c r="G355" s="83" t="s">
        <v>380</v>
      </c>
      <c r="H355" s="83" t="s">
        <v>381</v>
      </c>
      <c r="I355" s="85" t="s">
        <v>2108</v>
      </c>
      <c r="J355" s="85">
        <v>1</v>
      </c>
      <c r="K355" s="86">
        <v>30</v>
      </c>
      <c r="L355" s="87">
        <v>18.600000000000001</v>
      </c>
      <c r="M355" s="25">
        <v>558</v>
      </c>
      <c r="N355" s="26">
        <v>0</v>
      </c>
      <c r="O355" s="27">
        <v>558</v>
      </c>
      <c r="P355" s="24"/>
      <c r="Q355" s="156"/>
      <c r="R355" s="89"/>
      <c r="T355" s="89"/>
    </row>
    <row r="356" spans="1:20" ht="33.75">
      <c r="A356" s="1" t="s">
        <v>1654</v>
      </c>
      <c r="B356" s="22">
        <v>343</v>
      </c>
      <c r="C356" s="30" t="s">
        <v>1085</v>
      </c>
      <c r="D356" s="30" t="s">
        <v>800</v>
      </c>
      <c r="E356" s="22" t="s">
        <v>576</v>
      </c>
      <c r="F356" s="22">
        <v>5600</v>
      </c>
      <c r="G356" s="83" t="s">
        <v>382</v>
      </c>
      <c r="H356" s="83" t="s">
        <v>88</v>
      </c>
      <c r="I356" s="85" t="s">
        <v>1931</v>
      </c>
      <c r="J356" s="85">
        <v>50</v>
      </c>
      <c r="K356" s="86">
        <v>112</v>
      </c>
      <c r="L356" s="87">
        <v>2.38</v>
      </c>
      <c r="M356" s="25">
        <v>266.56</v>
      </c>
      <c r="N356" s="26">
        <v>0.08</v>
      </c>
      <c r="O356" s="27">
        <v>287.88</v>
      </c>
      <c r="P356" s="24"/>
      <c r="Q356" s="156"/>
      <c r="R356" s="89"/>
      <c r="T356" s="89"/>
    </row>
    <row r="357" spans="1:20" ht="33.75">
      <c r="A357" s="1" t="s">
        <v>1655</v>
      </c>
      <c r="B357" s="22">
        <v>344</v>
      </c>
      <c r="C357" s="30" t="s">
        <v>1085</v>
      </c>
      <c r="D357" s="30" t="s">
        <v>603</v>
      </c>
      <c r="E357" s="22" t="s">
        <v>576</v>
      </c>
      <c r="F357" s="22">
        <v>3780</v>
      </c>
      <c r="G357" s="83" t="s">
        <v>383</v>
      </c>
      <c r="H357" s="83" t="s">
        <v>88</v>
      </c>
      <c r="I357" s="85" t="s">
        <v>1906</v>
      </c>
      <c r="J357" s="85">
        <v>30</v>
      </c>
      <c r="K357" s="86">
        <v>126</v>
      </c>
      <c r="L357" s="87">
        <v>5.88</v>
      </c>
      <c r="M357" s="25">
        <v>740.88</v>
      </c>
      <c r="N357" s="26">
        <v>0.08</v>
      </c>
      <c r="O357" s="27">
        <v>800.15</v>
      </c>
      <c r="P357" s="24"/>
      <c r="Q357" s="156"/>
      <c r="R357" s="89"/>
      <c r="T357" s="89"/>
    </row>
    <row r="358" spans="1:20" ht="33.75">
      <c r="A358" s="1" t="s">
        <v>1656</v>
      </c>
      <c r="B358" s="22">
        <v>345</v>
      </c>
      <c r="C358" s="30" t="s">
        <v>1086</v>
      </c>
      <c r="D358" s="30" t="s">
        <v>1087</v>
      </c>
      <c r="E358" s="22" t="s">
        <v>576</v>
      </c>
      <c r="F358" s="22">
        <v>1000</v>
      </c>
      <c r="G358" s="83" t="s">
        <v>384</v>
      </c>
      <c r="H358" s="83" t="s">
        <v>238</v>
      </c>
      <c r="I358" s="85" t="s">
        <v>2039</v>
      </c>
      <c r="J358" s="85">
        <v>50</v>
      </c>
      <c r="K358" s="86">
        <v>20</v>
      </c>
      <c r="L358" s="87">
        <v>20.67</v>
      </c>
      <c r="M358" s="25">
        <v>413.4</v>
      </c>
      <c r="N358" s="26">
        <v>0.08</v>
      </c>
      <c r="O358" s="27">
        <v>446.47</v>
      </c>
      <c r="P358" s="24" t="s">
        <v>692</v>
      </c>
      <c r="Q358" s="156"/>
      <c r="R358" s="89"/>
      <c r="T358" s="89"/>
    </row>
    <row r="359" spans="1:20" ht="33.75">
      <c r="A359" s="1" t="s">
        <v>1657</v>
      </c>
      <c r="B359" s="22">
        <v>346</v>
      </c>
      <c r="C359" s="22" t="s">
        <v>1088</v>
      </c>
      <c r="D359" s="22" t="s">
        <v>623</v>
      </c>
      <c r="E359" s="22" t="s">
        <v>576</v>
      </c>
      <c r="F359" s="22">
        <v>60</v>
      </c>
      <c r="G359" s="83" t="s">
        <v>385</v>
      </c>
      <c r="H359" s="83" t="s">
        <v>1</v>
      </c>
      <c r="I359" s="85" t="s">
        <v>2050</v>
      </c>
      <c r="J359" s="85">
        <v>30</v>
      </c>
      <c r="K359" s="86">
        <v>2</v>
      </c>
      <c r="L359" s="87">
        <v>28.5</v>
      </c>
      <c r="M359" s="25">
        <v>57</v>
      </c>
      <c r="N359" s="26">
        <v>0.08</v>
      </c>
      <c r="O359" s="27">
        <v>61.56</v>
      </c>
      <c r="P359" s="24"/>
      <c r="Q359" s="156"/>
      <c r="R359" s="89"/>
      <c r="T359" s="89"/>
    </row>
    <row r="360" spans="1:20" ht="33.75">
      <c r="A360" s="1" t="s">
        <v>1658</v>
      </c>
      <c r="B360" s="22">
        <v>347</v>
      </c>
      <c r="C360" s="22" t="s">
        <v>1089</v>
      </c>
      <c r="D360" s="22" t="s">
        <v>1090</v>
      </c>
      <c r="E360" s="22" t="s">
        <v>609</v>
      </c>
      <c r="F360" s="22">
        <v>4</v>
      </c>
      <c r="G360" s="83" t="s">
        <v>386</v>
      </c>
      <c r="H360" s="83" t="s">
        <v>1</v>
      </c>
      <c r="I360" s="85" t="s">
        <v>1984</v>
      </c>
      <c r="J360" s="85">
        <v>2</v>
      </c>
      <c r="K360" s="86">
        <v>4</v>
      </c>
      <c r="L360" s="87">
        <v>8.24</v>
      </c>
      <c r="M360" s="25">
        <v>32.96</v>
      </c>
      <c r="N360" s="26">
        <v>0.08</v>
      </c>
      <c r="O360" s="27">
        <v>35.6</v>
      </c>
      <c r="P360" s="24"/>
      <c r="Q360" s="156"/>
      <c r="R360" s="89"/>
      <c r="T360" s="89"/>
    </row>
    <row r="361" spans="1:20" ht="33.75">
      <c r="A361" s="1" t="s">
        <v>1659</v>
      </c>
      <c r="B361" s="22">
        <v>348</v>
      </c>
      <c r="C361" s="22" t="s">
        <v>1091</v>
      </c>
      <c r="D361" s="22" t="s">
        <v>1092</v>
      </c>
      <c r="E361" s="22" t="s">
        <v>576</v>
      </c>
      <c r="F361" s="22">
        <v>6</v>
      </c>
      <c r="G361" s="83" t="s">
        <v>387</v>
      </c>
      <c r="H361" s="83" t="s">
        <v>388</v>
      </c>
      <c r="I361" s="85" t="s">
        <v>2132</v>
      </c>
      <c r="J361" s="85">
        <v>1</v>
      </c>
      <c r="K361" s="86">
        <v>6</v>
      </c>
      <c r="L361" s="87">
        <v>26.65</v>
      </c>
      <c r="M361" s="25">
        <v>159.9</v>
      </c>
      <c r="N361" s="26">
        <v>0.08</v>
      </c>
      <c r="O361" s="27">
        <v>172.69</v>
      </c>
      <c r="P361" s="24"/>
      <c r="Q361" s="156"/>
      <c r="R361" s="89"/>
      <c r="T361" s="89"/>
    </row>
    <row r="362" spans="1:20" ht="22.5">
      <c r="A362" s="1" t="s">
        <v>1660</v>
      </c>
      <c r="B362" s="22">
        <v>349</v>
      </c>
      <c r="C362" s="22" t="s">
        <v>1091</v>
      </c>
      <c r="D362" s="22" t="s">
        <v>1093</v>
      </c>
      <c r="E362" s="22" t="s">
        <v>576</v>
      </c>
      <c r="F362" s="22">
        <v>6</v>
      </c>
      <c r="G362" s="83" t="s">
        <v>389</v>
      </c>
      <c r="H362" s="83" t="s">
        <v>388</v>
      </c>
      <c r="I362" s="85" t="s">
        <v>2133</v>
      </c>
      <c r="J362" s="85">
        <v>1</v>
      </c>
      <c r="K362" s="86">
        <v>6</v>
      </c>
      <c r="L362" s="87">
        <v>26.65</v>
      </c>
      <c r="M362" s="25">
        <v>159.9</v>
      </c>
      <c r="N362" s="26">
        <v>0.08</v>
      </c>
      <c r="O362" s="27">
        <v>172.69</v>
      </c>
      <c r="P362" s="24"/>
      <c r="Q362" s="156"/>
      <c r="R362" s="89"/>
      <c r="T362" s="89"/>
    </row>
    <row r="363" spans="1:20" ht="33.75">
      <c r="A363" s="1" t="s">
        <v>1661</v>
      </c>
      <c r="B363" s="22">
        <v>350</v>
      </c>
      <c r="C363" s="22" t="s">
        <v>1094</v>
      </c>
      <c r="D363" s="22" t="s">
        <v>1095</v>
      </c>
      <c r="E363" s="22" t="s">
        <v>576</v>
      </c>
      <c r="F363" s="22">
        <v>2400</v>
      </c>
      <c r="G363" s="83" t="s">
        <v>390</v>
      </c>
      <c r="H363" s="83" t="s">
        <v>3</v>
      </c>
      <c r="I363" s="85" t="s">
        <v>2134</v>
      </c>
      <c r="J363" s="85">
        <v>60</v>
      </c>
      <c r="K363" s="86">
        <v>40</v>
      </c>
      <c r="L363" s="87">
        <v>28.44</v>
      </c>
      <c r="M363" s="25">
        <v>1137.5999999999999</v>
      </c>
      <c r="N363" s="26">
        <v>0.08</v>
      </c>
      <c r="O363" s="27">
        <v>1228.6099999999999</v>
      </c>
      <c r="P363" s="24"/>
      <c r="Q363" s="156"/>
      <c r="R363" s="89"/>
      <c r="T363" s="89"/>
    </row>
    <row r="364" spans="1:20" ht="45">
      <c r="A364" s="1" t="s">
        <v>1662</v>
      </c>
      <c r="B364" s="22">
        <v>351</v>
      </c>
      <c r="C364" s="22" t="s">
        <v>1096</v>
      </c>
      <c r="D364" s="22" t="s">
        <v>1097</v>
      </c>
      <c r="E364" s="22" t="s">
        <v>576</v>
      </c>
      <c r="F364" s="22">
        <v>20</v>
      </c>
      <c r="G364" s="83" t="s">
        <v>391</v>
      </c>
      <c r="H364" s="83" t="s">
        <v>3</v>
      </c>
      <c r="I364" s="85" t="s">
        <v>2135</v>
      </c>
      <c r="J364" s="85">
        <v>20</v>
      </c>
      <c r="K364" s="86">
        <v>1</v>
      </c>
      <c r="L364" s="87">
        <v>723.46</v>
      </c>
      <c r="M364" s="25">
        <v>723.46</v>
      </c>
      <c r="N364" s="26">
        <v>0.08</v>
      </c>
      <c r="O364" s="27">
        <v>781.34</v>
      </c>
      <c r="P364" s="24"/>
      <c r="Q364" s="156"/>
      <c r="R364" s="89"/>
      <c r="T364" s="89"/>
    </row>
    <row r="365" spans="1:20" ht="45">
      <c r="A365" s="1" t="s">
        <v>1663</v>
      </c>
      <c r="B365" s="22">
        <v>352</v>
      </c>
      <c r="C365" s="22" t="s">
        <v>1096</v>
      </c>
      <c r="D365" s="22" t="s">
        <v>1098</v>
      </c>
      <c r="E365" s="22" t="s">
        <v>576</v>
      </c>
      <c r="F365" s="22">
        <v>48</v>
      </c>
      <c r="G365" s="83" t="s">
        <v>392</v>
      </c>
      <c r="H365" s="83" t="s">
        <v>3</v>
      </c>
      <c r="I365" s="85" t="s">
        <v>2136</v>
      </c>
      <c r="J365" s="85">
        <v>12</v>
      </c>
      <c r="K365" s="86">
        <v>4</v>
      </c>
      <c r="L365" s="87">
        <v>36.17</v>
      </c>
      <c r="M365" s="25">
        <v>144.68</v>
      </c>
      <c r="N365" s="26">
        <v>0.08</v>
      </c>
      <c r="O365" s="27">
        <v>156.25</v>
      </c>
      <c r="P365" s="24"/>
      <c r="Q365" s="156"/>
      <c r="R365" s="89"/>
      <c r="T365" s="89"/>
    </row>
    <row r="366" spans="1:20" ht="22.5">
      <c r="A366" s="1" t="s">
        <v>1664</v>
      </c>
      <c r="B366" s="22">
        <v>353</v>
      </c>
      <c r="C366" s="28" t="s">
        <v>1099</v>
      </c>
      <c r="D366" s="28" t="s">
        <v>1100</v>
      </c>
      <c r="E366" s="28" t="s">
        <v>589</v>
      </c>
      <c r="F366" s="22">
        <v>200</v>
      </c>
      <c r="G366" s="83" t="s">
        <v>393</v>
      </c>
      <c r="H366" s="83" t="s">
        <v>141</v>
      </c>
      <c r="I366" s="85" t="s">
        <v>1985</v>
      </c>
      <c r="J366" s="85">
        <v>1</v>
      </c>
      <c r="K366" s="86">
        <v>200</v>
      </c>
      <c r="L366" s="87">
        <v>18.899999999999999</v>
      </c>
      <c r="M366" s="25">
        <v>3780</v>
      </c>
      <c r="N366" s="26">
        <v>0.08</v>
      </c>
      <c r="O366" s="27">
        <v>4082.4</v>
      </c>
      <c r="P366" s="74"/>
      <c r="Q366" s="156"/>
      <c r="R366" s="89"/>
      <c r="T366" s="89"/>
    </row>
    <row r="367" spans="1:20" ht="22.5">
      <c r="A367" s="1" t="s">
        <v>1665</v>
      </c>
      <c r="B367" s="22">
        <v>354</v>
      </c>
      <c r="C367" s="22" t="s">
        <v>1101</v>
      </c>
      <c r="D367" s="22" t="s">
        <v>1102</v>
      </c>
      <c r="E367" s="22" t="s">
        <v>576</v>
      </c>
      <c r="F367" s="22">
        <v>240</v>
      </c>
      <c r="G367" s="83" t="s">
        <v>394</v>
      </c>
      <c r="H367" s="83" t="s">
        <v>34</v>
      </c>
      <c r="I367" s="85" t="s">
        <v>2137</v>
      </c>
      <c r="J367" s="85">
        <v>20</v>
      </c>
      <c r="K367" s="86">
        <v>12</v>
      </c>
      <c r="L367" s="87">
        <v>9.4499999999999993</v>
      </c>
      <c r="M367" s="25">
        <v>113.4</v>
      </c>
      <c r="N367" s="26">
        <v>0.08</v>
      </c>
      <c r="O367" s="27">
        <v>122.47</v>
      </c>
      <c r="P367" s="24"/>
      <c r="Q367" s="156"/>
      <c r="R367" s="89"/>
      <c r="T367" s="89"/>
    </row>
    <row r="368" spans="1:20" ht="22.5">
      <c r="A368" s="1" t="s">
        <v>1666</v>
      </c>
      <c r="B368" s="22">
        <v>355</v>
      </c>
      <c r="C368" s="22" t="s">
        <v>1101</v>
      </c>
      <c r="D368" s="22" t="s">
        <v>1049</v>
      </c>
      <c r="E368" s="22" t="s">
        <v>576</v>
      </c>
      <c r="F368" s="22">
        <v>40</v>
      </c>
      <c r="G368" s="83" t="s">
        <v>395</v>
      </c>
      <c r="H368" s="83" t="s">
        <v>34</v>
      </c>
      <c r="I368" s="85" t="s">
        <v>1916</v>
      </c>
      <c r="J368" s="85">
        <v>20</v>
      </c>
      <c r="K368" s="86">
        <v>2</v>
      </c>
      <c r="L368" s="87">
        <v>15.06</v>
      </c>
      <c r="M368" s="25">
        <v>30.12</v>
      </c>
      <c r="N368" s="26">
        <v>0.08</v>
      </c>
      <c r="O368" s="27">
        <v>32.53</v>
      </c>
      <c r="P368" s="24"/>
      <c r="Q368" s="156"/>
      <c r="R368" s="89"/>
      <c r="T368" s="89"/>
    </row>
    <row r="369" spans="1:20" ht="22.5">
      <c r="A369" s="1" t="s">
        <v>1667</v>
      </c>
      <c r="B369" s="22">
        <v>356</v>
      </c>
      <c r="C369" s="22" t="s">
        <v>1101</v>
      </c>
      <c r="D369" s="22" t="s">
        <v>1103</v>
      </c>
      <c r="E369" s="22" t="s">
        <v>576</v>
      </c>
      <c r="F369" s="22">
        <v>40</v>
      </c>
      <c r="G369" s="83" t="s">
        <v>396</v>
      </c>
      <c r="H369" s="83" t="s">
        <v>34</v>
      </c>
      <c r="I369" s="85" t="s">
        <v>2013</v>
      </c>
      <c r="J369" s="85">
        <v>20</v>
      </c>
      <c r="K369" s="86">
        <v>2</v>
      </c>
      <c r="L369" s="87">
        <v>20.09</v>
      </c>
      <c r="M369" s="25">
        <v>40.18</v>
      </c>
      <c r="N369" s="26">
        <v>0.08</v>
      </c>
      <c r="O369" s="27">
        <v>43.39</v>
      </c>
      <c r="P369" s="24"/>
      <c r="Q369" s="156"/>
      <c r="R369" s="89"/>
      <c r="T369" s="89"/>
    </row>
    <row r="370" spans="1:20" ht="45">
      <c r="A370" s="1" t="s">
        <v>1668</v>
      </c>
      <c r="B370" s="22">
        <v>357</v>
      </c>
      <c r="C370" s="22" t="s">
        <v>1104</v>
      </c>
      <c r="D370" s="22" t="s">
        <v>887</v>
      </c>
      <c r="E370" s="22" t="s">
        <v>576</v>
      </c>
      <c r="F370" s="22">
        <v>8000</v>
      </c>
      <c r="G370" s="83" t="s">
        <v>1873</v>
      </c>
      <c r="H370" s="83" t="s">
        <v>32</v>
      </c>
      <c r="I370" s="85" t="s">
        <v>2138</v>
      </c>
      <c r="J370" s="85">
        <v>60</v>
      </c>
      <c r="K370" s="86">
        <v>133.33000000000001</v>
      </c>
      <c r="L370" s="87">
        <v>18.899999999999999</v>
      </c>
      <c r="M370" s="25">
        <v>2519.94</v>
      </c>
      <c r="N370" s="26">
        <v>0.08</v>
      </c>
      <c r="O370" s="27">
        <v>2721.54</v>
      </c>
      <c r="P370" s="24"/>
      <c r="Q370" s="156"/>
      <c r="R370" s="89"/>
      <c r="T370" s="89"/>
    </row>
    <row r="371" spans="1:20" ht="45">
      <c r="A371" s="1" t="s">
        <v>1669</v>
      </c>
      <c r="B371" s="22">
        <v>358</v>
      </c>
      <c r="C371" s="22" t="s">
        <v>1104</v>
      </c>
      <c r="D371" s="22" t="s">
        <v>1105</v>
      </c>
      <c r="E371" s="22" t="s">
        <v>576</v>
      </c>
      <c r="F371" s="22">
        <v>7440</v>
      </c>
      <c r="G371" s="83" t="s">
        <v>1874</v>
      </c>
      <c r="H371" s="83" t="s">
        <v>32</v>
      </c>
      <c r="I371" s="85" t="s">
        <v>2139</v>
      </c>
      <c r="J371" s="85">
        <v>60</v>
      </c>
      <c r="K371" s="86">
        <v>124</v>
      </c>
      <c r="L371" s="87">
        <v>26.25</v>
      </c>
      <c r="M371" s="25">
        <v>3255</v>
      </c>
      <c r="N371" s="26">
        <v>0.08</v>
      </c>
      <c r="O371" s="27">
        <v>3515.4</v>
      </c>
      <c r="P371" s="24"/>
      <c r="Q371" s="156"/>
      <c r="R371" s="89"/>
      <c r="T371" s="89"/>
    </row>
    <row r="372" spans="1:20" ht="45">
      <c r="A372" s="1" t="s">
        <v>1670</v>
      </c>
      <c r="B372" s="22">
        <v>359</v>
      </c>
      <c r="C372" s="22" t="s">
        <v>1104</v>
      </c>
      <c r="D372" s="22" t="s">
        <v>1106</v>
      </c>
      <c r="E372" s="22" t="s">
        <v>576</v>
      </c>
      <c r="F372" s="22">
        <v>7200</v>
      </c>
      <c r="G372" s="83" t="s">
        <v>1875</v>
      </c>
      <c r="H372" s="83" t="s">
        <v>32</v>
      </c>
      <c r="I372" s="85" t="s">
        <v>2131</v>
      </c>
      <c r="J372" s="85">
        <v>60</v>
      </c>
      <c r="K372" s="86">
        <v>120</v>
      </c>
      <c r="L372" s="87">
        <v>26.25</v>
      </c>
      <c r="M372" s="25">
        <v>3150</v>
      </c>
      <c r="N372" s="26">
        <v>0.08</v>
      </c>
      <c r="O372" s="27">
        <v>3402</v>
      </c>
      <c r="P372" s="24"/>
      <c r="Q372" s="156"/>
      <c r="R372" s="89"/>
      <c r="T372" s="89"/>
    </row>
    <row r="373" spans="1:20" ht="45">
      <c r="A373" s="1" t="s">
        <v>1671</v>
      </c>
      <c r="B373" s="22">
        <v>360</v>
      </c>
      <c r="C373" s="28" t="s">
        <v>1107</v>
      </c>
      <c r="D373" s="28" t="s">
        <v>621</v>
      </c>
      <c r="E373" s="28" t="s">
        <v>576</v>
      </c>
      <c r="F373" s="22">
        <v>4000</v>
      </c>
      <c r="G373" s="83" t="s">
        <v>397</v>
      </c>
      <c r="H373" s="83" t="s">
        <v>32</v>
      </c>
      <c r="I373" s="85" t="s">
        <v>2138</v>
      </c>
      <c r="J373" s="85">
        <v>20</v>
      </c>
      <c r="K373" s="86">
        <v>200</v>
      </c>
      <c r="L373" s="87">
        <v>25.2</v>
      </c>
      <c r="M373" s="25">
        <v>5040</v>
      </c>
      <c r="N373" s="26">
        <v>0.08</v>
      </c>
      <c r="O373" s="27">
        <v>5443.2</v>
      </c>
      <c r="P373" s="33"/>
      <c r="Q373" s="156"/>
      <c r="R373" s="89"/>
      <c r="T373" s="89"/>
    </row>
    <row r="374" spans="1:20" ht="45">
      <c r="A374" s="1" t="s">
        <v>1672</v>
      </c>
      <c r="B374" s="22">
        <v>361</v>
      </c>
      <c r="C374" s="22" t="s">
        <v>1108</v>
      </c>
      <c r="D374" s="22" t="s">
        <v>1109</v>
      </c>
      <c r="E374" s="22" t="s">
        <v>576</v>
      </c>
      <c r="F374" s="22">
        <v>20</v>
      </c>
      <c r="G374" s="83" t="s">
        <v>398</v>
      </c>
      <c r="H374" s="83" t="s">
        <v>122</v>
      </c>
      <c r="I374" s="85" t="s">
        <v>2140</v>
      </c>
      <c r="J374" s="85">
        <v>5</v>
      </c>
      <c r="K374" s="86">
        <v>4</v>
      </c>
      <c r="L374" s="87">
        <v>37.68</v>
      </c>
      <c r="M374" s="25">
        <v>150.72</v>
      </c>
      <c r="N374" s="26">
        <v>0.08</v>
      </c>
      <c r="O374" s="27">
        <v>162.78</v>
      </c>
      <c r="P374" s="24"/>
      <c r="Q374" s="156"/>
      <c r="R374" s="89"/>
      <c r="T374" s="89"/>
    </row>
    <row r="375" spans="1:20" ht="56.25">
      <c r="A375" s="1" t="s">
        <v>1673</v>
      </c>
      <c r="B375" s="22">
        <v>362</v>
      </c>
      <c r="C375" s="22" t="s">
        <v>1110</v>
      </c>
      <c r="D375" s="22" t="s">
        <v>1111</v>
      </c>
      <c r="E375" s="22" t="s">
        <v>576</v>
      </c>
      <c r="F375" s="22">
        <v>20</v>
      </c>
      <c r="G375" s="83" t="s">
        <v>399</v>
      </c>
      <c r="H375" s="83" t="s">
        <v>1</v>
      </c>
      <c r="I375" s="85" t="s">
        <v>1929</v>
      </c>
      <c r="J375" s="85">
        <v>10</v>
      </c>
      <c r="K375" s="86">
        <v>2</v>
      </c>
      <c r="L375" s="87">
        <v>20.14</v>
      </c>
      <c r="M375" s="25">
        <v>40.28</v>
      </c>
      <c r="N375" s="26">
        <v>0.08</v>
      </c>
      <c r="O375" s="27">
        <v>43.5</v>
      </c>
      <c r="P375" s="162" t="s">
        <v>1887</v>
      </c>
      <c r="Q375" s="156"/>
      <c r="R375" s="89"/>
      <c r="T375" s="89"/>
    </row>
    <row r="376" spans="1:20" ht="33.75">
      <c r="A376" s="1" t="s">
        <v>1674</v>
      </c>
      <c r="B376" s="22">
        <v>363</v>
      </c>
      <c r="C376" s="22" t="s">
        <v>1110</v>
      </c>
      <c r="D376" s="22" t="s">
        <v>714</v>
      </c>
      <c r="E376" s="22" t="s">
        <v>576</v>
      </c>
      <c r="F376" s="22">
        <v>100</v>
      </c>
      <c r="G376" s="83" t="s">
        <v>400</v>
      </c>
      <c r="H376" s="83" t="s">
        <v>1</v>
      </c>
      <c r="I376" s="85" t="s">
        <v>1916</v>
      </c>
      <c r="J376" s="85">
        <v>50</v>
      </c>
      <c r="K376" s="86">
        <v>2</v>
      </c>
      <c r="L376" s="87">
        <v>2.86</v>
      </c>
      <c r="M376" s="25">
        <v>5.72</v>
      </c>
      <c r="N376" s="26">
        <v>0.08</v>
      </c>
      <c r="O376" s="27">
        <v>6.18</v>
      </c>
      <c r="P376" s="24"/>
      <c r="Q376" s="156"/>
      <c r="R376" s="89"/>
      <c r="T376" s="89"/>
    </row>
    <row r="377" spans="1:20" ht="33.75">
      <c r="A377" s="1" t="s">
        <v>1675</v>
      </c>
      <c r="B377" s="22">
        <v>364</v>
      </c>
      <c r="C377" s="22" t="s">
        <v>1110</v>
      </c>
      <c r="D377" s="22" t="s">
        <v>1059</v>
      </c>
      <c r="E377" s="22" t="s">
        <v>576</v>
      </c>
      <c r="F377" s="22">
        <v>100</v>
      </c>
      <c r="G377" s="83" t="s">
        <v>401</v>
      </c>
      <c r="H377" s="83" t="s">
        <v>1</v>
      </c>
      <c r="I377" s="85" t="s">
        <v>2038</v>
      </c>
      <c r="J377" s="85">
        <v>50</v>
      </c>
      <c r="K377" s="86">
        <v>2</v>
      </c>
      <c r="L377" s="87">
        <v>4.49</v>
      </c>
      <c r="M377" s="25">
        <v>8.98</v>
      </c>
      <c r="N377" s="26">
        <v>0.08</v>
      </c>
      <c r="O377" s="27">
        <v>9.6999999999999993</v>
      </c>
      <c r="P377" s="24"/>
      <c r="Q377" s="156"/>
      <c r="R377" s="89"/>
      <c r="T377" s="89"/>
    </row>
    <row r="378" spans="1:20" ht="90">
      <c r="A378" s="1" t="s">
        <v>1676</v>
      </c>
      <c r="B378" s="22">
        <v>365</v>
      </c>
      <c r="C378" s="76" t="s">
        <v>1112</v>
      </c>
      <c r="D378" s="22"/>
      <c r="E378" s="22" t="s">
        <v>576</v>
      </c>
      <c r="F378" s="22">
        <v>1200</v>
      </c>
      <c r="G378" s="83" t="s">
        <v>402</v>
      </c>
      <c r="H378" s="83" t="s">
        <v>352</v>
      </c>
      <c r="I378" s="85" t="s">
        <v>1924</v>
      </c>
      <c r="J378" s="85">
        <v>1</v>
      </c>
      <c r="K378" s="86">
        <v>1200</v>
      </c>
      <c r="L378" s="87">
        <v>7.74</v>
      </c>
      <c r="M378" s="25">
        <v>9288</v>
      </c>
      <c r="N378" s="26">
        <v>0.08</v>
      </c>
      <c r="O378" s="27">
        <v>10031.040000000001</v>
      </c>
      <c r="P378" s="24"/>
      <c r="Q378" s="156"/>
      <c r="R378" s="89"/>
      <c r="T378" s="89"/>
    </row>
    <row r="379" spans="1:20" ht="78.75">
      <c r="A379" s="1" t="s">
        <v>1677</v>
      </c>
      <c r="B379" s="22">
        <v>366</v>
      </c>
      <c r="C379" s="76" t="s">
        <v>1113</v>
      </c>
      <c r="D379" s="22"/>
      <c r="E379" s="22" t="s">
        <v>576</v>
      </c>
      <c r="F379" s="22">
        <v>7200</v>
      </c>
      <c r="G379" s="83" t="s">
        <v>403</v>
      </c>
      <c r="H379" s="83" t="s">
        <v>352</v>
      </c>
      <c r="I379" s="85" t="s">
        <v>2141</v>
      </c>
      <c r="J379" s="85">
        <v>1</v>
      </c>
      <c r="K379" s="86">
        <v>7200</v>
      </c>
      <c r="L379" s="87">
        <v>8.57</v>
      </c>
      <c r="M379" s="25">
        <v>61704</v>
      </c>
      <c r="N379" s="26">
        <v>0.08</v>
      </c>
      <c r="O379" s="27">
        <v>66640.320000000007</v>
      </c>
      <c r="P379" s="24"/>
      <c r="Q379" s="156"/>
      <c r="R379" s="89"/>
      <c r="T379" s="89"/>
    </row>
    <row r="380" spans="1:20" ht="33.75">
      <c r="A380" s="1" t="s">
        <v>1678</v>
      </c>
      <c r="B380" s="22">
        <v>367</v>
      </c>
      <c r="C380" s="22" t="s">
        <v>1114</v>
      </c>
      <c r="D380" s="22" t="s">
        <v>988</v>
      </c>
      <c r="E380" s="22" t="s">
        <v>576</v>
      </c>
      <c r="F380" s="22">
        <v>100</v>
      </c>
      <c r="G380" s="83" t="s">
        <v>404</v>
      </c>
      <c r="H380" s="83" t="s">
        <v>69</v>
      </c>
      <c r="I380" s="85" t="s">
        <v>2036</v>
      </c>
      <c r="J380" s="85">
        <v>50</v>
      </c>
      <c r="K380" s="86">
        <v>2</v>
      </c>
      <c r="L380" s="87">
        <v>4.51</v>
      </c>
      <c r="M380" s="25">
        <v>9.02</v>
      </c>
      <c r="N380" s="26">
        <v>0.08</v>
      </c>
      <c r="O380" s="27">
        <v>9.74</v>
      </c>
      <c r="P380" s="24"/>
      <c r="Q380" s="156"/>
      <c r="R380" s="89"/>
      <c r="T380" s="89"/>
    </row>
    <row r="381" spans="1:20" ht="33.75">
      <c r="A381" s="1" t="s">
        <v>1679</v>
      </c>
      <c r="B381" s="22">
        <v>368</v>
      </c>
      <c r="C381" s="28" t="s">
        <v>1115</v>
      </c>
      <c r="D381" s="28" t="s">
        <v>621</v>
      </c>
      <c r="E381" s="28" t="s">
        <v>576</v>
      </c>
      <c r="F381" s="22">
        <v>5400</v>
      </c>
      <c r="G381" s="83" t="s">
        <v>405</v>
      </c>
      <c r="H381" s="83" t="s">
        <v>172</v>
      </c>
      <c r="I381" s="85" t="s">
        <v>1915</v>
      </c>
      <c r="J381" s="85">
        <v>30</v>
      </c>
      <c r="K381" s="86">
        <v>180</v>
      </c>
      <c r="L381" s="87">
        <v>3.39</v>
      </c>
      <c r="M381" s="25">
        <v>610.20000000000005</v>
      </c>
      <c r="N381" s="26">
        <v>0.08</v>
      </c>
      <c r="O381" s="27">
        <v>659.02</v>
      </c>
      <c r="P381" s="33"/>
      <c r="Q381" s="156"/>
      <c r="R381" s="89"/>
      <c r="T381" s="89"/>
    </row>
    <row r="382" spans="1:20" ht="33.75">
      <c r="A382" s="1" t="s">
        <v>1680</v>
      </c>
      <c r="B382" s="22">
        <v>369</v>
      </c>
      <c r="C382" s="28" t="s">
        <v>1115</v>
      </c>
      <c r="D382" s="28" t="s">
        <v>861</v>
      </c>
      <c r="E382" s="28" t="s">
        <v>581</v>
      </c>
      <c r="F382" s="22">
        <v>720</v>
      </c>
      <c r="G382" s="83" t="s">
        <v>406</v>
      </c>
      <c r="H382" s="83" t="s">
        <v>172</v>
      </c>
      <c r="I382" s="85" t="s">
        <v>2105</v>
      </c>
      <c r="J382" s="85">
        <v>60</v>
      </c>
      <c r="K382" s="86">
        <v>12</v>
      </c>
      <c r="L382" s="87">
        <v>17.489999999999998</v>
      </c>
      <c r="M382" s="25">
        <v>209.88</v>
      </c>
      <c r="N382" s="26">
        <v>0.08</v>
      </c>
      <c r="O382" s="27">
        <v>226.67</v>
      </c>
      <c r="P382" s="33"/>
      <c r="Q382" s="156"/>
      <c r="R382" s="89"/>
      <c r="T382" s="89"/>
    </row>
    <row r="383" spans="1:20" ht="45">
      <c r="A383" s="1" t="s">
        <v>1681</v>
      </c>
      <c r="B383" s="22">
        <v>370</v>
      </c>
      <c r="C383" s="22" t="s">
        <v>1116</v>
      </c>
      <c r="D383" s="22" t="s">
        <v>1117</v>
      </c>
      <c r="E383" s="22" t="s">
        <v>576</v>
      </c>
      <c r="F383" s="22">
        <v>60</v>
      </c>
      <c r="G383" s="83" t="s">
        <v>407</v>
      </c>
      <c r="H383" s="83" t="s">
        <v>32</v>
      </c>
      <c r="I383" s="85" t="s">
        <v>1939</v>
      </c>
      <c r="J383" s="85">
        <v>30</v>
      </c>
      <c r="K383" s="86">
        <v>2</v>
      </c>
      <c r="L383" s="87">
        <v>10.050000000000001</v>
      </c>
      <c r="M383" s="25">
        <v>20.100000000000001</v>
      </c>
      <c r="N383" s="26">
        <v>0.08</v>
      </c>
      <c r="O383" s="27">
        <v>21.71</v>
      </c>
      <c r="P383" s="24"/>
      <c r="Q383" s="156"/>
      <c r="R383" s="89"/>
      <c r="T383" s="89"/>
    </row>
    <row r="384" spans="1:20" ht="22.5">
      <c r="A384" s="1" t="s">
        <v>1682</v>
      </c>
      <c r="B384" s="22">
        <v>371</v>
      </c>
      <c r="C384" s="22" t="s">
        <v>1118</v>
      </c>
      <c r="D384" s="22" t="s">
        <v>1119</v>
      </c>
      <c r="E384" s="22" t="s">
        <v>576</v>
      </c>
      <c r="F384" s="22">
        <v>720</v>
      </c>
      <c r="G384" s="83" t="s">
        <v>1876</v>
      </c>
      <c r="H384" s="83" t="s">
        <v>34</v>
      </c>
      <c r="I384" s="85" t="s">
        <v>2142</v>
      </c>
      <c r="J384" s="85">
        <v>30</v>
      </c>
      <c r="K384" s="86">
        <v>24</v>
      </c>
      <c r="L384" s="87">
        <v>3.77</v>
      </c>
      <c r="M384" s="25">
        <v>90.48</v>
      </c>
      <c r="N384" s="26">
        <v>0.08</v>
      </c>
      <c r="O384" s="27">
        <v>97.72</v>
      </c>
      <c r="P384" s="24"/>
      <c r="Q384" s="156"/>
      <c r="R384" s="89"/>
      <c r="T384" s="89"/>
    </row>
    <row r="385" spans="1:20" ht="22.5">
      <c r="A385" s="1" t="s">
        <v>1683</v>
      </c>
      <c r="B385" s="22">
        <v>372</v>
      </c>
      <c r="C385" s="22" t="s">
        <v>1118</v>
      </c>
      <c r="D385" s="22" t="s">
        <v>1120</v>
      </c>
      <c r="E385" s="22" t="s">
        <v>576</v>
      </c>
      <c r="F385" s="22">
        <v>720</v>
      </c>
      <c r="G385" s="83" t="s">
        <v>1877</v>
      </c>
      <c r="H385" s="83" t="s">
        <v>34</v>
      </c>
      <c r="I385" s="85" t="s">
        <v>1900</v>
      </c>
      <c r="J385" s="85">
        <v>30</v>
      </c>
      <c r="K385" s="86">
        <v>24</v>
      </c>
      <c r="L385" s="87">
        <v>4.28</v>
      </c>
      <c r="M385" s="25">
        <v>102.72</v>
      </c>
      <c r="N385" s="26">
        <v>0.08</v>
      </c>
      <c r="O385" s="27">
        <v>110.94</v>
      </c>
      <c r="P385" s="24"/>
      <c r="Q385" s="156"/>
      <c r="R385" s="89"/>
      <c r="T385" s="89"/>
    </row>
    <row r="386" spans="1:20" ht="22.5">
      <c r="A386" s="1" t="s">
        <v>1684</v>
      </c>
      <c r="B386" s="22">
        <v>373</v>
      </c>
      <c r="C386" s="22" t="s">
        <v>1118</v>
      </c>
      <c r="D386" s="22" t="s">
        <v>1121</v>
      </c>
      <c r="E386" s="22" t="s">
        <v>576</v>
      </c>
      <c r="F386" s="22">
        <v>720</v>
      </c>
      <c r="G386" s="83" t="s">
        <v>1878</v>
      </c>
      <c r="H386" s="83" t="s">
        <v>34</v>
      </c>
      <c r="I386" s="85" t="s">
        <v>1916</v>
      </c>
      <c r="J386" s="85">
        <v>30</v>
      </c>
      <c r="K386" s="86">
        <v>24</v>
      </c>
      <c r="L386" s="87">
        <v>5.3</v>
      </c>
      <c r="M386" s="25">
        <v>127.2</v>
      </c>
      <c r="N386" s="26">
        <v>0.08</v>
      </c>
      <c r="O386" s="27">
        <v>137.38</v>
      </c>
      <c r="P386" s="24"/>
      <c r="Q386" s="156"/>
      <c r="R386" s="89"/>
      <c r="T386" s="89"/>
    </row>
    <row r="387" spans="1:20" ht="45">
      <c r="A387" s="1" t="s">
        <v>1685</v>
      </c>
      <c r="B387" s="22">
        <v>374</v>
      </c>
      <c r="C387" s="22" t="s">
        <v>1122</v>
      </c>
      <c r="D387" s="22" t="s">
        <v>1123</v>
      </c>
      <c r="E387" s="22" t="s">
        <v>576</v>
      </c>
      <c r="F387" s="22">
        <v>200</v>
      </c>
      <c r="G387" s="83" t="s">
        <v>408</v>
      </c>
      <c r="H387" s="83" t="s">
        <v>37</v>
      </c>
      <c r="I387" s="85" t="s">
        <v>1989</v>
      </c>
      <c r="J387" s="85">
        <v>100</v>
      </c>
      <c r="K387" s="86">
        <v>2</v>
      </c>
      <c r="L387" s="87">
        <v>100.48</v>
      </c>
      <c r="M387" s="25">
        <v>200.96</v>
      </c>
      <c r="N387" s="26">
        <v>0.08</v>
      </c>
      <c r="O387" s="27">
        <v>217.04</v>
      </c>
      <c r="P387" s="24"/>
      <c r="Q387" s="156"/>
      <c r="R387" s="89"/>
      <c r="T387" s="89"/>
    </row>
    <row r="388" spans="1:20" ht="22.5">
      <c r="A388" s="1" t="s">
        <v>1686</v>
      </c>
      <c r="B388" s="22">
        <v>375</v>
      </c>
      <c r="C388" s="22" t="s">
        <v>1124</v>
      </c>
      <c r="D388" s="22" t="s">
        <v>1125</v>
      </c>
      <c r="E388" s="22" t="s">
        <v>576</v>
      </c>
      <c r="F388" s="22">
        <v>112</v>
      </c>
      <c r="G388" s="83" t="s">
        <v>409</v>
      </c>
      <c r="H388" s="83" t="s">
        <v>410</v>
      </c>
      <c r="I388" s="85" t="s">
        <v>1914</v>
      </c>
      <c r="J388" s="85">
        <v>14</v>
      </c>
      <c r="K388" s="86">
        <v>8</v>
      </c>
      <c r="L388" s="87">
        <v>45.58</v>
      </c>
      <c r="M388" s="25">
        <v>364.64</v>
      </c>
      <c r="N388" s="26">
        <v>0.08</v>
      </c>
      <c r="O388" s="27">
        <v>393.81</v>
      </c>
      <c r="P388" s="24"/>
      <c r="Q388" s="156"/>
      <c r="R388" s="89"/>
      <c r="T388" s="89"/>
    </row>
    <row r="389" spans="1:20" ht="33.75">
      <c r="A389" s="1" t="s">
        <v>1687</v>
      </c>
      <c r="B389" s="22">
        <v>376</v>
      </c>
      <c r="C389" s="28" t="s">
        <v>1126</v>
      </c>
      <c r="D389" s="28" t="s">
        <v>606</v>
      </c>
      <c r="E389" s="28" t="s">
        <v>576</v>
      </c>
      <c r="F389" s="22">
        <v>1200</v>
      </c>
      <c r="G389" s="83" t="s">
        <v>411</v>
      </c>
      <c r="H389" s="83" t="s">
        <v>119</v>
      </c>
      <c r="I389" s="85" t="s">
        <v>2143</v>
      </c>
      <c r="J389" s="85">
        <v>20</v>
      </c>
      <c r="K389" s="86">
        <v>60</v>
      </c>
      <c r="L389" s="87">
        <v>5.3</v>
      </c>
      <c r="M389" s="25">
        <v>318</v>
      </c>
      <c r="N389" s="26">
        <v>0.08</v>
      </c>
      <c r="O389" s="27">
        <v>343.44</v>
      </c>
      <c r="P389" s="74"/>
      <c r="Q389" s="156"/>
      <c r="R389" s="89"/>
      <c r="T389" s="89"/>
    </row>
    <row r="390" spans="1:20" ht="45">
      <c r="A390" s="1" t="s">
        <v>1688</v>
      </c>
      <c r="B390" s="22">
        <v>377</v>
      </c>
      <c r="C390" s="22" t="s">
        <v>1127</v>
      </c>
      <c r="D390" s="22" t="s">
        <v>1128</v>
      </c>
      <c r="E390" s="22" t="s">
        <v>576</v>
      </c>
      <c r="F390" s="22">
        <v>1200</v>
      </c>
      <c r="G390" s="83" t="s">
        <v>412</v>
      </c>
      <c r="H390" s="83" t="s">
        <v>413</v>
      </c>
      <c r="I390" s="85" t="s">
        <v>1939</v>
      </c>
      <c r="J390" s="85">
        <v>30</v>
      </c>
      <c r="K390" s="86">
        <v>40</v>
      </c>
      <c r="L390" s="87">
        <v>121.19</v>
      </c>
      <c r="M390" s="25">
        <v>4847.6000000000004</v>
      </c>
      <c r="N390" s="26">
        <v>0.08</v>
      </c>
      <c r="O390" s="27">
        <v>5235.41</v>
      </c>
      <c r="P390" s="24"/>
      <c r="Q390" s="156"/>
      <c r="R390" s="89"/>
      <c r="T390" s="89"/>
    </row>
    <row r="391" spans="1:20" ht="33.75">
      <c r="A391" s="1" t="s">
        <v>1689</v>
      </c>
      <c r="B391" s="22">
        <v>378</v>
      </c>
      <c r="C391" s="22" t="s">
        <v>1127</v>
      </c>
      <c r="D391" s="22" t="s">
        <v>1129</v>
      </c>
      <c r="E391" s="22" t="s">
        <v>581</v>
      </c>
      <c r="F391" s="22">
        <v>12000</v>
      </c>
      <c r="G391" s="83" t="s">
        <v>414</v>
      </c>
      <c r="H391" s="83" t="s">
        <v>413</v>
      </c>
      <c r="I391" s="85" t="s">
        <v>1970</v>
      </c>
      <c r="J391" s="85">
        <v>100</v>
      </c>
      <c r="K391" s="86">
        <v>120</v>
      </c>
      <c r="L391" s="87">
        <v>52</v>
      </c>
      <c r="M391" s="25">
        <v>6240</v>
      </c>
      <c r="N391" s="26">
        <v>0.08</v>
      </c>
      <c r="O391" s="27">
        <v>6739.2</v>
      </c>
      <c r="P391" s="24"/>
      <c r="Q391" s="156"/>
      <c r="R391" s="89"/>
      <c r="T391" s="89"/>
    </row>
    <row r="392" spans="1:20" ht="33.75">
      <c r="A392" s="1" t="s">
        <v>1690</v>
      </c>
      <c r="B392" s="22">
        <v>379</v>
      </c>
      <c r="C392" s="22" t="s">
        <v>1127</v>
      </c>
      <c r="D392" s="22" t="s">
        <v>1130</v>
      </c>
      <c r="E392" s="22" t="s">
        <v>576</v>
      </c>
      <c r="F392" s="22">
        <v>400</v>
      </c>
      <c r="G392" s="83" t="s">
        <v>415</v>
      </c>
      <c r="H392" s="83" t="s">
        <v>413</v>
      </c>
      <c r="I392" s="85" t="s">
        <v>1927</v>
      </c>
      <c r="J392" s="85">
        <v>100</v>
      </c>
      <c r="K392" s="86">
        <v>4</v>
      </c>
      <c r="L392" s="87">
        <v>53</v>
      </c>
      <c r="M392" s="25">
        <v>212</v>
      </c>
      <c r="N392" s="26">
        <v>0.08</v>
      </c>
      <c r="O392" s="27">
        <v>228.96</v>
      </c>
      <c r="P392" s="24"/>
      <c r="Q392" s="156"/>
      <c r="R392" s="89"/>
      <c r="T392" s="89"/>
    </row>
    <row r="393" spans="1:20" ht="56.25">
      <c r="A393" s="1" t="s">
        <v>1691</v>
      </c>
      <c r="B393" s="22">
        <v>380</v>
      </c>
      <c r="C393" s="28" t="s">
        <v>1131</v>
      </c>
      <c r="D393" s="28" t="s">
        <v>1132</v>
      </c>
      <c r="E393" s="28" t="s">
        <v>589</v>
      </c>
      <c r="F393" s="22">
        <v>32</v>
      </c>
      <c r="G393" s="83" t="s">
        <v>416</v>
      </c>
      <c r="H393" s="83" t="s">
        <v>32</v>
      </c>
      <c r="I393" s="85" t="s">
        <v>2144</v>
      </c>
      <c r="J393" s="85">
        <v>1</v>
      </c>
      <c r="K393" s="86">
        <v>32</v>
      </c>
      <c r="L393" s="87">
        <v>18.829999999999998</v>
      </c>
      <c r="M393" s="25">
        <v>602.55999999999995</v>
      </c>
      <c r="N393" s="26">
        <v>0.08</v>
      </c>
      <c r="O393" s="27">
        <v>650.76</v>
      </c>
      <c r="P393" s="33"/>
      <c r="Q393" s="156"/>
      <c r="R393" s="89"/>
      <c r="T393" s="89"/>
    </row>
    <row r="394" spans="1:20" ht="45">
      <c r="A394" s="1" t="s">
        <v>1692</v>
      </c>
      <c r="B394" s="22">
        <v>381</v>
      </c>
      <c r="C394" s="22" t="s">
        <v>1133</v>
      </c>
      <c r="D394" s="22" t="s">
        <v>1134</v>
      </c>
      <c r="E394" s="22" t="s">
        <v>576</v>
      </c>
      <c r="F394" s="22">
        <v>40</v>
      </c>
      <c r="G394" s="83" t="s">
        <v>417</v>
      </c>
      <c r="H394" s="83" t="s">
        <v>1</v>
      </c>
      <c r="I394" s="85" t="s">
        <v>2145</v>
      </c>
      <c r="J394" s="85">
        <v>10</v>
      </c>
      <c r="K394" s="86">
        <v>4</v>
      </c>
      <c r="L394" s="87">
        <v>24.96</v>
      </c>
      <c r="M394" s="25">
        <v>99.84</v>
      </c>
      <c r="N394" s="26">
        <v>0.08</v>
      </c>
      <c r="O394" s="27">
        <v>107.83</v>
      </c>
      <c r="P394" s="24"/>
      <c r="Q394" s="156"/>
      <c r="R394" s="89"/>
      <c r="T394" s="89"/>
    </row>
    <row r="395" spans="1:20" ht="45">
      <c r="A395" s="1" t="s">
        <v>1693</v>
      </c>
      <c r="B395" s="22">
        <v>382</v>
      </c>
      <c r="C395" s="28" t="s">
        <v>1133</v>
      </c>
      <c r="D395" s="28" t="s">
        <v>828</v>
      </c>
      <c r="E395" s="28" t="s">
        <v>589</v>
      </c>
      <c r="F395" s="22">
        <v>2</v>
      </c>
      <c r="G395" s="83" t="s">
        <v>418</v>
      </c>
      <c r="H395" s="83" t="s">
        <v>78</v>
      </c>
      <c r="I395" s="85" t="s">
        <v>2146</v>
      </c>
      <c r="J395" s="85">
        <v>1</v>
      </c>
      <c r="K395" s="86">
        <v>2</v>
      </c>
      <c r="L395" s="87">
        <v>8.33</v>
      </c>
      <c r="M395" s="25">
        <v>16.66</v>
      </c>
      <c r="N395" s="26">
        <v>0.08</v>
      </c>
      <c r="O395" s="27">
        <v>17.989999999999998</v>
      </c>
      <c r="P395" s="74"/>
      <c r="Q395" s="156"/>
      <c r="R395" s="89"/>
      <c r="T395" s="89"/>
    </row>
    <row r="396" spans="1:20" ht="45">
      <c r="A396" s="1" t="s">
        <v>1694</v>
      </c>
      <c r="B396" s="22">
        <v>383</v>
      </c>
      <c r="C396" s="22" t="s">
        <v>1135</v>
      </c>
      <c r="D396" s="22" t="s">
        <v>1136</v>
      </c>
      <c r="E396" s="22" t="s">
        <v>576</v>
      </c>
      <c r="F396" s="22">
        <v>40</v>
      </c>
      <c r="G396" s="83" t="s">
        <v>419</v>
      </c>
      <c r="H396" s="83" t="s">
        <v>125</v>
      </c>
      <c r="I396" s="85" t="s">
        <v>2147</v>
      </c>
      <c r="J396" s="85">
        <v>20</v>
      </c>
      <c r="K396" s="86">
        <v>2</v>
      </c>
      <c r="L396" s="87">
        <v>22.21</v>
      </c>
      <c r="M396" s="25">
        <v>44.42</v>
      </c>
      <c r="N396" s="26">
        <v>0.08</v>
      </c>
      <c r="O396" s="27">
        <v>47.97</v>
      </c>
      <c r="P396" s="24"/>
      <c r="Q396" s="156"/>
      <c r="R396" s="89"/>
      <c r="T396" s="89"/>
    </row>
    <row r="397" spans="1:20" ht="56.25">
      <c r="A397" s="1" t="s">
        <v>1695</v>
      </c>
      <c r="B397" s="22">
        <v>384</v>
      </c>
      <c r="C397" s="22" t="s">
        <v>1137</v>
      </c>
      <c r="D397" s="22" t="s">
        <v>1138</v>
      </c>
      <c r="E397" s="22" t="s">
        <v>589</v>
      </c>
      <c r="F397" s="22">
        <v>120</v>
      </c>
      <c r="G397" s="83" t="s">
        <v>420</v>
      </c>
      <c r="H397" s="83" t="s">
        <v>73</v>
      </c>
      <c r="I397" s="85" t="s">
        <v>2148</v>
      </c>
      <c r="J397" s="85">
        <v>60</v>
      </c>
      <c r="K397" s="86">
        <v>120</v>
      </c>
      <c r="L397" s="87">
        <v>47.62</v>
      </c>
      <c r="M397" s="25">
        <v>5714.4</v>
      </c>
      <c r="N397" s="26">
        <v>0.08</v>
      </c>
      <c r="O397" s="27">
        <v>6171.55</v>
      </c>
      <c r="P397" s="24"/>
      <c r="Q397" s="156"/>
      <c r="R397" s="89"/>
      <c r="T397" s="89"/>
    </row>
    <row r="398" spans="1:20" ht="33.75">
      <c r="A398" s="1" t="s">
        <v>1696</v>
      </c>
      <c r="B398" s="22">
        <v>385</v>
      </c>
      <c r="C398" s="22" t="s">
        <v>1139</v>
      </c>
      <c r="D398" s="22" t="s">
        <v>1140</v>
      </c>
      <c r="E398" s="22" t="s">
        <v>576</v>
      </c>
      <c r="F398" s="22">
        <v>840</v>
      </c>
      <c r="G398" s="83" t="s">
        <v>421</v>
      </c>
      <c r="H398" s="83" t="s">
        <v>3</v>
      </c>
      <c r="I398" s="85" t="s">
        <v>1900</v>
      </c>
      <c r="J398" s="85">
        <v>60</v>
      </c>
      <c r="K398" s="86">
        <v>14</v>
      </c>
      <c r="L398" s="87">
        <v>14.8</v>
      </c>
      <c r="M398" s="25">
        <v>207.2</v>
      </c>
      <c r="N398" s="26">
        <v>0.08</v>
      </c>
      <c r="O398" s="27">
        <v>223.78</v>
      </c>
      <c r="P398" s="24"/>
      <c r="Q398" s="156"/>
      <c r="R398" s="89"/>
      <c r="T398" s="89"/>
    </row>
    <row r="399" spans="1:20" ht="33.75">
      <c r="A399" s="1" t="s">
        <v>1697</v>
      </c>
      <c r="B399" s="22">
        <v>386</v>
      </c>
      <c r="C399" s="28" t="s">
        <v>1141</v>
      </c>
      <c r="D399" s="28" t="s">
        <v>725</v>
      </c>
      <c r="E399" s="28" t="s">
        <v>576</v>
      </c>
      <c r="F399" s="22">
        <v>14400</v>
      </c>
      <c r="G399" s="83" t="s">
        <v>422</v>
      </c>
      <c r="H399" s="83" t="s">
        <v>119</v>
      </c>
      <c r="I399" s="85" t="s">
        <v>1971</v>
      </c>
      <c r="J399" s="85">
        <v>30</v>
      </c>
      <c r="K399" s="86">
        <v>480</v>
      </c>
      <c r="L399" s="87">
        <v>3.15</v>
      </c>
      <c r="M399" s="25">
        <v>1512</v>
      </c>
      <c r="N399" s="26">
        <v>0.08</v>
      </c>
      <c r="O399" s="27">
        <v>1632.96</v>
      </c>
      <c r="P399" s="33"/>
      <c r="Q399" s="156"/>
      <c r="R399" s="89"/>
      <c r="T399" s="89"/>
    </row>
    <row r="400" spans="1:20" ht="33.75">
      <c r="A400" s="1" t="s">
        <v>1698</v>
      </c>
      <c r="B400" s="22">
        <v>387</v>
      </c>
      <c r="C400" s="28" t="s">
        <v>1141</v>
      </c>
      <c r="D400" s="28" t="s">
        <v>861</v>
      </c>
      <c r="E400" s="28" t="s">
        <v>576</v>
      </c>
      <c r="F400" s="22">
        <v>6000</v>
      </c>
      <c r="G400" s="83" t="s">
        <v>423</v>
      </c>
      <c r="H400" s="83" t="s">
        <v>119</v>
      </c>
      <c r="I400" s="85" t="s">
        <v>2105</v>
      </c>
      <c r="J400" s="85">
        <v>30</v>
      </c>
      <c r="K400" s="86">
        <v>200</v>
      </c>
      <c r="L400" s="87">
        <v>7.14</v>
      </c>
      <c r="M400" s="25">
        <v>1428</v>
      </c>
      <c r="N400" s="26">
        <v>0.08</v>
      </c>
      <c r="O400" s="27">
        <v>1542.24</v>
      </c>
      <c r="P400" s="24"/>
      <c r="Q400" s="156"/>
      <c r="R400" s="89"/>
      <c r="T400" s="89"/>
    </row>
    <row r="401" spans="1:20" ht="33.75">
      <c r="A401" s="1" t="s">
        <v>1699</v>
      </c>
      <c r="B401" s="22">
        <v>388</v>
      </c>
      <c r="C401" s="22" t="s">
        <v>1142</v>
      </c>
      <c r="D401" s="22" t="s">
        <v>666</v>
      </c>
      <c r="E401" s="22" t="s">
        <v>576</v>
      </c>
      <c r="F401" s="22">
        <v>56</v>
      </c>
      <c r="G401" s="83" t="s">
        <v>424</v>
      </c>
      <c r="H401" s="83" t="s">
        <v>3</v>
      </c>
      <c r="I401" s="85" t="s">
        <v>1939</v>
      </c>
      <c r="J401" s="85">
        <v>28</v>
      </c>
      <c r="K401" s="86">
        <v>2</v>
      </c>
      <c r="L401" s="87">
        <v>5.26</v>
      </c>
      <c r="M401" s="25">
        <v>10.52</v>
      </c>
      <c r="N401" s="26">
        <v>0.08</v>
      </c>
      <c r="O401" s="27">
        <v>11.36</v>
      </c>
      <c r="P401" s="24"/>
      <c r="Q401" s="156"/>
      <c r="R401" s="89"/>
      <c r="T401" s="89"/>
    </row>
    <row r="402" spans="1:20" ht="33.75">
      <c r="A402" s="1" t="s">
        <v>1700</v>
      </c>
      <c r="B402" s="22">
        <v>389</v>
      </c>
      <c r="C402" s="22" t="s">
        <v>1142</v>
      </c>
      <c r="D402" s="22" t="s">
        <v>1143</v>
      </c>
      <c r="E402" s="22" t="s">
        <v>576</v>
      </c>
      <c r="F402" s="22">
        <v>12000</v>
      </c>
      <c r="G402" s="83" t="s">
        <v>425</v>
      </c>
      <c r="H402" s="83" t="s">
        <v>3</v>
      </c>
      <c r="I402" s="85" t="s">
        <v>1927</v>
      </c>
      <c r="J402" s="85">
        <v>28</v>
      </c>
      <c r="K402" s="86">
        <v>428.57</v>
      </c>
      <c r="L402" s="87">
        <v>10.89</v>
      </c>
      <c r="M402" s="25">
        <v>4667.13</v>
      </c>
      <c r="N402" s="26">
        <v>0.08</v>
      </c>
      <c r="O402" s="27">
        <v>5040.5</v>
      </c>
      <c r="P402" s="24"/>
      <c r="Q402" s="156"/>
      <c r="R402" s="89"/>
      <c r="T402" s="89"/>
    </row>
    <row r="403" spans="1:20" ht="45">
      <c r="A403" s="1" t="s">
        <v>1701</v>
      </c>
      <c r="B403" s="22">
        <v>390</v>
      </c>
      <c r="C403" s="28" t="s">
        <v>1144</v>
      </c>
      <c r="D403" s="28" t="s">
        <v>1145</v>
      </c>
      <c r="E403" s="28" t="s">
        <v>576</v>
      </c>
      <c r="F403" s="22">
        <v>60</v>
      </c>
      <c r="G403" s="83" t="s">
        <v>201</v>
      </c>
      <c r="H403" s="83" t="s">
        <v>202</v>
      </c>
      <c r="I403" s="85" t="s">
        <v>2021</v>
      </c>
      <c r="J403" s="85">
        <v>10</v>
      </c>
      <c r="K403" s="86">
        <v>6</v>
      </c>
      <c r="L403" s="87">
        <v>26.12</v>
      </c>
      <c r="M403" s="25">
        <v>156.72</v>
      </c>
      <c r="N403" s="26">
        <v>0.08</v>
      </c>
      <c r="O403" s="27">
        <v>169.26</v>
      </c>
      <c r="P403" s="24"/>
      <c r="Q403" s="156"/>
      <c r="R403" s="89"/>
      <c r="T403" s="89"/>
    </row>
    <row r="404" spans="1:20" ht="45">
      <c r="A404" s="1" t="s">
        <v>1702</v>
      </c>
      <c r="B404" s="22">
        <v>391</v>
      </c>
      <c r="C404" s="22" t="s">
        <v>1146</v>
      </c>
      <c r="D404" s="22" t="s">
        <v>1147</v>
      </c>
      <c r="E404" s="22" t="s">
        <v>576</v>
      </c>
      <c r="F404" s="22">
        <v>20</v>
      </c>
      <c r="G404" s="83" t="s">
        <v>426</v>
      </c>
      <c r="H404" s="83" t="s">
        <v>427</v>
      </c>
      <c r="I404" s="85" t="s">
        <v>2051</v>
      </c>
      <c r="J404" s="85">
        <v>10</v>
      </c>
      <c r="K404" s="86">
        <v>2</v>
      </c>
      <c r="L404" s="87">
        <v>145.69999999999999</v>
      </c>
      <c r="M404" s="25">
        <v>291.39999999999998</v>
      </c>
      <c r="N404" s="26">
        <v>0.08</v>
      </c>
      <c r="O404" s="27">
        <v>314.70999999999998</v>
      </c>
      <c r="P404" s="24"/>
      <c r="Q404" s="156"/>
      <c r="R404" s="89"/>
      <c r="T404" s="89"/>
    </row>
    <row r="405" spans="1:20" ht="33.75">
      <c r="A405" s="1" t="s">
        <v>1703</v>
      </c>
      <c r="B405" s="22">
        <v>392</v>
      </c>
      <c r="C405" s="22" t="s">
        <v>1146</v>
      </c>
      <c r="D405" s="22" t="s">
        <v>792</v>
      </c>
      <c r="E405" s="22" t="s">
        <v>576</v>
      </c>
      <c r="F405" s="22">
        <v>180</v>
      </c>
      <c r="G405" s="83" t="s">
        <v>428</v>
      </c>
      <c r="H405" s="83" t="s">
        <v>4</v>
      </c>
      <c r="I405" s="85" t="s">
        <v>1971</v>
      </c>
      <c r="J405" s="85">
        <v>30</v>
      </c>
      <c r="K405" s="86">
        <v>6</v>
      </c>
      <c r="L405" s="87">
        <v>5.53</v>
      </c>
      <c r="M405" s="25">
        <v>33.18</v>
      </c>
      <c r="N405" s="26">
        <v>0.08</v>
      </c>
      <c r="O405" s="27">
        <v>35.83</v>
      </c>
      <c r="P405" s="24"/>
      <c r="Q405" s="156"/>
      <c r="R405" s="89"/>
      <c r="T405" s="89"/>
    </row>
    <row r="406" spans="1:20" ht="33.75">
      <c r="A406" s="1" t="s">
        <v>1704</v>
      </c>
      <c r="B406" s="22">
        <v>393</v>
      </c>
      <c r="C406" s="22" t="s">
        <v>1146</v>
      </c>
      <c r="D406" s="22" t="s">
        <v>800</v>
      </c>
      <c r="E406" s="22" t="s">
        <v>576</v>
      </c>
      <c r="F406" s="22">
        <v>4800</v>
      </c>
      <c r="G406" s="83" t="s">
        <v>429</v>
      </c>
      <c r="H406" s="83" t="s">
        <v>4</v>
      </c>
      <c r="I406" s="85" t="s">
        <v>2149</v>
      </c>
      <c r="J406" s="85">
        <v>100</v>
      </c>
      <c r="K406" s="86">
        <v>48</v>
      </c>
      <c r="L406" s="87">
        <v>8.16</v>
      </c>
      <c r="M406" s="25">
        <v>391.68</v>
      </c>
      <c r="N406" s="26">
        <v>0.08</v>
      </c>
      <c r="O406" s="27">
        <v>423.01</v>
      </c>
      <c r="P406" s="24"/>
      <c r="Q406" s="156"/>
      <c r="R406" s="89"/>
      <c r="T406" s="89"/>
    </row>
    <row r="407" spans="1:20" ht="33.75">
      <c r="A407" s="1" t="s">
        <v>1705</v>
      </c>
      <c r="B407" s="22">
        <v>394</v>
      </c>
      <c r="C407" s="22" t="s">
        <v>1146</v>
      </c>
      <c r="D407" s="22" t="s">
        <v>603</v>
      </c>
      <c r="E407" s="22" t="s">
        <v>576</v>
      </c>
      <c r="F407" s="22">
        <v>200</v>
      </c>
      <c r="G407" s="83" t="s">
        <v>430</v>
      </c>
      <c r="H407" s="83" t="s">
        <v>4</v>
      </c>
      <c r="I407" s="85" t="s">
        <v>2105</v>
      </c>
      <c r="J407" s="85">
        <v>20</v>
      </c>
      <c r="K407" s="86">
        <v>10</v>
      </c>
      <c r="L407" s="87">
        <v>6.1</v>
      </c>
      <c r="M407" s="25">
        <v>61</v>
      </c>
      <c r="N407" s="26">
        <v>0.08</v>
      </c>
      <c r="O407" s="27">
        <v>65.88</v>
      </c>
      <c r="P407" s="24"/>
      <c r="Q407" s="156"/>
      <c r="R407" s="89"/>
      <c r="T407" s="89"/>
    </row>
    <row r="408" spans="1:20" ht="56.25">
      <c r="A408" s="1" t="s">
        <v>1706</v>
      </c>
      <c r="B408" s="22">
        <v>395</v>
      </c>
      <c r="C408" s="22" t="s">
        <v>1148</v>
      </c>
      <c r="D408" s="22" t="s">
        <v>1149</v>
      </c>
      <c r="E408" s="22" t="s">
        <v>589</v>
      </c>
      <c r="F408" s="22">
        <v>200</v>
      </c>
      <c r="G408" s="83" t="s">
        <v>431</v>
      </c>
      <c r="H408" s="83" t="s">
        <v>88</v>
      </c>
      <c r="I408" s="85" t="s">
        <v>2150</v>
      </c>
      <c r="J408" s="85">
        <v>1</v>
      </c>
      <c r="K408" s="86">
        <v>200</v>
      </c>
      <c r="L408" s="87">
        <v>3.33</v>
      </c>
      <c r="M408" s="25">
        <v>666</v>
      </c>
      <c r="N408" s="26">
        <v>0.08</v>
      </c>
      <c r="O408" s="27">
        <v>719.28</v>
      </c>
      <c r="P408" s="24"/>
      <c r="Q408" s="156"/>
      <c r="R408" s="89"/>
      <c r="T408" s="89"/>
    </row>
    <row r="409" spans="1:20" ht="45">
      <c r="A409" s="1" t="s">
        <v>1707</v>
      </c>
      <c r="B409" s="22">
        <v>396</v>
      </c>
      <c r="C409" s="22" t="s">
        <v>1150</v>
      </c>
      <c r="D409" s="22" t="s">
        <v>1151</v>
      </c>
      <c r="E409" s="22" t="s">
        <v>589</v>
      </c>
      <c r="F409" s="22">
        <v>20</v>
      </c>
      <c r="G409" s="83" t="s">
        <v>432</v>
      </c>
      <c r="H409" s="83" t="s">
        <v>3</v>
      </c>
      <c r="I409" s="85" t="s">
        <v>2151</v>
      </c>
      <c r="J409" s="85">
        <v>12</v>
      </c>
      <c r="K409" s="86">
        <v>20</v>
      </c>
      <c r="L409" s="87">
        <v>9.2799999999999994</v>
      </c>
      <c r="M409" s="25">
        <v>185.6</v>
      </c>
      <c r="N409" s="26">
        <v>0.08</v>
      </c>
      <c r="O409" s="27">
        <v>200.45</v>
      </c>
      <c r="P409" s="24"/>
      <c r="Q409" s="156"/>
      <c r="R409" s="89"/>
      <c r="T409" s="89"/>
    </row>
    <row r="410" spans="1:20" ht="45">
      <c r="A410" s="1" t="s">
        <v>1708</v>
      </c>
      <c r="B410" s="22">
        <v>397</v>
      </c>
      <c r="C410" s="28" t="s">
        <v>1150</v>
      </c>
      <c r="D410" s="28" t="s">
        <v>1152</v>
      </c>
      <c r="E410" s="22" t="s">
        <v>589</v>
      </c>
      <c r="F410" s="22">
        <v>24</v>
      </c>
      <c r="G410" s="83" t="s">
        <v>433</v>
      </c>
      <c r="H410" s="83" t="s">
        <v>434</v>
      </c>
      <c r="I410" s="85" t="s">
        <v>2152</v>
      </c>
      <c r="J410" s="85">
        <v>2</v>
      </c>
      <c r="K410" s="86">
        <v>24</v>
      </c>
      <c r="L410" s="87">
        <v>7.84</v>
      </c>
      <c r="M410" s="25">
        <v>188.16</v>
      </c>
      <c r="N410" s="26">
        <v>0.08</v>
      </c>
      <c r="O410" s="27">
        <v>203.21</v>
      </c>
      <c r="P410" s="24"/>
      <c r="Q410" s="156"/>
      <c r="R410" s="89"/>
      <c r="T410" s="89"/>
    </row>
    <row r="411" spans="1:20" ht="56.25">
      <c r="A411" s="1" t="s">
        <v>1709</v>
      </c>
      <c r="B411" s="22">
        <v>398</v>
      </c>
      <c r="C411" s="22" t="s">
        <v>1153</v>
      </c>
      <c r="D411" s="22" t="s">
        <v>1154</v>
      </c>
      <c r="E411" s="22" t="s">
        <v>576</v>
      </c>
      <c r="F411" s="22">
        <v>60</v>
      </c>
      <c r="G411" s="83" t="s">
        <v>435</v>
      </c>
      <c r="H411" s="83" t="s">
        <v>1</v>
      </c>
      <c r="I411" s="85" t="s">
        <v>2153</v>
      </c>
      <c r="J411" s="85">
        <v>10</v>
      </c>
      <c r="K411" s="86">
        <v>6</v>
      </c>
      <c r="L411" s="87">
        <v>91.35</v>
      </c>
      <c r="M411" s="25">
        <v>548.1</v>
      </c>
      <c r="N411" s="26">
        <v>0.08</v>
      </c>
      <c r="O411" s="27">
        <v>591.95000000000005</v>
      </c>
      <c r="P411" s="24"/>
      <c r="Q411" s="156"/>
      <c r="R411" s="89"/>
      <c r="T411" s="89"/>
    </row>
    <row r="412" spans="1:20" ht="33.75">
      <c r="A412" s="1" t="s">
        <v>1710</v>
      </c>
      <c r="B412" s="22">
        <v>399</v>
      </c>
      <c r="C412" s="22" t="s">
        <v>1153</v>
      </c>
      <c r="D412" s="22" t="s">
        <v>1155</v>
      </c>
      <c r="E412" s="22" t="s">
        <v>576</v>
      </c>
      <c r="F412" s="22">
        <v>80</v>
      </c>
      <c r="G412" s="83" t="s">
        <v>436</v>
      </c>
      <c r="H412" s="83" t="s">
        <v>34</v>
      </c>
      <c r="I412" s="85" t="s">
        <v>2154</v>
      </c>
      <c r="J412" s="85">
        <v>20</v>
      </c>
      <c r="K412" s="86">
        <v>4</v>
      </c>
      <c r="L412" s="87">
        <v>16.12</v>
      </c>
      <c r="M412" s="25">
        <v>64.48</v>
      </c>
      <c r="N412" s="26">
        <v>0.08</v>
      </c>
      <c r="O412" s="27">
        <v>69.64</v>
      </c>
      <c r="P412" s="24"/>
      <c r="Q412" s="156"/>
      <c r="R412" s="89"/>
      <c r="T412" s="89"/>
    </row>
    <row r="413" spans="1:20" ht="33.75">
      <c r="A413" s="1" t="s">
        <v>1711</v>
      </c>
      <c r="B413" s="22">
        <v>400</v>
      </c>
      <c r="C413" s="22" t="s">
        <v>1153</v>
      </c>
      <c r="D413" s="22" t="s">
        <v>1156</v>
      </c>
      <c r="E413" s="22" t="s">
        <v>576</v>
      </c>
      <c r="F413" s="22">
        <v>280</v>
      </c>
      <c r="G413" s="83" t="s">
        <v>437</v>
      </c>
      <c r="H413" s="83" t="s">
        <v>34</v>
      </c>
      <c r="I413" s="85" t="s">
        <v>2155</v>
      </c>
      <c r="J413" s="85">
        <v>10</v>
      </c>
      <c r="K413" s="86">
        <v>28</v>
      </c>
      <c r="L413" s="87">
        <v>16.23</v>
      </c>
      <c r="M413" s="25">
        <v>454.44</v>
      </c>
      <c r="N413" s="26">
        <v>0.08</v>
      </c>
      <c r="O413" s="27">
        <v>490.8</v>
      </c>
      <c r="P413" s="24"/>
      <c r="Q413" s="156"/>
      <c r="R413" s="89"/>
      <c r="T413" s="89"/>
    </row>
    <row r="414" spans="1:20" ht="33.75">
      <c r="A414" s="1" t="s">
        <v>1712</v>
      </c>
      <c r="B414" s="22">
        <v>401</v>
      </c>
      <c r="C414" s="22" t="s">
        <v>1157</v>
      </c>
      <c r="D414" s="22" t="s">
        <v>1158</v>
      </c>
      <c r="E414" s="22" t="s">
        <v>581</v>
      </c>
      <c r="F414" s="22">
        <v>1440</v>
      </c>
      <c r="G414" s="83" t="s">
        <v>438</v>
      </c>
      <c r="H414" s="83" t="s">
        <v>88</v>
      </c>
      <c r="I414" s="85" t="s">
        <v>2036</v>
      </c>
      <c r="J414" s="85">
        <v>24</v>
      </c>
      <c r="K414" s="86">
        <v>60</v>
      </c>
      <c r="L414" s="87">
        <v>3.26</v>
      </c>
      <c r="M414" s="25">
        <v>195.6</v>
      </c>
      <c r="N414" s="26">
        <v>0.08</v>
      </c>
      <c r="O414" s="27">
        <v>211.25</v>
      </c>
      <c r="P414" s="24"/>
      <c r="Q414" s="156"/>
      <c r="R414" s="89"/>
      <c r="T414" s="89"/>
    </row>
    <row r="415" spans="1:20" ht="33.75">
      <c r="A415" s="1" t="s">
        <v>1713</v>
      </c>
      <c r="B415" s="22">
        <v>402</v>
      </c>
      <c r="C415" s="22" t="s">
        <v>1159</v>
      </c>
      <c r="D415" s="22" t="s">
        <v>1160</v>
      </c>
      <c r="E415" s="22" t="s">
        <v>576</v>
      </c>
      <c r="F415" s="22">
        <v>24</v>
      </c>
      <c r="G415" s="83" t="s">
        <v>439</v>
      </c>
      <c r="H415" s="83" t="s">
        <v>67</v>
      </c>
      <c r="I415" s="85" t="s">
        <v>2156</v>
      </c>
      <c r="J415" s="85">
        <v>1</v>
      </c>
      <c r="K415" s="86">
        <v>96</v>
      </c>
      <c r="L415" s="87">
        <v>64.989999999999995</v>
      </c>
      <c r="M415" s="25">
        <v>6239.04</v>
      </c>
      <c r="N415" s="26">
        <v>0.08</v>
      </c>
      <c r="O415" s="27">
        <v>6738.16</v>
      </c>
      <c r="P415" s="24"/>
      <c r="Q415" s="156"/>
      <c r="R415" s="89"/>
      <c r="T415" s="89"/>
    </row>
    <row r="416" spans="1:20" ht="22.5">
      <c r="A416" s="1" t="s">
        <v>1714</v>
      </c>
      <c r="B416" s="22">
        <v>403</v>
      </c>
      <c r="C416" s="22" t="s">
        <v>1161</v>
      </c>
      <c r="D416" s="22" t="s">
        <v>805</v>
      </c>
      <c r="E416" s="22" t="s">
        <v>576</v>
      </c>
      <c r="F416" s="22">
        <v>112</v>
      </c>
      <c r="G416" s="83" t="s">
        <v>440</v>
      </c>
      <c r="H416" s="83" t="s">
        <v>34</v>
      </c>
      <c r="I416" s="85" t="s">
        <v>2011</v>
      </c>
      <c r="J416" s="85">
        <v>28</v>
      </c>
      <c r="K416" s="86">
        <v>4</v>
      </c>
      <c r="L416" s="87">
        <v>12.3</v>
      </c>
      <c r="M416" s="25">
        <v>49.2</v>
      </c>
      <c r="N416" s="26">
        <v>0.08</v>
      </c>
      <c r="O416" s="27">
        <v>53.14</v>
      </c>
      <c r="P416" s="24"/>
      <c r="Q416" s="156"/>
      <c r="R416" s="89"/>
      <c r="T416" s="89"/>
    </row>
    <row r="417" spans="1:20" ht="45">
      <c r="A417" s="1" t="s">
        <v>1715</v>
      </c>
      <c r="B417" s="22">
        <v>404</v>
      </c>
      <c r="C417" s="28" t="s">
        <v>1162</v>
      </c>
      <c r="D417" s="28" t="s">
        <v>1147</v>
      </c>
      <c r="E417" s="28" t="s">
        <v>576</v>
      </c>
      <c r="F417" s="22">
        <v>40</v>
      </c>
      <c r="G417" s="83" t="s">
        <v>441</v>
      </c>
      <c r="H417" s="83" t="s">
        <v>52</v>
      </c>
      <c r="I417" s="85" t="s">
        <v>2157</v>
      </c>
      <c r="J417" s="85">
        <v>5</v>
      </c>
      <c r="K417" s="86">
        <v>8</v>
      </c>
      <c r="L417" s="87">
        <v>19.5</v>
      </c>
      <c r="M417" s="25">
        <v>156</v>
      </c>
      <c r="N417" s="26">
        <v>0.08</v>
      </c>
      <c r="O417" s="27">
        <v>168.48</v>
      </c>
      <c r="P417" s="24"/>
      <c r="Q417" s="156"/>
      <c r="R417" s="89"/>
      <c r="T417" s="89"/>
    </row>
    <row r="418" spans="1:20" ht="45">
      <c r="A418" s="1" t="s">
        <v>1716</v>
      </c>
      <c r="B418" s="22">
        <v>405</v>
      </c>
      <c r="C418" s="22" t="s">
        <v>1163</v>
      </c>
      <c r="D418" s="22" t="s">
        <v>1164</v>
      </c>
      <c r="E418" s="22" t="s">
        <v>576</v>
      </c>
      <c r="F418" s="22">
        <v>1380</v>
      </c>
      <c r="G418" s="83" t="s">
        <v>442</v>
      </c>
      <c r="H418" s="83" t="s">
        <v>443</v>
      </c>
      <c r="I418" s="85" t="s">
        <v>2158</v>
      </c>
      <c r="J418" s="85">
        <v>30</v>
      </c>
      <c r="K418" s="86">
        <v>46</v>
      </c>
      <c r="L418" s="87">
        <v>5.93</v>
      </c>
      <c r="M418" s="25">
        <v>272.77999999999997</v>
      </c>
      <c r="N418" s="26">
        <v>0.08</v>
      </c>
      <c r="O418" s="27">
        <v>294.60000000000002</v>
      </c>
      <c r="P418" s="24"/>
      <c r="Q418" s="156"/>
      <c r="R418" s="89"/>
      <c r="T418" s="89"/>
    </row>
    <row r="419" spans="1:20" ht="45">
      <c r="A419" s="1" t="s">
        <v>1717</v>
      </c>
      <c r="B419" s="22">
        <v>406</v>
      </c>
      <c r="C419" s="22" t="s">
        <v>1163</v>
      </c>
      <c r="D419" s="22" t="s">
        <v>1165</v>
      </c>
      <c r="E419" s="22" t="s">
        <v>576</v>
      </c>
      <c r="F419" s="22">
        <v>1200</v>
      </c>
      <c r="G419" s="83" t="s">
        <v>444</v>
      </c>
      <c r="H419" s="83" t="s">
        <v>52</v>
      </c>
      <c r="I419" s="85" t="s">
        <v>2159</v>
      </c>
      <c r="J419" s="85">
        <v>50</v>
      </c>
      <c r="K419" s="86">
        <v>24</v>
      </c>
      <c r="L419" s="87">
        <v>8.18</v>
      </c>
      <c r="M419" s="25">
        <v>196.32</v>
      </c>
      <c r="N419" s="26">
        <v>0.08</v>
      </c>
      <c r="O419" s="27">
        <v>212.03</v>
      </c>
      <c r="P419" s="24"/>
      <c r="Q419" s="156"/>
      <c r="R419" s="89"/>
      <c r="T419" s="89"/>
    </row>
    <row r="420" spans="1:20" ht="33.75">
      <c r="A420" s="1" t="s">
        <v>1718</v>
      </c>
      <c r="B420" s="22">
        <v>407</v>
      </c>
      <c r="C420" s="22" t="s">
        <v>1166</v>
      </c>
      <c r="D420" s="22" t="s">
        <v>621</v>
      </c>
      <c r="E420" s="22" t="s">
        <v>576</v>
      </c>
      <c r="F420" s="22">
        <v>400</v>
      </c>
      <c r="G420" s="83" t="s">
        <v>445</v>
      </c>
      <c r="H420" s="83" t="s">
        <v>4</v>
      </c>
      <c r="I420" s="85" t="s">
        <v>1931</v>
      </c>
      <c r="J420" s="85">
        <v>50</v>
      </c>
      <c r="K420" s="86">
        <v>8</v>
      </c>
      <c r="L420" s="87">
        <v>2.0099999999999998</v>
      </c>
      <c r="M420" s="25">
        <v>16.079999999999998</v>
      </c>
      <c r="N420" s="26">
        <v>0.08</v>
      </c>
      <c r="O420" s="27">
        <v>17.37</v>
      </c>
      <c r="P420" s="24"/>
      <c r="Q420" s="156"/>
      <c r="R420" s="89"/>
      <c r="T420" s="89"/>
    </row>
    <row r="421" spans="1:20" ht="22.5">
      <c r="A421" s="1" t="s">
        <v>1719</v>
      </c>
      <c r="B421" s="22">
        <v>408</v>
      </c>
      <c r="C421" s="22" t="s">
        <v>1167</v>
      </c>
      <c r="D421" s="22" t="s">
        <v>1168</v>
      </c>
      <c r="E421" s="22" t="s">
        <v>576</v>
      </c>
      <c r="F421" s="22">
        <v>12</v>
      </c>
      <c r="G421" s="83" t="s">
        <v>446</v>
      </c>
      <c r="H421" s="83" t="s">
        <v>176</v>
      </c>
      <c r="I421" s="85" t="s">
        <v>2160</v>
      </c>
      <c r="J421" s="85">
        <v>6</v>
      </c>
      <c r="K421" s="86">
        <v>2</v>
      </c>
      <c r="L421" s="87">
        <v>16.989999999999998</v>
      </c>
      <c r="M421" s="25">
        <v>33.979999999999997</v>
      </c>
      <c r="N421" s="26">
        <v>0.08</v>
      </c>
      <c r="O421" s="27">
        <v>36.700000000000003</v>
      </c>
      <c r="P421" s="24"/>
      <c r="Q421" s="156"/>
      <c r="R421" s="89"/>
      <c r="T421" s="89"/>
    </row>
    <row r="422" spans="1:20" ht="22.5">
      <c r="A422" s="1" t="s">
        <v>1720</v>
      </c>
      <c r="B422" s="22">
        <v>409</v>
      </c>
      <c r="C422" s="22" t="s">
        <v>1169</v>
      </c>
      <c r="D422" s="22" t="s">
        <v>1170</v>
      </c>
      <c r="E422" s="22" t="s">
        <v>576</v>
      </c>
      <c r="F422" s="22">
        <v>100</v>
      </c>
      <c r="G422" s="83" t="s">
        <v>447</v>
      </c>
      <c r="H422" s="83" t="s">
        <v>176</v>
      </c>
      <c r="I422" s="85" t="s">
        <v>2161</v>
      </c>
      <c r="J422" s="85">
        <v>50</v>
      </c>
      <c r="K422" s="86">
        <v>2</v>
      </c>
      <c r="L422" s="87">
        <v>17.079999999999998</v>
      </c>
      <c r="M422" s="25">
        <v>34.159999999999997</v>
      </c>
      <c r="N422" s="26">
        <v>0.08</v>
      </c>
      <c r="O422" s="27">
        <v>36.89</v>
      </c>
      <c r="P422" s="24"/>
      <c r="Q422" s="156"/>
      <c r="R422" s="89"/>
      <c r="T422" s="89"/>
    </row>
    <row r="423" spans="1:20" ht="33.75">
      <c r="A423" s="1" t="s">
        <v>1721</v>
      </c>
      <c r="B423" s="22">
        <v>410</v>
      </c>
      <c r="C423" s="28" t="s">
        <v>1171</v>
      </c>
      <c r="D423" s="28" t="s">
        <v>1172</v>
      </c>
      <c r="E423" s="28" t="s">
        <v>576</v>
      </c>
      <c r="F423" s="22">
        <v>3600</v>
      </c>
      <c r="G423" s="83" t="s">
        <v>448</v>
      </c>
      <c r="H423" s="83" t="s">
        <v>16</v>
      </c>
      <c r="I423" s="85" t="s">
        <v>2162</v>
      </c>
      <c r="J423" s="85">
        <v>10</v>
      </c>
      <c r="K423" s="86">
        <v>360</v>
      </c>
      <c r="L423" s="87">
        <v>5.97</v>
      </c>
      <c r="M423" s="25">
        <v>2149.1999999999998</v>
      </c>
      <c r="N423" s="26">
        <v>0.08</v>
      </c>
      <c r="O423" s="27">
        <v>2321.14</v>
      </c>
      <c r="P423" s="24"/>
      <c r="Q423" s="156"/>
      <c r="R423" s="89"/>
      <c r="T423" s="89"/>
    </row>
    <row r="424" spans="1:20" ht="22.5">
      <c r="A424" s="1" t="s">
        <v>1722</v>
      </c>
      <c r="B424" s="22">
        <v>411</v>
      </c>
      <c r="C424" s="22" t="s">
        <v>1173</v>
      </c>
      <c r="D424" s="22" t="s">
        <v>988</v>
      </c>
      <c r="E424" s="22" t="s">
        <v>576</v>
      </c>
      <c r="F424" s="22">
        <v>100</v>
      </c>
      <c r="G424" s="83" t="s">
        <v>449</v>
      </c>
      <c r="H424" s="83" t="s">
        <v>3</v>
      </c>
      <c r="I424" s="85" t="s">
        <v>2163</v>
      </c>
      <c r="J424" s="85">
        <v>50</v>
      </c>
      <c r="K424" s="86">
        <v>2</v>
      </c>
      <c r="L424" s="87">
        <v>5.2</v>
      </c>
      <c r="M424" s="25">
        <v>10.4</v>
      </c>
      <c r="N424" s="26">
        <v>0.08</v>
      </c>
      <c r="O424" s="27">
        <v>11.23</v>
      </c>
      <c r="P424" s="24"/>
      <c r="Q424" s="156"/>
      <c r="R424" s="89"/>
      <c r="T424" s="89"/>
    </row>
    <row r="425" spans="1:20" ht="22.5">
      <c r="A425" s="1" t="s">
        <v>1723</v>
      </c>
      <c r="B425" s="22">
        <v>412</v>
      </c>
      <c r="C425" s="22" t="s">
        <v>1174</v>
      </c>
      <c r="D425" s="22" t="s">
        <v>624</v>
      </c>
      <c r="E425" s="22" t="s">
        <v>576</v>
      </c>
      <c r="F425" s="22">
        <v>600</v>
      </c>
      <c r="G425" s="83" t="s">
        <v>450</v>
      </c>
      <c r="H425" s="83" t="s">
        <v>282</v>
      </c>
      <c r="I425" s="85" t="s">
        <v>2004</v>
      </c>
      <c r="J425" s="85">
        <v>50</v>
      </c>
      <c r="K425" s="86">
        <v>12</v>
      </c>
      <c r="L425" s="87">
        <v>16.45</v>
      </c>
      <c r="M425" s="25">
        <v>197.4</v>
      </c>
      <c r="N425" s="26">
        <v>0.08</v>
      </c>
      <c r="O425" s="27">
        <v>213.19</v>
      </c>
      <c r="P425" s="24"/>
      <c r="Q425" s="156"/>
      <c r="R425" s="89"/>
      <c r="T425" s="89"/>
    </row>
    <row r="426" spans="1:20" ht="22.5">
      <c r="A426" s="1" t="s">
        <v>1724</v>
      </c>
      <c r="B426" s="22">
        <v>413</v>
      </c>
      <c r="C426" s="22" t="s">
        <v>1174</v>
      </c>
      <c r="D426" s="22" t="s">
        <v>809</v>
      </c>
      <c r="E426" s="22" t="s">
        <v>576</v>
      </c>
      <c r="F426" s="22">
        <v>100</v>
      </c>
      <c r="G426" s="83" t="s">
        <v>451</v>
      </c>
      <c r="H426" s="83" t="s">
        <v>282</v>
      </c>
      <c r="I426" s="85" t="s">
        <v>1927</v>
      </c>
      <c r="J426" s="85">
        <v>50</v>
      </c>
      <c r="K426" s="86">
        <v>2</v>
      </c>
      <c r="L426" s="87">
        <v>22.21</v>
      </c>
      <c r="M426" s="25">
        <v>44.42</v>
      </c>
      <c r="N426" s="26">
        <v>0.08</v>
      </c>
      <c r="O426" s="27">
        <v>47.97</v>
      </c>
      <c r="P426" s="24"/>
      <c r="Q426" s="156"/>
      <c r="R426" s="89"/>
      <c r="T426" s="89"/>
    </row>
    <row r="427" spans="1:20" ht="33.75">
      <c r="A427" s="1" t="s">
        <v>1725</v>
      </c>
      <c r="B427" s="22">
        <v>414</v>
      </c>
      <c r="C427" s="22" t="s">
        <v>1175</v>
      </c>
      <c r="D427" s="22" t="s">
        <v>1176</v>
      </c>
      <c r="E427" s="22" t="s">
        <v>576</v>
      </c>
      <c r="F427" s="22">
        <v>720</v>
      </c>
      <c r="G427" s="83" t="s">
        <v>452</v>
      </c>
      <c r="H427" s="83" t="s">
        <v>34</v>
      </c>
      <c r="I427" s="85" t="s">
        <v>1960</v>
      </c>
      <c r="J427" s="85">
        <v>30</v>
      </c>
      <c r="K427" s="86">
        <v>24</v>
      </c>
      <c r="L427" s="87">
        <v>15.27</v>
      </c>
      <c r="M427" s="25">
        <v>366.48</v>
      </c>
      <c r="N427" s="26">
        <v>0.08</v>
      </c>
      <c r="O427" s="27">
        <v>395.8</v>
      </c>
      <c r="P427" s="24"/>
      <c r="Q427" s="156"/>
      <c r="R427" s="89"/>
      <c r="T427" s="89"/>
    </row>
    <row r="428" spans="1:20" ht="33.75">
      <c r="A428" s="1" t="s">
        <v>1726</v>
      </c>
      <c r="B428" s="22">
        <v>415</v>
      </c>
      <c r="C428" s="28" t="s">
        <v>1177</v>
      </c>
      <c r="D428" s="28" t="s">
        <v>861</v>
      </c>
      <c r="E428" s="28" t="s">
        <v>576</v>
      </c>
      <c r="F428" s="22">
        <v>4560</v>
      </c>
      <c r="G428" s="83" t="s">
        <v>453</v>
      </c>
      <c r="H428" s="83" t="s">
        <v>454</v>
      </c>
      <c r="I428" s="85" t="s">
        <v>1906</v>
      </c>
      <c r="J428" s="85">
        <v>20</v>
      </c>
      <c r="K428" s="86">
        <v>228</v>
      </c>
      <c r="L428" s="87">
        <v>9.4</v>
      </c>
      <c r="M428" s="25">
        <v>2143.1999999999998</v>
      </c>
      <c r="N428" s="26">
        <v>0.08</v>
      </c>
      <c r="O428" s="27">
        <v>2314.66</v>
      </c>
      <c r="P428" s="24"/>
      <c r="Q428" s="156"/>
      <c r="R428" s="89"/>
      <c r="T428" s="89"/>
    </row>
    <row r="429" spans="1:20" ht="22.5">
      <c r="A429" s="1" t="s">
        <v>1727</v>
      </c>
      <c r="B429" s="22">
        <v>416</v>
      </c>
      <c r="C429" s="22" t="s">
        <v>1178</v>
      </c>
      <c r="D429" s="22" t="s">
        <v>1179</v>
      </c>
      <c r="E429" s="22" t="s">
        <v>576</v>
      </c>
      <c r="F429" s="22">
        <v>600</v>
      </c>
      <c r="G429" s="83" t="s">
        <v>455</v>
      </c>
      <c r="H429" s="83" t="s">
        <v>456</v>
      </c>
      <c r="I429" s="85" t="s">
        <v>1892</v>
      </c>
      <c r="J429" s="85">
        <v>30</v>
      </c>
      <c r="K429" s="86">
        <v>20</v>
      </c>
      <c r="L429" s="87">
        <v>16.96</v>
      </c>
      <c r="M429" s="25">
        <v>339.2</v>
      </c>
      <c r="N429" s="26">
        <v>0.08</v>
      </c>
      <c r="O429" s="27">
        <v>366.34</v>
      </c>
      <c r="P429" s="24"/>
      <c r="Q429" s="156"/>
      <c r="R429" s="89"/>
      <c r="T429" s="89"/>
    </row>
    <row r="430" spans="1:20" ht="33.75">
      <c r="A430" s="1" t="s">
        <v>1728</v>
      </c>
      <c r="B430" s="22">
        <v>417</v>
      </c>
      <c r="C430" s="22" t="s">
        <v>1180</v>
      </c>
      <c r="D430" s="22" t="s">
        <v>1181</v>
      </c>
      <c r="E430" s="22" t="s">
        <v>618</v>
      </c>
      <c r="F430" s="22">
        <v>1440</v>
      </c>
      <c r="G430" s="83" t="s">
        <v>457</v>
      </c>
      <c r="H430" s="83" t="s">
        <v>458</v>
      </c>
      <c r="I430" s="85" t="s">
        <v>2164</v>
      </c>
      <c r="J430" s="85">
        <v>30</v>
      </c>
      <c r="K430" s="86">
        <v>48</v>
      </c>
      <c r="L430" s="87">
        <v>16.11</v>
      </c>
      <c r="M430" s="25">
        <v>773.28</v>
      </c>
      <c r="N430" s="26">
        <v>0.08</v>
      </c>
      <c r="O430" s="27">
        <v>835.14</v>
      </c>
      <c r="P430" s="24"/>
      <c r="Q430" s="156"/>
      <c r="R430" s="89"/>
      <c r="T430" s="89"/>
    </row>
    <row r="431" spans="1:20" ht="45">
      <c r="A431" s="1" t="s">
        <v>1729</v>
      </c>
      <c r="B431" s="22">
        <v>418</v>
      </c>
      <c r="C431" s="22" t="s">
        <v>1182</v>
      </c>
      <c r="D431" s="22" t="s">
        <v>988</v>
      </c>
      <c r="E431" s="22" t="s">
        <v>576</v>
      </c>
      <c r="F431" s="22">
        <v>360</v>
      </c>
      <c r="G431" s="83" t="s">
        <v>459</v>
      </c>
      <c r="H431" s="83" t="s">
        <v>460</v>
      </c>
      <c r="I431" s="85" t="s">
        <v>1971</v>
      </c>
      <c r="J431" s="85">
        <v>30</v>
      </c>
      <c r="K431" s="86">
        <v>12</v>
      </c>
      <c r="L431" s="87">
        <v>13.96</v>
      </c>
      <c r="M431" s="25">
        <v>167.52</v>
      </c>
      <c r="N431" s="26">
        <v>0.08</v>
      </c>
      <c r="O431" s="27">
        <v>180.92</v>
      </c>
      <c r="P431" s="24"/>
      <c r="Q431" s="156"/>
      <c r="R431" s="89"/>
      <c r="T431" s="89"/>
    </row>
    <row r="432" spans="1:20" ht="33.75">
      <c r="A432" s="1" t="s">
        <v>1730</v>
      </c>
      <c r="B432" s="22">
        <v>419</v>
      </c>
      <c r="C432" s="28" t="s">
        <v>1182</v>
      </c>
      <c r="D432" s="28" t="s">
        <v>603</v>
      </c>
      <c r="E432" s="28" t="s">
        <v>576</v>
      </c>
      <c r="F432" s="22">
        <v>672</v>
      </c>
      <c r="G432" s="83" t="s">
        <v>461</v>
      </c>
      <c r="H432" s="83" t="s">
        <v>20</v>
      </c>
      <c r="I432" s="85" t="s">
        <v>2105</v>
      </c>
      <c r="J432" s="85">
        <v>28</v>
      </c>
      <c r="K432" s="86">
        <v>24</v>
      </c>
      <c r="L432" s="87">
        <v>27.17</v>
      </c>
      <c r="M432" s="25">
        <v>652.08000000000004</v>
      </c>
      <c r="N432" s="26">
        <v>0.08</v>
      </c>
      <c r="O432" s="27">
        <v>704.25</v>
      </c>
      <c r="P432" s="24"/>
      <c r="Q432" s="156"/>
      <c r="R432" s="89"/>
      <c r="T432" s="89"/>
    </row>
    <row r="433" spans="1:20" ht="33.75">
      <c r="A433" s="1" t="s">
        <v>1731</v>
      </c>
      <c r="B433" s="22">
        <v>420</v>
      </c>
      <c r="C433" s="28" t="s">
        <v>1183</v>
      </c>
      <c r="D433" s="28" t="s">
        <v>623</v>
      </c>
      <c r="E433" s="28" t="s">
        <v>576</v>
      </c>
      <c r="F433" s="22">
        <v>2400</v>
      </c>
      <c r="G433" s="83" t="s">
        <v>462</v>
      </c>
      <c r="H433" s="83" t="s">
        <v>3</v>
      </c>
      <c r="I433" s="85" t="s">
        <v>1916</v>
      </c>
      <c r="J433" s="85">
        <v>30</v>
      </c>
      <c r="K433" s="86">
        <v>80</v>
      </c>
      <c r="L433" s="87">
        <v>17.739999999999998</v>
      </c>
      <c r="M433" s="25">
        <v>1419.2</v>
      </c>
      <c r="N433" s="26">
        <v>0.08</v>
      </c>
      <c r="O433" s="27">
        <v>1532.74</v>
      </c>
      <c r="P433" s="24"/>
      <c r="Q433" s="156"/>
      <c r="R433" s="89"/>
      <c r="T433" s="89"/>
    </row>
    <row r="434" spans="1:20" ht="45">
      <c r="A434" s="1" t="s">
        <v>1732</v>
      </c>
      <c r="B434" s="22">
        <v>421</v>
      </c>
      <c r="C434" s="28" t="s">
        <v>1184</v>
      </c>
      <c r="D434" s="28" t="s">
        <v>1185</v>
      </c>
      <c r="E434" s="28" t="s">
        <v>576</v>
      </c>
      <c r="F434" s="22">
        <v>1440</v>
      </c>
      <c r="G434" s="83" t="s">
        <v>463</v>
      </c>
      <c r="H434" s="83" t="s">
        <v>464</v>
      </c>
      <c r="I434" s="85" t="s">
        <v>2165</v>
      </c>
      <c r="J434" s="85">
        <v>30</v>
      </c>
      <c r="K434" s="86">
        <v>48</v>
      </c>
      <c r="L434" s="87">
        <v>12.9</v>
      </c>
      <c r="M434" s="25">
        <v>619.20000000000005</v>
      </c>
      <c r="N434" s="26">
        <v>0.08</v>
      </c>
      <c r="O434" s="27">
        <v>668.74</v>
      </c>
      <c r="P434" s="24"/>
      <c r="Q434" s="156"/>
      <c r="R434" s="89"/>
      <c r="T434" s="89"/>
    </row>
    <row r="435" spans="1:20" ht="45">
      <c r="A435" s="1" t="s">
        <v>1733</v>
      </c>
      <c r="B435" s="22">
        <v>422</v>
      </c>
      <c r="C435" s="28" t="s">
        <v>1184</v>
      </c>
      <c r="D435" s="28" t="s">
        <v>1186</v>
      </c>
      <c r="E435" s="28" t="s">
        <v>576</v>
      </c>
      <c r="F435" s="22">
        <v>1440</v>
      </c>
      <c r="G435" s="83" t="s">
        <v>465</v>
      </c>
      <c r="H435" s="83" t="s">
        <v>464</v>
      </c>
      <c r="I435" s="85" t="s">
        <v>2166</v>
      </c>
      <c r="J435" s="85">
        <v>60</v>
      </c>
      <c r="K435" s="86">
        <v>24</v>
      </c>
      <c r="L435" s="87">
        <v>48.93</v>
      </c>
      <c r="M435" s="25">
        <v>1174.32</v>
      </c>
      <c r="N435" s="26">
        <v>0.08</v>
      </c>
      <c r="O435" s="27">
        <v>1268.27</v>
      </c>
      <c r="P435" s="24"/>
      <c r="Q435" s="156"/>
      <c r="R435" s="89"/>
      <c r="T435" s="89"/>
    </row>
    <row r="436" spans="1:20" ht="45">
      <c r="A436" s="1" t="s">
        <v>1734</v>
      </c>
      <c r="B436" s="22">
        <v>423</v>
      </c>
      <c r="C436" s="22" t="s">
        <v>1187</v>
      </c>
      <c r="D436" s="22" t="s">
        <v>995</v>
      </c>
      <c r="E436" s="22" t="s">
        <v>576</v>
      </c>
      <c r="F436" s="22">
        <v>50</v>
      </c>
      <c r="G436" s="83" t="s">
        <v>466</v>
      </c>
      <c r="H436" s="83" t="s">
        <v>3</v>
      </c>
      <c r="I436" s="85" t="s">
        <v>1921</v>
      </c>
      <c r="J436" s="85">
        <v>5</v>
      </c>
      <c r="K436" s="86">
        <v>10</v>
      </c>
      <c r="L436" s="87">
        <v>4.71</v>
      </c>
      <c r="M436" s="25">
        <v>47.1</v>
      </c>
      <c r="N436" s="26">
        <v>0.08</v>
      </c>
      <c r="O436" s="27">
        <v>50.87</v>
      </c>
      <c r="P436" s="24"/>
      <c r="Q436" s="156"/>
      <c r="R436" s="89"/>
      <c r="T436" s="89"/>
    </row>
    <row r="437" spans="1:20" ht="45">
      <c r="A437" s="1" t="s">
        <v>1735</v>
      </c>
      <c r="B437" s="22">
        <v>424</v>
      </c>
      <c r="C437" s="22" t="s">
        <v>1187</v>
      </c>
      <c r="D437" s="22" t="s">
        <v>632</v>
      </c>
      <c r="E437" s="22" t="s">
        <v>576</v>
      </c>
      <c r="F437" s="22">
        <v>60</v>
      </c>
      <c r="G437" s="83" t="s">
        <v>467</v>
      </c>
      <c r="H437" s="83" t="s">
        <v>3</v>
      </c>
      <c r="I437" s="85" t="s">
        <v>1921</v>
      </c>
      <c r="J437" s="85">
        <v>5</v>
      </c>
      <c r="K437" s="86">
        <v>12</v>
      </c>
      <c r="L437" s="87">
        <v>6.83</v>
      </c>
      <c r="M437" s="25">
        <v>81.96</v>
      </c>
      <c r="N437" s="26">
        <v>0.08</v>
      </c>
      <c r="O437" s="27">
        <v>88.52</v>
      </c>
      <c r="P437" s="24"/>
      <c r="Q437" s="156"/>
      <c r="R437" s="89"/>
      <c r="T437" s="89"/>
    </row>
    <row r="438" spans="1:20" ht="33.75">
      <c r="A438" s="1" t="s">
        <v>1736</v>
      </c>
      <c r="B438" s="22">
        <v>425</v>
      </c>
      <c r="C438" s="22" t="s">
        <v>1187</v>
      </c>
      <c r="D438" s="22" t="s">
        <v>1188</v>
      </c>
      <c r="E438" s="22" t="s">
        <v>576</v>
      </c>
      <c r="F438" s="22">
        <v>120</v>
      </c>
      <c r="G438" s="83" t="s">
        <v>468</v>
      </c>
      <c r="H438" s="83" t="s">
        <v>3</v>
      </c>
      <c r="I438" s="85" t="s">
        <v>2167</v>
      </c>
      <c r="J438" s="85">
        <v>20</v>
      </c>
      <c r="K438" s="86">
        <v>6</v>
      </c>
      <c r="L438" s="87">
        <v>5.16</v>
      </c>
      <c r="M438" s="25">
        <v>30.96</v>
      </c>
      <c r="N438" s="26">
        <v>0.08</v>
      </c>
      <c r="O438" s="27">
        <v>33.44</v>
      </c>
      <c r="P438" s="24"/>
      <c r="Q438" s="156"/>
      <c r="R438" s="89"/>
      <c r="T438" s="89"/>
    </row>
    <row r="439" spans="1:20" ht="33.75">
      <c r="A439" s="1" t="s">
        <v>1737</v>
      </c>
      <c r="B439" s="22">
        <v>426</v>
      </c>
      <c r="C439" s="28" t="s">
        <v>1187</v>
      </c>
      <c r="D439" s="28" t="s">
        <v>1189</v>
      </c>
      <c r="E439" s="28" t="s">
        <v>589</v>
      </c>
      <c r="F439" s="22">
        <v>24</v>
      </c>
      <c r="G439" s="83" t="s">
        <v>469</v>
      </c>
      <c r="H439" s="83" t="s">
        <v>63</v>
      </c>
      <c r="I439" s="85" t="s">
        <v>2168</v>
      </c>
      <c r="J439" s="85">
        <v>1</v>
      </c>
      <c r="K439" s="86">
        <v>24</v>
      </c>
      <c r="L439" s="87">
        <v>57.8</v>
      </c>
      <c r="M439" s="25">
        <v>1387.2</v>
      </c>
      <c r="N439" s="26">
        <v>0.08</v>
      </c>
      <c r="O439" s="27">
        <v>1498.18</v>
      </c>
      <c r="P439" s="24"/>
      <c r="Q439" s="156"/>
      <c r="R439" s="89"/>
      <c r="T439" s="89"/>
    </row>
    <row r="440" spans="1:20" ht="45">
      <c r="A440" s="1" t="s">
        <v>1738</v>
      </c>
      <c r="B440" s="22">
        <v>427</v>
      </c>
      <c r="C440" s="22" t="s">
        <v>1190</v>
      </c>
      <c r="D440" s="22" t="s">
        <v>603</v>
      </c>
      <c r="E440" s="22" t="s">
        <v>576</v>
      </c>
      <c r="F440" s="22">
        <v>180</v>
      </c>
      <c r="G440" s="83" t="s">
        <v>470</v>
      </c>
      <c r="H440" s="83" t="s">
        <v>3</v>
      </c>
      <c r="I440" s="85" t="s">
        <v>2169</v>
      </c>
      <c r="J440" s="85">
        <v>30</v>
      </c>
      <c r="K440" s="86">
        <v>6</v>
      </c>
      <c r="L440" s="87">
        <v>15.61</v>
      </c>
      <c r="M440" s="25">
        <v>93.66</v>
      </c>
      <c r="N440" s="26">
        <v>0.08</v>
      </c>
      <c r="O440" s="27">
        <v>101.15</v>
      </c>
      <c r="P440" s="24"/>
      <c r="Q440" s="156"/>
      <c r="R440" s="89"/>
      <c r="T440" s="89"/>
    </row>
    <row r="441" spans="1:20" ht="45">
      <c r="A441" s="1" t="s">
        <v>1739</v>
      </c>
      <c r="B441" s="22">
        <v>428</v>
      </c>
      <c r="C441" s="22" t="s">
        <v>1191</v>
      </c>
      <c r="D441" s="22" t="s">
        <v>813</v>
      </c>
      <c r="E441" s="22" t="s">
        <v>576</v>
      </c>
      <c r="F441" s="22">
        <v>20</v>
      </c>
      <c r="G441" s="83" t="s">
        <v>1879</v>
      </c>
      <c r="H441" s="83" t="s">
        <v>1880</v>
      </c>
      <c r="I441" s="85" t="s">
        <v>2170</v>
      </c>
      <c r="J441" s="85">
        <v>5</v>
      </c>
      <c r="K441" s="86">
        <v>4</v>
      </c>
      <c r="L441" s="87">
        <v>50.35</v>
      </c>
      <c r="M441" s="25">
        <v>201.4</v>
      </c>
      <c r="N441" s="26">
        <v>0.08</v>
      </c>
      <c r="O441" s="27">
        <v>217.51</v>
      </c>
      <c r="P441" s="24"/>
      <c r="Q441" s="156"/>
      <c r="R441" s="89"/>
      <c r="T441" s="89"/>
    </row>
    <row r="442" spans="1:20" ht="33.75">
      <c r="A442" s="1" t="s">
        <v>1740</v>
      </c>
      <c r="B442" s="22">
        <v>429</v>
      </c>
      <c r="C442" s="22" t="s">
        <v>1192</v>
      </c>
      <c r="D442" s="22" t="s">
        <v>1193</v>
      </c>
      <c r="E442" s="22" t="s">
        <v>576</v>
      </c>
      <c r="F442" s="22">
        <v>840</v>
      </c>
      <c r="G442" s="83" t="s">
        <v>471</v>
      </c>
      <c r="H442" s="83" t="s">
        <v>3</v>
      </c>
      <c r="I442" s="85" t="s">
        <v>2171</v>
      </c>
      <c r="J442" s="85">
        <v>28</v>
      </c>
      <c r="K442" s="86">
        <v>30</v>
      </c>
      <c r="L442" s="87">
        <v>19.21</v>
      </c>
      <c r="M442" s="25">
        <v>576.29999999999995</v>
      </c>
      <c r="N442" s="26">
        <v>0.08</v>
      </c>
      <c r="O442" s="27">
        <v>622.4</v>
      </c>
      <c r="P442" s="24"/>
      <c r="Q442" s="156"/>
      <c r="R442" s="89"/>
      <c r="T442" s="89"/>
    </row>
    <row r="443" spans="1:20" ht="22.5">
      <c r="A443" s="1" t="s">
        <v>1741</v>
      </c>
      <c r="B443" s="22">
        <v>430</v>
      </c>
      <c r="C443" s="22" t="s">
        <v>1192</v>
      </c>
      <c r="D443" s="22" t="s">
        <v>805</v>
      </c>
      <c r="E443" s="22" t="s">
        <v>576</v>
      </c>
      <c r="F443" s="22">
        <v>112</v>
      </c>
      <c r="G443" s="83" t="s">
        <v>472</v>
      </c>
      <c r="H443" s="83" t="s">
        <v>172</v>
      </c>
      <c r="I443" s="85" t="s">
        <v>2011</v>
      </c>
      <c r="J443" s="85">
        <v>28</v>
      </c>
      <c r="K443" s="86">
        <v>4</v>
      </c>
      <c r="L443" s="87">
        <v>6.73</v>
      </c>
      <c r="M443" s="25">
        <v>26.92</v>
      </c>
      <c r="N443" s="26">
        <v>0.08</v>
      </c>
      <c r="O443" s="27">
        <v>29.07</v>
      </c>
      <c r="P443" s="24"/>
      <c r="Q443" s="156"/>
      <c r="R443" s="89"/>
      <c r="T443" s="89"/>
    </row>
    <row r="444" spans="1:20" ht="33.75">
      <c r="A444" s="1" t="s">
        <v>1742</v>
      </c>
      <c r="B444" s="22">
        <v>431</v>
      </c>
      <c r="C444" s="22" t="s">
        <v>1194</v>
      </c>
      <c r="D444" s="22" t="s">
        <v>1059</v>
      </c>
      <c r="E444" s="22" t="s">
        <v>576</v>
      </c>
      <c r="F444" s="22">
        <v>160</v>
      </c>
      <c r="G444" s="83" t="s">
        <v>473</v>
      </c>
      <c r="H444" s="83" t="s">
        <v>63</v>
      </c>
      <c r="I444" s="85" t="s">
        <v>2172</v>
      </c>
      <c r="J444" s="85">
        <v>20</v>
      </c>
      <c r="K444" s="86">
        <v>8</v>
      </c>
      <c r="L444" s="87">
        <v>2.0299999999999998</v>
      </c>
      <c r="M444" s="25">
        <v>16.239999999999998</v>
      </c>
      <c r="N444" s="26">
        <v>0.08</v>
      </c>
      <c r="O444" s="27">
        <v>17.54</v>
      </c>
      <c r="P444" s="24"/>
      <c r="Q444" s="156"/>
      <c r="R444" s="89"/>
      <c r="T444" s="89"/>
    </row>
    <row r="445" spans="1:20" ht="33.75">
      <c r="A445" s="1" t="s">
        <v>1743</v>
      </c>
      <c r="B445" s="22">
        <v>432</v>
      </c>
      <c r="C445" s="22" t="s">
        <v>1194</v>
      </c>
      <c r="D445" s="22" t="s">
        <v>1195</v>
      </c>
      <c r="E445" s="22" t="s">
        <v>576</v>
      </c>
      <c r="F445" s="22">
        <v>400</v>
      </c>
      <c r="G445" s="83" t="s">
        <v>554</v>
      </c>
      <c r="H445" s="83" t="s">
        <v>63</v>
      </c>
      <c r="I445" s="85" t="s">
        <v>2173</v>
      </c>
      <c r="J445" s="85">
        <v>20</v>
      </c>
      <c r="K445" s="86">
        <v>20</v>
      </c>
      <c r="L445" s="87">
        <v>3.8</v>
      </c>
      <c r="M445" s="25">
        <v>76</v>
      </c>
      <c r="N445" s="26">
        <v>0.08</v>
      </c>
      <c r="O445" s="27">
        <v>82.08</v>
      </c>
      <c r="P445" s="24"/>
      <c r="Q445" s="156"/>
      <c r="R445" s="89"/>
      <c r="T445" s="89"/>
    </row>
    <row r="446" spans="1:20" ht="33.75">
      <c r="A446" s="1" t="s">
        <v>1744</v>
      </c>
      <c r="B446" s="22">
        <v>433</v>
      </c>
      <c r="C446" s="22" t="s">
        <v>1194</v>
      </c>
      <c r="D446" s="22" t="s">
        <v>1196</v>
      </c>
      <c r="E446" s="22" t="s">
        <v>576</v>
      </c>
      <c r="F446" s="22">
        <v>400</v>
      </c>
      <c r="G446" s="83" t="s">
        <v>474</v>
      </c>
      <c r="H446" s="83" t="s">
        <v>63</v>
      </c>
      <c r="I446" s="85" t="s">
        <v>2174</v>
      </c>
      <c r="J446" s="85">
        <v>20</v>
      </c>
      <c r="K446" s="86">
        <v>20</v>
      </c>
      <c r="L446" s="87">
        <v>5.2</v>
      </c>
      <c r="M446" s="25">
        <v>104</v>
      </c>
      <c r="N446" s="26">
        <v>0.08</v>
      </c>
      <c r="O446" s="27">
        <v>112.32</v>
      </c>
      <c r="P446" s="24"/>
      <c r="Q446" s="156"/>
      <c r="R446" s="89"/>
      <c r="T446" s="89"/>
    </row>
    <row r="447" spans="1:20" ht="33.75">
      <c r="A447" s="1" t="s">
        <v>1745</v>
      </c>
      <c r="B447" s="22">
        <v>434</v>
      </c>
      <c r="C447" s="22" t="s">
        <v>1194</v>
      </c>
      <c r="D447" s="22" t="s">
        <v>1197</v>
      </c>
      <c r="E447" s="22" t="s">
        <v>576</v>
      </c>
      <c r="F447" s="22">
        <v>80</v>
      </c>
      <c r="G447" s="83" t="s">
        <v>475</v>
      </c>
      <c r="H447" s="83" t="s">
        <v>122</v>
      </c>
      <c r="I447" s="85" t="s">
        <v>2175</v>
      </c>
      <c r="J447" s="85">
        <v>20</v>
      </c>
      <c r="K447" s="86">
        <v>4</v>
      </c>
      <c r="L447" s="87">
        <v>19.059999999999999</v>
      </c>
      <c r="M447" s="25">
        <v>76.239999999999995</v>
      </c>
      <c r="N447" s="26">
        <v>0.08</v>
      </c>
      <c r="O447" s="27">
        <v>82.34</v>
      </c>
      <c r="P447" s="24"/>
      <c r="Q447" s="156"/>
      <c r="R447" s="89"/>
      <c r="T447" s="89"/>
    </row>
    <row r="448" spans="1:20" ht="45">
      <c r="A448" s="1" t="s">
        <v>1746</v>
      </c>
      <c r="B448" s="22">
        <v>435</v>
      </c>
      <c r="C448" s="22" t="s">
        <v>1198</v>
      </c>
      <c r="D448" s="22" t="s">
        <v>1199</v>
      </c>
      <c r="E448" s="22" t="s">
        <v>576</v>
      </c>
      <c r="F448" s="22">
        <v>160</v>
      </c>
      <c r="G448" s="83" t="s">
        <v>476</v>
      </c>
      <c r="H448" s="83" t="s">
        <v>122</v>
      </c>
      <c r="I448" s="85" t="s">
        <v>2176</v>
      </c>
      <c r="J448" s="85">
        <v>40</v>
      </c>
      <c r="K448" s="86">
        <v>4</v>
      </c>
      <c r="L448" s="87">
        <v>17.47</v>
      </c>
      <c r="M448" s="25">
        <v>69.88</v>
      </c>
      <c r="N448" s="26">
        <v>0.08</v>
      </c>
      <c r="O448" s="27">
        <v>75.47</v>
      </c>
      <c r="P448" s="24"/>
      <c r="Q448" s="156"/>
      <c r="R448" s="89"/>
      <c r="T448" s="89"/>
    </row>
    <row r="449" spans="1:20" ht="22.5">
      <c r="A449" s="1" t="s">
        <v>1747</v>
      </c>
      <c r="B449" s="22">
        <v>436</v>
      </c>
      <c r="C449" s="22" t="s">
        <v>1200</v>
      </c>
      <c r="D449" s="22" t="s">
        <v>156</v>
      </c>
      <c r="E449" s="22" t="s">
        <v>589</v>
      </c>
      <c r="F449" s="22">
        <v>24</v>
      </c>
      <c r="G449" s="83" t="s">
        <v>477</v>
      </c>
      <c r="H449" s="83" t="s">
        <v>357</v>
      </c>
      <c r="I449" s="85" t="s">
        <v>2177</v>
      </c>
      <c r="J449" s="85">
        <v>1</v>
      </c>
      <c r="K449" s="86">
        <v>24</v>
      </c>
      <c r="L449" s="87">
        <v>19.61</v>
      </c>
      <c r="M449" s="25">
        <v>470.64</v>
      </c>
      <c r="N449" s="26">
        <v>0.08</v>
      </c>
      <c r="O449" s="27">
        <v>508.29</v>
      </c>
      <c r="P449" s="24"/>
      <c r="Q449" s="156"/>
      <c r="R449" s="89"/>
      <c r="T449" s="89"/>
    </row>
    <row r="450" spans="1:20" ht="45">
      <c r="A450" s="1" t="s">
        <v>1748</v>
      </c>
      <c r="B450" s="22">
        <v>437</v>
      </c>
      <c r="C450" s="22" t="s">
        <v>1201</v>
      </c>
      <c r="D450" s="22" t="s">
        <v>1202</v>
      </c>
      <c r="E450" s="22" t="s">
        <v>576</v>
      </c>
      <c r="F450" s="22">
        <v>20</v>
      </c>
      <c r="G450" s="83" t="s">
        <v>478</v>
      </c>
      <c r="H450" s="83" t="s">
        <v>479</v>
      </c>
      <c r="I450" s="85" t="s">
        <v>2178</v>
      </c>
      <c r="J450" s="85">
        <v>10</v>
      </c>
      <c r="K450" s="86">
        <v>2</v>
      </c>
      <c r="L450" s="87">
        <v>24.12</v>
      </c>
      <c r="M450" s="25">
        <v>48.24</v>
      </c>
      <c r="N450" s="26">
        <v>0.08</v>
      </c>
      <c r="O450" s="27">
        <v>52.1</v>
      </c>
      <c r="P450" s="24"/>
      <c r="Q450" s="156"/>
      <c r="R450" s="89"/>
      <c r="T450" s="89"/>
    </row>
    <row r="451" spans="1:20" ht="33.75">
      <c r="A451" s="1" t="s">
        <v>1749</v>
      </c>
      <c r="B451" s="22">
        <v>438</v>
      </c>
      <c r="C451" s="22" t="s">
        <v>1201</v>
      </c>
      <c r="D451" s="22" t="s">
        <v>1128</v>
      </c>
      <c r="E451" s="22" t="s">
        <v>576</v>
      </c>
      <c r="F451" s="22">
        <v>8000</v>
      </c>
      <c r="G451" s="83" t="s">
        <v>480</v>
      </c>
      <c r="H451" s="83" t="s">
        <v>52</v>
      </c>
      <c r="I451" s="85" t="s">
        <v>1916</v>
      </c>
      <c r="J451" s="85">
        <v>90</v>
      </c>
      <c r="K451" s="86">
        <v>88.89</v>
      </c>
      <c r="L451" s="87">
        <v>15.58</v>
      </c>
      <c r="M451" s="25">
        <v>1384.91</v>
      </c>
      <c r="N451" s="26">
        <v>0.08</v>
      </c>
      <c r="O451" s="27">
        <v>1495.7</v>
      </c>
      <c r="P451" s="24"/>
      <c r="Q451" s="156"/>
      <c r="R451" s="89"/>
      <c r="T451" s="89"/>
    </row>
    <row r="452" spans="1:20" ht="45">
      <c r="A452" s="1" t="s">
        <v>1750</v>
      </c>
      <c r="B452" s="22">
        <v>439</v>
      </c>
      <c r="C452" s="22" t="s">
        <v>1203</v>
      </c>
      <c r="D452" s="22" t="s">
        <v>594</v>
      </c>
      <c r="E452" s="22" t="s">
        <v>576</v>
      </c>
      <c r="F452" s="22">
        <v>4800</v>
      </c>
      <c r="G452" s="83" t="s">
        <v>1881</v>
      </c>
      <c r="H452" s="83" t="s">
        <v>1</v>
      </c>
      <c r="I452" s="85" t="s">
        <v>2179</v>
      </c>
      <c r="J452" s="85">
        <v>50</v>
      </c>
      <c r="K452" s="86">
        <v>96</v>
      </c>
      <c r="L452" s="87">
        <v>3.57</v>
      </c>
      <c r="M452" s="25">
        <v>342.72</v>
      </c>
      <c r="N452" s="26">
        <v>0.08</v>
      </c>
      <c r="O452" s="27">
        <v>370.14</v>
      </c>
      <c r="P452" s="24" t="s">
        <v>692</v>
      </c>
      <c r="Q452" s="156"/>
      <c r="R452" s="89"/>
      <c r="T452" s="89"/>
    </row>
    <row r="453" spans="1:20" ht="33.75">
      <c r="A453" s="1" t="s">
        <v>1751</v>
      </c>
      <c r="B453" s="22">
        <v>440</v>
      </c>
      <c r="C453" s="22" t="s">
        <v>1204</v>
      </c>
      <c r="D453" s="22" t="s">
        <v>1205</v>
      </c>
      <c r="E453" s="22" t="s">
        <v>576</v>
      </c>
      <c r="F453" s="22">
        <v>1200</v>
      </c>
      <c r="G453" s="83" t="s">
        <v>481</v>
      </c>
      <c r="H453" s="83" t="s">
        <v>119</v>
      </c>
      <c r="I453" s="85" t="s">
        <v>2041</v>
      </c>
      <c r="J453" s="85">
        <v>100</v>
      </c>
      <c r="K453" s="86">
        <v>12</v>
      </c>
      <c r="L453" s="87">
        <v>13.36</v>
      </c>
      <c r="M453" s="25">
        <v>160.32</v>
      </c>
      <c r="N453" s="26">
        <v>0.08</v>
      </c>
      <c r="O453" s="27">
        <v>173.15</v>
      </c>
      <c r="P453" s="24"/>
      <c r="Q453" s="156"/>
      <c r="R453" s="89"/>
      <c r="T453" s="89"/>
    </row>
    <row r="454" spans="1:20" ht="33.75">
      <c r="A454" s="1" t="s">
        <v>1752</v>
      </c>
      <c r="B454" s="22">
        <v>441</v>
      </c>
      <c r="C454" s="22" t="s">
        <v>1204</v>
      </c>
      <c r="D454" s="22" t="s">
        <v>1140</v>
      </c>
      <c r="E454" s="22" t="s">
        <v>576</v>
      </c>
      <c r="F454" s="22">
        <v>600</v>
      </c>
      <c r="G454" s="83" t="s">
        <v>482</v>
      </c>
      <c r="H454" s="83" t="s">
        <v>119</v>
      </c>
      <c r="I454" s="85" t="s">
        <v>1900</v>
      </c>
      <c r="J454" s="85">
        <v>100</v>
      </c>
      <c r="K454" s="86">
        <v>6</v>
      </c>
      <c r="L454" s="87">
        <v>20.8</v>
      </c>
      <c r="M454" s="25">
        <v>124.8</v>
      </c>
      <c r="N454" s="26">
        <v>0.08</v>
      </c>
      <c r="O454" s="27">
        <v>134.78</v>
      </c>
      <c r="P454" s="24"/>
      <c r="Q454" s="156"/>
      <c r="R454" s="89"/>
      <c r="T454" s="89"/>
    </row>
    <row r="455" spans="1:20" ht="56.25">
      <c r="A455" s="1" t="s">
        <v>1753</v>
      </c>
      <c r="B455" s="22">
        <v>442</v>
      </c>
      <c r="C455" s="28" t="s">
        <v>1206</v>
      </c>
      <c r="D455" s="28" t="s">
        <v>1207</v>
      </c>
      <c r="E455" s="28" t="s">
        <v>576</v>
      </c>
      <c r="F455" s="22">
        <v>40</v>
      </c>
      <c r="G455" s="83" t="s">
        <v>483</v>
      </c>
      <c r="H455" s="83" t="s">
        <v>43</v>
      </c>
      <c r="I455" s="85" t="s">
        <v>2180</v>
      </c>
      <c r="J455" s="85">
        <v>1</v>
      </c>
      <c r="K455" s="86">
        <v>40</v>
      </c>
      <c r="L455" s="87">
        <v>1.7</v>
      </c>
      <c r="M455" s="25">
        <v>68</v>
      </c>
      <c r="N455" s="26">
        <v>0.08</v>
      </c>
      <c r="O455" s="27">
        <v>73.44</v>
      </c>
      <c r="P455" s="24"/>
      <c r="Q455" s="156"/>
      <c r="R455" s="89"/>
      <c r="T455" s="89"/>
    </row>
    <row r="456" spans="1:20" ht="33.75">
      <c r="A456" s="1" t="s">
        <v>1754</v>
      </c>
      <c r="B456" s="34">
        <v>443</v>
      </c>
      <c r="C456" s="90" t="s">
        <v>1208</v>
      </c>
      <c r="D456" s="90" t="s">
        <v>998</v>
      </c>
      <c r="E456" s="90" t="s">
        <v>576</v>
      </c>
      <c r="F456" s="34">
        <v>3200</v>
      </c>
      <c r="G456" s="91" t="s">
        <v>484</v>
      </c>
      <c r="H456" s="91" t="s">
        <v>485</v>
      </c>
      <c r="I456" s="92" t="s">
        <v>2092</v>
      </c>
      <c r="J456" s="92">
        <v>20</v>
      </c>
      <c r="K456" s="93">
        <v>160</v>
      </c>
      <c r="L456" s="94">
        <v>11.65</v>
      </c>
      <c r="M456" s="95">
        <v>1864</v>
      </c>
      <c r="N456" s="50">
        <v>0.08</v>
      </c>
      <c r="O456" s="49">
        <v>2013.12</v>
      </c>
      <c r="P456" s="96"/>
      <c r="Q456" s="156"/>
      <c r="R456" s="89"/>
      <c r="T456" s="89"/>
    </row>
    <row r="457" spans="1:20" ht="33.75">
      <c r="A457" s="1" t="s">
        <v>1755</v>
      </c>
      <c r="B457" s="108">
        <v>444</v>
      </c>
      <c r="C457" s="109" t="s">
        <v>1209</v>
      </c>
      <c r="D457" s="109" t="s">
        <v>1210</v>
      </c>
      <c r="E457" s="109" t="s">
        <v>576</v>
      </c>
      <c r="F457" s="108">
        <v>720</v>
      </c>
      <c r="G457" s="110" t="s">
        <v>486</v>
      </c>
      <c r="H457" s="110" t="s">
        <v>8</v>
      </c>
      <c r="I457" s="111" t="s">
        <v>1939</v>
      </c>
      <c r="J457" s="111">
        <v>30</v>
      </c>
      <c r="K457" s="112">
        <v>24</v>
      </c>
      <c r="L457" s="113">
        <v>4.82</v>
      </c>
      <c r="M457" s="114">
        <v>115.68</v>
      </c>
      <c r="N457" s="115">
        <v>0.08</v>
      </c>
      <c r="O457" s="114">
        <v>124.93</v>
      </c>
      <c r="P457" s="116"/>
      <c r="Q457" s="156"/>
      <c r="R457" s="89"/>
      <c r="T457" s="89"/>
    </row>
    <row r="458" spans="1:20" ht="15.75" thickBot="1">
      <c r="B458" s="97"/>
      <c r="C458" s="81" t="s">
        <v>1211</v>
      </c>
      <c r="D458" s="98"/>
      <c r="E458" s="132"/>
      <c r="F458" s="151"/>
      <c r="G458" s="152"/>
      <c r="H458" s="100"/>
      <c r="I458" s="101"/>
      <c r="J458" s="102"/>
      <c r="K458" s="103"/>
      <c r="L458" s="103"/>
      <c r="M458" s="104">
        <v>455724.43</v>
      </c>
      <c r="N458" s="105"/>
      <c r="O458" s="106">
        <v>485767.84</v>
      </c>
      <c r="P458" s="107"/>
    </row>
    <row r="459" spans="1:20">
      <c r="B459" s="126"/>
      <c r="C459" s="127" t="s">
        <v>1212</v>
      </c>
      <c r="D459" s="128"/>
      <c r="E459" s="153"/>
      <c r="F459" s="154"/>
      <c r="G459" s="155"/>
      <c r="H459" s="135"/>
      <c r="I459" s="136"/>
      <c r="J459" s="137"/>
      <c r="K459" s="137"/>
      <c r="L459" s="138"/>
      <c r="M459" s="139"/>
      <c r="N459" s="128"/>
      <c r="O459" s="140"/>
      <c r="P459" s="141"/>
    </row>
    <row r="460" spans="1:20" ht="34.5">
      <c r="A460" s="1" t="s">
        <v>1828</v>
      </c>
      <c r="B460" s="133">
        <v>1</v>
      </c>
      <c r="C460" s="134" t="s">
        <v>1213</v>
      </c>
      <c r="D460" s="133" t="s">
        <v>1087</v>
      </c>
      <c r="E460" s="133" t="s">
        <v>633</v>
      </c>
      <c r="F460" s="133">
        <v>64</v>
      </c>
      <c r="G460" s="145" t="s">
        <v>487</v>
      </c>
      <c r="H460" s="145" t="s">
        <v>488</v>
      </c>
      <c r="I460" s="145" t="s">
        <v>2181</v>
      </c>
      <c r="J460" s="148">
        <v>16</v>
      </c>
      <c r="K460" s="163">
        <v>4</v>
      </c>
      <c r="L460" s="146">
        <v>13.93</v>
      </c>
      <c r="M460" s="147">
        <v>55.72</v>
      </c>
      <c r="N460" s="115">
        <v>0.08</v>
      </c>
      <c r="O460" s="147">
        <v>60.18</v>
      </c>
      <c r="P460" s="144"/>
    </row>
    <row r="461" spans="1:20" ht="57">
      <c r="A461" s="1" t="s">
        <v>1829</v>
      </c>
      <c r="B461" s="133">
        <v>2</v>
      </c>
      <c r="C461" s="134" t="s">
        <v>1213</v>
      </c>
      <c r="D461" s="133" t="s">
        <v>1214</v>
      </c>
      <c r="E461" s="133" t="s">
        <v>633</v>
      </c>
      <c r="F461" s="133">
        <v>30</v>
      </c>
      <c r="G461" s="145" t="s">
        <v>489</v>
      </c>
      <c r="H461" s="145" t="s">
        <v>168</v>
      </c>
      <c r="I461" s="145" t="s">
        <v>2182</v>
      </c>
      <c r="J461" s="148">
        <v>1</v>
      </c>
      <c r="K461" s="163">
        <v>30</v>
      </c>
      <c r="L461" s="146">
        <v>4.17</v>
      </c>
      <c r="M461" s="147">
        <v>125.1</v>
      </c>
      <c r="N461" s="115">
        <v>0.08</v>
      </c>
      <c r="O461" s="147">
        <v>135.11000000000001</v>
      </c>
      <c r="P461" s="144"/>
    </row>
    <row r="462" spans="1:20" ht="57">
      <c r="A462" s="1" t="s">
        <v>1830</v>
      </c>
      <c r="B462" s="133">
        <v>3</v>
      </c>
      <c r="C462" s="134" t="s">
        <v>1213</v>
      </c>
      <c r="D462" s="133" t="s">
        <v>1215</v>
      </c>
      <c r="E462" s="133" t="s">
        <v>633</v>
      </c>
      <c r="F462" s="133">
        <v>30</v>
      </c>
      <c r="G462" s="145" t="s">
        <v>490</v>
      </c>
      <c r="H462" s="145" t="s">
        <v>168</v>
      </c>
      <c r="I462" s="145" t="s">
        <v>2183</v>
      </c>
      <c r="J462" s="148">
        <v>1</v>
      </c>
      <c r="K462" s="163">
        <v>30</v>
      </c>
      <c r="L462" s="146">
        <v>5.19</v>
      </c>
      <c r="M462" s="147">
        <v>155.69999999999999</v>
      </c>
      <c r="N462" s="115">
        <v>0.08</v>
      </c>
      <c r="O462" s="147">
        <v>168.16</v>
      </c>
      <c r="P462" s="144"/>
    </row>
    <row r="463" spans="1:20" ht="45.75">
      <c r="A463" s="1" t="s">
        <v>1831</v>
      </c>
      <c r="B463" s="133">
        <v>4</v>
      </c>
      <c r="C463" s="134" t="s">
        <v>1216</v>
      </c>
      <c r="D463" s="133" t="s">
        <v>1217</v>
      </c>
      <c r="E463" s="133" t="s">
        <v>576</v>
      </c>
      <c r="F463" s="133">
        <v>40</v>
      </c>
      <c r="G463" s="145" t="s">
        <v>491</v>
      </c>
      <c r="H463" s="145" t="s">
        <v>168</v>
      </c>
      <c r="I463" s="145" t="s">
        <v>2184</v>
      </c>
      <c r="J463" s="148">
        <v>10</v>
      </c>
      <c r="K463" s="163">
        <v>4</v>
      </c>
      <c r="L463" s="146">
        <v>75.87</v>
      </c>
      <c r="M463" s="147">
        <v>303.48</v>
      </c>
      <c r="N463" s="115">
        <v>0.08</v>
      </c>
      <c r="O463" s="147">
        <v>327.76</v>
      </c>
      <c r="P463" s="144"/>
    </row>
    <row r="464" spans="1:20" ht="45.75">
      <c r="A464" s="1" t="s">
        <v>1832</v>
      </c>
      <c r="B464" s="133">
        <v>5</v>
      </c>
      <c r="C464" s="134" t="s">
        <v>1218</v>
      </c>
      <c r="D464" s="133" t="s">
        <v>1219</v>
      </c>
      <c r="E464" s="133" t="s">
        <v>576</v>
      </c>
      <c r="F464" s="133">
        <v>20</v>
      </c>
      <c r="G464" s="145" t="s">
        <v>492</v>
      </c>
      <c r="H464" s="145" t="s">
        <v>168</v>
      </c>
      <c r="I464" s="145" t="s">
        <v>2081</v>
      </c>
      <c r="J464" s="148">
        <v>5</v>
      </c>
      <c r="K464" s="163">
        <v>4</v>
      </c>
      <c r="L464" s="146">
        <v>161.22999999999999</v>
      </c>
      <c r="M464" s="147">
        <v>644.91999999999996</v>
      </c>
      <c r="N464" s="115">
        <v>0.08</v>
      </c>
      <c r="O464" s="147">
        <v>696.51</v>
      </c>
      <c r="P464" s="144"/>
    </row>
    <row r="465" spans="1:17" ht="45.75">
      <c r="A465" s="1" t="s">
        <v>1833</v>
      </c>
      <c r="B465" s="133">
        <v>6</v>
      </c>
      <c r="C465" s="134" t="s">
        <v>1220</v>
      </c>
      <c r="D465" s="133" t="s">
        <v>1221</v>
      </c>
      <c r="E465" s="133" t="s">
        <v>576</v>
      </c>
      <c r="F465" s="133">
        <v>4</v>
      </c>
      <c r="G465" s="145" t="s">
        <v>493</v>
      </c>
      <c r="H465" s="145" t="s">
        <v>168</v>
      </c>
      <c r="I465" s="145" t="s">
        <v>2185</v>
      </c>
      <c r="J465" s="148">
        <v>1</v>
      </c>
      <c r="K465" s="163">
        <v>4</v>
      </c>
      <c r="L465" s="146">
        <v>14.03</v>
      </c>
      <c r="M465" s="147">
        <v>56.12</v>
      </c>
      <c r="N465" s="115">
        <v>0.08</v>
      </c>
      <c r="O465" s="147">
        <v>60.61</v>
      </c>
      <c r="P465" s="144"/>
    </row>
    <row r="466" spans="1:17" ht="45.75">
      <c r="A466" s="1" t="s">
        <v>1834</v>
      </c>
      <c r="B466" s="133">
        <v>7</v>
      </c>
      <c r="C466" s="134" t="s">
        <v>983</v>
      </c>
      <c r="D466" s="133" t="s">
        <v>1222</v>
      </c>
      <c r="E466" s="133" t="s">
        <v>576</v>
      </c>
      <c r="F466" s="133">
        <v>20</v>
      </c>
      <c r="G466" s="145" t="s">
        <v>494</v>
      </c>
      <c r="H466" s="145" t="s">
        <v>168</v>
      </c>
      <c r="I466" s="145" t="s">
        <v>2186</v>
      </c>
      <c r="J466" s="148">
        <v>1</v>
      </c>
      <c r="K466" s="163">
        <v>20</v>
      </c>
      <c r="L466" s="146">
        <v>10.98</v>
      </c>
      <c r="M466" s="147">
        <v>219.6</v>
      </c>
      <c r="N466" s="115">
        <v>0.08</v>
      </c>
      <c r="O466" s="147">
        <v>237.17</v>
      </c>
      <c r="P466" s="144"/>
    </row>
    <row r="467" spans="1:17" ht="57">
      <c r="A467" s="1" t="s">
        <v>1835</v>
      </c>
      <c r="B467" s="133">
        <v>8</v>
      </c>
      <c r="C467" s="134" t="s">
        <v>983</v>
      </c>
      <c r="D467" s="133" t="s">
        <v>1223</v>
      </c>
      <c r="E467" s="133" t="s">
        <v>576</v>
      </c>
      <c r="F467" s="133">
        <v>4</v>
      </c>
      <c r="G467" s="145" t="s">
        <v>495</v>
      </c>
      <c r="H467" s="145" t="s">
        <v>168</v>
      </c>
      <c r="I467" s="145" t="s">
        <v>2187</v>
      </c>
      <c r="J467" s="148">
        <v>1</v>
      </c>
      <c r="K467" s="163">
        <v>4</v>
      </c>
      <c r="L467" s="146">
        <v>79.06</v>
      </c>
      <c r="M467" s="147">
        <v>316.24</v>
      </c>
      <c r="N467" s="115">
        <v>0.08</v>
      </c>
      <c r="O467" s="147">
        <v>341.54</v>
      </c>
      <c r="P467" s="144"/>
    </row>
    <row r="468" spans="1:17" ht="45.75">
      <c r="A468" s="1" t="s">
        <v>1836</v>
      </c>
      <c r="B468" s="133">
        <v>9</v>
      </c>
      <c r="C468" s="134" t="s">
        <v>983</v>
      </c>
      <c r="D468" s="133" t="s">
        <v>1224</v>
      </c>
      <c r="E468" s="133" t="s">
        <v>576</v>
      </c>
      <c r="F468" s="133">
        <v>4</v>
      </c>
      <c r="G468" s="145" t="s">
        <v>496</v>
      </c>
      <c r="H468" s="145" t="s">
        <v>168</v>
      </c>
      <c r="I468" s="145" t="s">
        <v>2188</v>
      </c>
      <c r="J468" s="148">
        <v>1</v>
      </c>
      <c r="K468" s="163">
        <v>4</v>
      </c>
      <c r="L468" s="146">
        <v>33.1</v>
      </c>
      <c r="M468" s="147">
        <v>132.4</v>
      </c>
      <c r="N468" s="115">
        <v>0.08</v>
      </c>
      <c r="O468" s="147">
        <v>142.99</v>
      </c>
      <c r="P468" s="144"/>
    </row>
    <row r="469" spans="1:17" ht="45.75">
      <c r="A469" s="1" t="s">
        <v>1837</v>
      </c>
      <c r="B469" s="133">
        <v>10</v>
      </c>
      <c r="C469" s="134" t="s">
        <v>1225</v>
      </c>
      <c r="D469" s="133" t="s">
        <v>1222</v>
      </c>
      <c r="E469" s="133" t="s">
        <v>576</v>
      </c>
      <c r="F469" s="133">
        <v>40</v>
      </c>
      <c r="G469" s="145" t="s">
        <v>497</v>
      </c>
      <c r="H469" s="145" t="s">
        <v>168</v>
      </c>
      <c r="I469" s="145" t="s">
        <v>2189</v>
      </c>
      <c r="J469" s="148">
        <v>1</v>
      </c>
      <c r="K469" s="163">
        <v>40</v>
      </c>
      <c r="L469" s="146">
        <v>10.02</v>
      </c>
      <c r="M469" s="147">
        <v>400.8</v>
      </c>
      <c r="N469" s="115">
        <v>0.08</v>
      </c>
      <c r="O469" s="147">
        <v>432.86</v>
      </c>
      <c r="P469" s="144"/>
    </row>
    <row r="470" spans="1:17" ht="15.75" thickBot="1">
      <c r="B470" s="142"/>
      <c r="C470" s="143" t="s">
        <v>1211</v>
      </c>
      <c r="D470" s="142"/>
      <c r="E470" s="142"/>
      <c r="F470" s="125"/>
      <c r="G470" s="99"/>
      <c r="H470" s="117"/>
      <c r="I470" s="118"/>
      <c r="J470" s="119"/>
      <c r="K470" s="120"/>
      <c r="L470" s="120"/>
      <c r="M470" s="121">
        <v>2410.08</v>
      </c>
      <c r="N470" s="122"/>
      <c r="O470" s="123">
        <v>2602.89</v>
      </c>
      <c r="P470" s="124"/>
    </row>
    <row r="471" spans="1:17" ht="15.75" thickBot="1">
      <c r="B471" s="129"/>
      <c r="C471" s="130" t="s">
        <v>1226</v>
      </c>
      <c r="D471" s="131"/>
      <c r="E471" s="131"/>
      <c r="F471" s="38">
        <v>0</v>
      </c>
      <c r="G471" s="39"/>
      <c r="H471" s="70"/>
      <c r="I471" s="70"/>
      <c r="J471" s="70"/>
      <c r="K471" s="70"/>
      <c r="L471" s="71"/>
      <c r="M471" s="78"/>
      <c r="N471" s="21"/>
      <c r="O471" s="21"/>
      <c r="P471" s="79"/>
    </row>
    <row r="472" spans="1:17" ht="45.75" thickBot="1">
      <c r="A472" s="1" t="s">
        <v>1756</v>
      </c>
      <c r="B472" s="48">
        <v>1</v>
      </c>
      <c r="C472" s="48" t="s">
        <v>1227</v>
      </c>
      <c r="D472" s="48" t="s">
        <v>1228</v>
      </c>
      <c r="E472" s="48" t="s">
        <v>576</v>
      </c>
      <c r="F472" s="48">
        <v>260</v>
      </c>
      <c r="G472" s="83" t="s">
        <v>498</v>
      </c>
      <c r="H472" s="83" t="s">
        <v>220</v>
      </c>
      <c r="I472" s="85" t="s">
        <v>2190</v>
      </c>
      <c r="J472" s="85">
        <v>10</v>
      </c>
      <c r="K472" s="86">
        <v>26</v>
      </c>
      <c r="L472" s="87">
        <v>28.56</v>
      </c>
      <c r="M472" s="25">
        <v>742.56</v>
      </c>
      <c r="N472" s="26">
        <v>0.08</v>
      </c>
      <c r="O472" s="27">
        <v>801.96</v>
      </c>
      <c r="P472" s="41"/>
      <c r="Q472" s="88"/>
    </row>
    <row r="473" spans="1:17" ht="15.75" thickBot="1">
      <c r="B473" s="77"/>
      <c r="C473" s="59" t="s">
        <v>1211</v>
      </c>
      <c r="D473" s="59"/>
      <c r="E473" s="42"/>
      <c r="F473" s="35"/>
      <c r="G473" s="36"/>
      <c r="H473" s="43"/>
      <c r="I473" s="44"/>
      <c r="J473" s="44"/>
      <c r="K473" s="44"/>
      <c r="L473" s="45"/>
      <c r="M473" s="46">
        <v>742.56</v>
      </c>
      <c r="N473" s="47"/>
      <c r="O473" s="46">
        <v>801.96</v>
      </c>
      <c r="P473" s="37"/>
    </row>
    <row r="474" spans="1:17" ht="15.75" thickBot="1">
      <c r="B474" s="52"/>
      <c r="C474" s="69" t="s">
        <v>1229</v>
      </c>
      <c r="D474" s="21"/>
      <c r="E474" s="21"/>
      <c r="F474" s="38">
        <v>0</v>
      </c>
      <c r="G474" s="39"/>
      <c r="H474" s="70"/>
      <c r="I474" s="70"/>
      <c r="J474" s="70"/>
      <c r="K474" s="70"/>
      <c r="L474" s="71"/>
      <c r="M474" s="78"/>
      <c r="N474" s="21"/>
      <c r="O474" s="21"/>
      <c r="P474" s="79"/>
    </row>
    <row r="475" spans="1:17" ht="57" thickBot="1">
      <c r="A475" s="1" t="s">
        <v>1757</v>
      </c>
      <c r="B475" s="48">
        <v>1</v>
      </c>
      <c r="C475" s="48" t="s">
        <v>1058</v>
      </c>
      <c r="D475" s="48" t="s">
        <v>1230</v>
      </c>
      <c r="E475" s="48" t="s">
        <v>576</v>
      </c>
      <c r="F475" s="48">
        <v>60</v>
      </c>
      <c r="G475" s="83" t="s">
        <v>1821</v>
      </c>
      <c r="H475" s="83" t="s">
        <v>1822</v>
      </c>
      <c r="I475" s="85" t="s">
        <v>2191</v>
      </c>
      <c r="J475" s="85">
        <v>10</v>
      </c>
      <c r="K475" s="86">
        <v>6</v>
      </c>
      <c r="L475" s="87">
        <v>58</v>
      </c>
      <c r="M475" s="25">
        <v>348</v>
      </c>
      <c r="N475" s="26">
        <v>0.08</v>
      </c>
      <c r="O475" s="27">
        <v>375.84</v>
      </c>
      <c r="P475" s="41"/>
      <c r="Q475" s="88"/>
    </row>
    <row r="476" spans="1:17" ht="15.75" thickBot="1">
      <c r="B476" s="77"/>
      <c r="C476" s="59" t="s">
        <v>1211</v>
      </c>
      <c r="D476" s="59"/>
      <c r="E476" s="42"/>
      <c r="F476" s="35"/>
      <c r="G476" s="36"/>
      <c r="H476" s="43"/>
      <c r="I476" s="44"/>
      <c r="J476" s="44"/>
      <c r="K476" s="44"/>
      <c r="L476" s="45"/>
      <c r="M476" s="46">
        <v>348</v>
      </c>
      <c r="N476" s="47"/>
      <c r="O476" s="46">
        <v>375.84</v>
      </c>
      <c r="P476" s="37"/>
    </row>
    <row r="477" spans="1:17" ht="15.75" thickBot="1">
      <c r="B477" s="52"/>
      <c r="C477" s="69" t="s">
        <v>1231</v>
      </c>
      <c r="D477" s="21"/>
      <c r="E477" s="21"/>
      <c r="F477" s="38">
        <v>0</v>
      </c>
      <c r="G477" s="39"/>
      <c r="H477" s="70"/>
      <c r="I477" s="70"/>
      <c r="J477" s="70"/>
      <c r="K477" s="70"/>
      <c r="L477" s="71"/>
      <c r="M477" s="78"/>
      <c r="N477" s="21"/>
      <c r="O477" s="21"/>
      <c r="P477" s="79"/>
    </row>
    <row r="478" spans="1:17" ht="67.5">
      <c r="A478" s="1" t="s">
        <v>1758</v>
      </c>
      <c r="B478" s="40">
        <v>1</v>
      </c>
      <c r="C478" s="40" t="s">
        <v>1232</v>
      </c>
      <c r="D478" s="40" t="s">
        <v>1233</v>
      </c>
      <c r="E478" s="40" t="s">
        <v>633</v>
      </c>
      <c r="F478" s="40">
        <v>600</v>
      </c>
      <c r="G478" s="83" t="s">
        <v>499</v>
      </c>
      <c r="H478" s="83" t="s">
        <v>37</v>
      </c>
      <c r="I478" s="85" t="s">
        <v>2192</v>
      </c>
      <c r="J478" s="85">
        <v>1</v>
      </c>
      <c r="K478" s="86">
        <v>600</v>
      </c>
      <c r="L478" s="87">
        <v>5.54</v>
      </c>
      <c r="M478" s="25">
        <v>3324</v>
      </c>
      <c r="N478" s="26">
        <v>0.08</v>
      </c>
      <c r="O478" s="27">
        <v>3589.92</v>
      </c>
      <c r="P478" s="41"/>
      <c r="Q478" s="88"/>
    </row>
    <row r="479" spans="1:17" ht="33.75">
      <c r="A479" s="1" t="s">
        <v>1759</v>
      </c>
      <c r="B479" s="34">
        <v>2</v>
      </c>
      <c r="C479" s="22" t="s">
        <v>1232</v>
      </c>
      <c r="D479" s="34" t="s">
        <v>1234</v>
      </c>
      <c r="E479" s="34" t="s">
        <v>633</v>
      </c>
      <c r="F479" s="22">
        <v>84</v>
      </c>
      <c r="G479" s="83" t="s">
        <v>500</v>
      </c>
      <c r="H479" s="83" t="s">
        <v>37</v>
      </c>
      <c r="I479" s="85" t="s">
        <v>2193</v>
      </c>
      <c r="J479" s="85">
        <v>21</v>
      </c>
      <c r="K479" s="86">
        <v>4</v>
      </c>
      <c r="L479" s="87">
        <v>14.11</v>
      </c>
      <c r="M479" s="25">
        <v>56.44</v>
      </c>
      <c r="N479" s="26">
        <v>0.08</v>
      </c>
      <c r="O479" s="27">
        <v>60.96</v>
      </c>
      <c r="P479" s="41"/>
      <c r="Q479" s="88"/>
    </row>
    <row r="480" spans="1:17" ht="45.75" thickBot="1">
      <c r="A480" s="1" t="s">
        <v>1760</v>
      </c>
      <c r="B480" s="48">
        <v>3</v>
      </c>
      <c r="C480" s="34" t="s">
        <v>1232</v>
      </c>
      <c r="D480" s="34" t="s">
        <v>942</v>
      </c>
      <c r="E480" s="34" t="s">
        <v>576</v>
      </c>
      <c r="F480" s="34">
        <v>672</v>
      </c>
      <c r="G480" s="83" t="s">
        <v>501</v>
      </c>
      <c r="H480" s="83" t="s">
        <v>37</v>
      </c>
      <c r="I480" s="85" t="s">
        <v>2194</v>
      </c>
      <c r="J480" s="85">
        <v>14</v>
      </c>
      <c r="K480" s="86">
        <v>48</v>
      </c>
      <c r="L480" s="87">
        <v>14.11</v>
      </c>
      <c r="M480" s="25">
        <v>677.28</v>
      </c>
      <c r="N480" s="26">
        <v>0.08</v>
      </c>
      <c r="O480" s="27">
        <v>731.46</v>
      </c>
      <c r="P480" s="51"/>
      <c r="Q480" s="88"/>
    </row>
    <row r="481" spans="1:17" ht="15.75" thickBot="1">
      <c r="B481" s="77"/>
      <c r="C481" s="59" t="s">
        <v>1211</v>
      </c>
      <c r="D481" s="59"/>
      <c r="E481" s="42"/>
      <c r="F481" s="35"/>
      <c r="G481" s="36"/>
      <c r="H481" s="43"/>
      <c r="I481" s="44"/>
      <c r="J481" s="44"/>
      <c r="K481" s="44"/>
      <c r="L481" s="45"/>
      <c r="M481" s="46">
        <v>4057.72</v>
      </c>
      <c r="N481" s="47"/>
      <c r="O481" s="46">
        <v>4382.34</v>
      </c>
      <c r="P481" s="37"/>
    </row>
    <row r="482" spans="1:17" ht="15.75" thickBot="1">
      <c r="B482" s="52"/>
      <c r="C482" s="69" t="s">
        <v>1235</v>
      </c>
      <c r="D482" s="21"/>
      <c r="E482" s="52"/>
      <c r="F482" s="38">
        <v>0</v>
      </c>
      <c r="G482" s="39"/>
      <c r="H482" s="70"/>
      <c r="I482" s="70"/>
      <c r="J482" s="70"/>
      <c r="K482" s="70"/>
      <c r="L482" s="71"/>
      <c r="M482" s="78"/>
      <c r="N482" s="21"/>
      <c r="O482" s="21"/>
      <c r="P482" s="79"/>
    </row>
    <row r="483" spans="1:17" ht="57" thickBot="1">
      <c r="A483" s="1" t="s">
        <v>1761</v>
      </c>
      <c r="B483" s="34">
        <v>1</v>
      </c>
      <c r="C483" s="34" t="s">
        <v>1236</v>
      </c>
      <c r="D483" s="34" t="s">
        <v>1237</v>
      </c>
      <c r="E483" s="48" t="s">
        <v>576</v>
      </c>
      <c r="F483" s="48">
        <v>120</v>
      </c>
      <c r="G483" s="83" t="s">
        <v>502</v>
      </c>
      <c r="H483" s="83" t="s">
        <v>220</v>
      </c>
      <c r="I483" s="85" t="s">
        <v>2195</v>
      </c>
      <c r="J483" s="85">
        <v>10</v>
      </c>
      <c r="K483" s="86">
        <v>12</v>
      </c>
      <c r="L483" s="87">
        <v>163.02000000000001</v>
      </c>
      <c r="M483" s="25">
        <v>1956.24</v>
      </c>
      <c r="N483" s="26">
        <v>0.08</v>
      </c>
      <c r="O483" s="27">
        <v>2112.7399999999998</v>
      </c>
      <c r="P483" s="41"/>
      <c r="Q483" s="88"/>
    </row>
    <row r="484" spans="1:17" ht="15.75" thickBot="1">
      <c r="B484" s="77"/>
      <c r="C484" s="59" t="s">
        <v>1211</v>
      </c>
      <c r="D484" s="59"/>
      <c r="E484" s="42"/>
      <c r="F484" s="35"/>
      <c r="G484" s="36"/>
      <c r="H484" s="43"/>
      <c r="I484" s="44"/>
      <c r="J484" s="44"/>
      <c r="K484" s="44"/>
      <c r="L484" s="45"/>
      <c r="M484" s="46">
        <v>1956.24</v>
      </c>
      <c r="N484" s="47"/>
      <c r="O484" s="46">
        <v>2112.7399999999998</v>
      </c>
      <c r="P484" s="37"/>
    </row>
    <row r="485" spans="1:17" ht="15.75" thickBot="1">
      <c r="B485" s="52"/>
      <c r="C485" s="69" t="s">
        <v>1238</v>
      </c>
      <c r="D485" s="52"/>
      <c r="E485" s="21"/>
      <c r="F485" s="38">
        <v>0</v>
      </c>
      <c r="G485" s="39"/>
      <c r="H485" s="72"/>
      <c r="I485" s="70"/>
      <c r="J485" s="70"/>
      <c r="K485" s="70"/>
      <c r="L485" s="71"/>
      <c r="M485" s="78"/>
      <c r="N485" s="21"/>
      <c r="O485" s="21"/>
      <c r="P485" s="79"/>
    </row>
    <row r="486" spans="1:17" ht="78.75">
      <c r="A486" s="1" t="s">
        <v>1762</v>
      </c>
      <c r="B486" s="40">
        <v>1</v>
      </c>
      <c r="C486" s="40" t="s">
        <v>1239</v>
      </c>
      <c r="D486" s="40" t="s">
        <v>630</v>
      </c>
      <c r="E486" s="40" t="s">
        <v>576</v>
      </c>
      <c r="F486" s="40">
        <v>60</v>
      </c>
      <c r="G486" s="83" t="s">
        <v>503</v>
      </c>
      <c r="H486" s="83" t="s">
        <v>220</v>
      </c>
      <c r="I486" s="85" t="s">
        <v>1963</v>
      </c>
      <c r="J486" s="85">
        <v>10</v>
      </c>
      <c r="K486" s="86">
        <v>6</v>
      </c>
      <c r="L486" s="87">
        <v>161.58000000000001</v>
      </c>
      <c r="M486" s="25">
        <v>969.48</v>
      </c>
      <c r="N486" s="26">
        <v>0.08</v>
      </c>
      <c r="O486" s="27">
        <v>1047.04</v>
      </c>
      <c r="P486" s="41"/>
      <c r="Q486" s="88"/>
    </row>
    <row r="487" spans="1:17" ht="79.5" thickBot="1">
      <c r="A487" s="1" t="s">
        <v>1763</v>
      </c>
      <c r="B487" s="34">
        <v>2</v>
      </c>
      <c r="C487" s="34" t="s">
        <v>1239</v>
      </c>
      <c r="D487" s="34" t="s">
        <v>628</v>
      </c>
      <c r="E487" s="34" t="s">
        <v>576</v>
      </c>
      <c r="F487" s="34">
        <v>40</v>
      </c>
      <c r="G487" s="83" t="s">
        <v>504</v>
      </c>
      <c r="H487" s="83" t="s">
        <v>220</v>
      </c>
      <c r="I487" s="85" t="s">
        <v>2196</v>
      </c>
      <c r="J487" s="85">
        <v>10</v>
      </c>
      <c r="K487" s="86">
        <v>4</v>
      </c>
      <c r="L487" s="87">
        <v>116.14</v>
      </c>
      <c r="M487" s="25">
        <v>464.56</v>
      </c>
      <c r="N487" s="26">
        <v>0.08</v>
      </c>
      <c r="O487" s="27">
        <v>501.72</v>
      </c>
      <c r="P487" s="41"/>
      <c r="Q487" s="88"/>
    </row>
    <row r="488" spans="1:17" ht="15.75" thickBot="1">
      <c r="B488" s="77"/>
      <c r="C488" s="59" t="s">
        <v>1211</v>
      </c>
      <c r="D488" s="42"/>
      <c r="E488" s="53"/>
      <c r="F488" s="35"/>
      <c r="G488" s="36"/>
      <c r="H488" s="43"/>
      <c r="I488" s="44"/>
      <c r="J488" s="44"/>
      <c r="K488" s="44"/>
      <c r="L488" s="45"/>
      <c r="M488" s="46">
        <v>1434.04</v>
      </c>
      <c r="N488" s="47"/>
      <c r="O488" s="46">
        <v>1548.76</v>
      </c>
      <c r="P488" s="37"/>
    </row>
    <row r="489" spans="1:17" ht="15.75" thickBot="1">
      <c r="B489" s="52"/>
      <c r="C489" s="80" t="s">
        <v>1240</v>
      </c>
      <c r="D489" s="21"/>
      <c r="E489" s="21"/>
      <c r="F489" s="38">
        <v>0</v>
      </c>
      <c r="G489" s="39"/>
      <c r="H489" s="70"/>
      <c r="I489" s="70"/>
      <c r="J489" s="70"/>
      <c r="K489" s="70"/>
      <c r="L489" s="71"/>
      <c r="M489" s="78"/>
      <c r="N489" s="21"/>
      <c r="O489" s="21"/>
      <c r="P489" s="79"/>
    </row>
    <row r="490" spans="1:17" ht="56.25">
      <c r="A490" s="1" t="s">
        <v>1764</v>
      </c>
      <c r="B490" s="40">
        <v>1</v>
      </c>
      <c r="C490" s="40" t="s">
        <v>1241</v>
      </c>
      <c r="D490" s="40" t="s">
        <v>630</v>
      </c>
      <c r="E490" s="40" t="s">
        <v>576</v>
      </c>
      <c r="F490" s="40">
        <v>60</v>
      </c>
      <c r="G490" s="83" t="s">
        <v>503</v>
      </c>
      <c r="H490" s="83" t="s">
        <v>220</v>
      </c>
      <c r="I490" s="85" t="s">
        <v>1963</v>
      </c>
      <c r="J490" s="85">
        <v>10</v>
      </c>
      <c r="K490" s="86">
        <v>6</v>
      </c>
      <c r="L490" s="87">
        <v>161.58000000000001</v>
      </c>
      <c r="M490" s="25">
        <v>969.48</v>
      </c>
      <c r="N490" s="26">
        <v>0.08</v>
      </c>
      <c r="O490" s="27">
        <v>1047.04</v>
      </c>
      <c r="P490" s="41"/>
      <c r="Q490" s="88"/>
    </row>
    <row r="491" spans="1:17" ht="57" thickBot="1">
      <c r="A491" s="1" t="s">
        <v>1766</v>
      </c>
      <c r="B491" s="34">
        <v>2</v>
      </c>
      <c r="C491" s="34" t="s">
        <v>1241</v>
      </c>
      <c r="D491" s="22" t="s">
        <v>628</v>
      </c>
      <c r="E491" s="22" t="s">
        <v>576</v>
      </c>
      <c r="F491" s="34">
        <v>40</v>
      </c>
      <c r="G491" s="83" t="s">
        <v>504</v>
      </c>
      <c r="H491" s="83" t="s">
        <v>220</v>
      </c>
      <c r="I491" s="85" t="s">
        <v>2196</v>
      </c>
      <c r="J491" s="85">
        <v>10</v>
      </c>
      <c r="K491" s="86">
        <v>4</v>
      </c>
      <c r="L491" s="87">
        <v>116.14</v>
      </c>
      <c r="M491" s="25">
        <v>464.56</v>
      </c>
      <c r="N491" s="26">
        <v>0.08</v>
      </c>
      <c r="O491" s="27">
        <v>501.72</v>
      </c>
      <c r="P491" s="41"/>
      <c r="Q491" s="88"/>
    </row>
    <row r="492" spans="1:17" ht="15.75" thickBot="1">
      <c r="B492" s="77"/>
      <c r="C492" s="59" t="s">
        <v>1211</v>
      </c>
      <c r="D492" s="81"/>
      <c r="E492" s="54"/>
      <c r="F492" s="35"/>
      <c r="G492" s="36"/>
      <c r="H492" s="43"/>
      <c r="I492" s="44"/>
      <c r="J492" s="44"/>
      <c r="K492" s="44"/>
      <c r="L492" s="45"/>
      <c r="M492" s="46">
        <v>1434.04</v>
      </c>
      <c r="N492" s="47"/>
      <c r="O492" s="46">
        <v>1548.76</v>
      </c>
      <c r="P492" s="37"/>
    </row>
    <row r="493" spans="1:17" ht="15.75" thickBot="1">
      <c r="B493" s="52"/>
      <c r="C493" s="69" t="s">
        <v>1242</v>
      </c>
      <c r="D493" s="21"/>
      <c r="E493" s="52"/>
      <c r="F493" s="38">
        <v>0</v>
      </c>
      <c r="G493" s="39"/>
      <c r="H493" s="70"/>
      <c r="I493" s="70"/>
      <c r="J493" s="70"/>
      <c r="K493" s="70"/>
      <c r="L493" s="71"/>
      <c r="M493" s="78"/>
      <c r="N493" s="21"/>
      <c r="O493" s="21"/>
      <c r="P493" s="79"/>
    </row>
    <row r="494" spans="1:17" ht="57" thickBot="1">
      <c r="A494" s="1" t="s">
        <v>1767</v>
      </c>
      <c r="B494" s="48">
        <v>1</v>
      </c>
      <c r="C494" s="48" t="s">
        <v>1243</v>
      </c>
      <c r="D494" s="48" t="s">
        <v>1244</v>
      </c>
      <c r="E494" s="55" t="s">
        <v>576</v>
      </c>
      <c r="F494" s="48">
        <v>300</v>
      </c>
      <c r="G494" s="83" t="s">
        <v>505</v>
      </c>
      <c r="H494" s="83" t="s">
        <v>506</v>
      </c>
      <c r="I494" s="85" t="s">
        <v>2197</v>
      </c>
      <c r="J494" s="85">
        <v>10</v>
      </c>
      <c r="K494" s="86">
        <v>30</v>
      </c>
      <c r="L494" s="87">
        <v>137.35</v>
      </c>
      <c r="M494" s="25">
        <v>4120.5</v>
      </c>
      <c r="N494" s="26">
        <v>0.08</v>
      </c>
      <c r="O494" s="27">
        <v>4450.1400000000003</v>
      </c>
      <c r="P494" s="41"/>
      <c r="Q494" s="88"/>
    </row>
    <row r="495" spans="1:17" ht="15.75" thickBot="1">
      <c r="B495" s="77"/>
      <c r="C495" s="59" t="s">
        <v>1211</v>
      </c>
      <c r="D495" s="59"/>
      <c r="E495" s="42"/>
      <c r="F495" s="35"/>
      <c r="G495" s="36"/>
      <c r="H495" s="43"/>
      <c r="I495" s="44"/>
      <c r="J495" s="44"/>
      <c r="K495" s="44"/>
      <c r="L495" s="45"/>
      <c r="M495" s="46">
        <v>4120.5</v>
      </c>
      <c r="N495" s="47"/>
      <c r="O495" s="46">
        <v>4450.1400000000003</v>
      </c>
      <c r="P495" s="37"/>
    </row>
    <row r="496" spans="1:17" ht="15.75" thickBot="1">
      <c r="B496" s="52"/>
      <c r="C496" s="69" t="s">
        <v>1245</v>
      </c>
      <c r="D496" s="21"/>
      <c r="E496" s="21"/>
      <c r="F496" s="38">
        <v>0</v>
      </c>
      <c r="G496" s="39"/>
      <c r="H496" s="70"/>
      <c r="I496" s="70"/>
      <c r="J496" s="70"/>
      <c r="K496" s="70"/>
      <c r="L496" s="71"/>
      <c r="M496" s="78"/>
      <c r="N496" s="21"/>
      <c r="O496" s="21"/>
      <c r="P496" s="79"/>
    </row>
    <row r="497" spans="1:17" ht="45.75" thickBot="1">
      <c r="A497" s="1" t="s">
        <v>1769</v>
      </c>
      <c r="B497" s="48">
        <v>1</v>
      </c>
      <c r="C497" s="48" t="s">
        <v>1246</v>
      </c>
      <c r="D497" s="48" t="s">
        <v>1247</v>
      </c>
      <c r="E497" s="48" t="s">
        <v>576</v>
      </c>
      <c r="F497" s="48">
        <v>100</v>
      </c>
      <c r="G497" s="83" t="s">
        <v>507</v>
      </c>
      <c r="H497" s="83" t="s">
        <v>508</v>
      </c>
      <c r="I497" s="85" t="s">
        <v>2198</v>
      </c>
      <c r="J497" s="85">
        <v>5</v>
      </c>
      <c r="K497" s="86">
        <v>20</v>
      </c>
      <c r="L497" s="87">
        <v>320.51</v>
      </c>
      <c r="M497" s="25">
        <v>6410.2</v>
      </c>
      <c r="N497" s="26">
        <v>0.08</v>
      </c>
      <c r="O497" s="27">
        <v>6923.02</v>
      </c>
      <c r="P497" s="41"/>
      <c r="Q497" s="88"/>
    </row>
    <row r="498" spans="1:17" ht="15.75" thickBot="1">
      <c r="B498" s="77"/>
      <c r="C498" s="59" t="s">
        <v>1211</v>
      </c>
      <c r="D498" s="59"/>
      <c r="E498" s="42"/>
      <c r="F498" s="35"/>
      <c r="G498" s="36"/>
      <c r="H498" s="43"/>
      <c r="I498" s="44"/>
      <c r="J498" s="44"/>
      <c r="K498" s="44"/>
      <c r="L498" s="45"/>
      <c r="M498" s="46">
        <v>6410.2</v>
      </c>
      <c r="N498" s="47"/>
      <c r="O498" s="46">
        <v>6923.02</v>
      </c>
      <c r="P498" s="37"/>
    </row>
    <row r="499" spans="1:17" ht="15.75" thickBot="1">
      <c r="B499" s="52"/>
      <c r="C499" s="69" t="s">
        <v>1248</v>
      </c>
      <c r="D499" s="21"/>
      <c r="E499" s="21"/>
      <c r="F499" s="38">
        <v>0</v>
      </c>
      <c r="G499" s="39"/>
      <c r="H499" s="70"/>
      <c r="I499" s="70"/>
      <c r="J499" s="70"/>
      <c r="K499" s="70"/>
      <c r="L499" s="71"/>
      <c r="M499" s="78"/>
      <c r="N499" s="21"/>
      <c r="O499" s="21"/>
      <c r="P499" s="79"/>
    </row>
    <row r="500" spans="1:17" ht="67.5">
      <c r="A500" s="1" t="s">
        <v>1770</v>
      </c>
      <c r="B500" s="22">
        <v>1</v>
      </c>
      <c r="C500" s="22" t="s">
        <v>1249</v>
      </c>
      <c r="D500" s="22" t="s">
        <v>1250</v>
      </c>
      <c r="E500" s="22" t="s">
        <v>576</v>
      </c>
      <c r="F500" s="40">
        <v>4</v>
      </c>
      <c r="G500" s="83" t="s">
        <v>509</v>
      </c>
      <c r="H500" s="83" t="s">
        <v>143</v>
      </c>
      <c r="I500" s="85" t="s">
        <v>2199</v>
      </c>
      <c r="J500" s="85">
        <v>1</v>
      </c>
      <c r="K500" s="86">
        <v>4</v>
      </c>
      <c r="L500" s="87">
        <v>1105.28</v>
      </c>
      <c r="M500" s="25">
        <v>4421.12</v>
      </c>
      <c r="N500" s="26">
        <v>0.08</v>
      </c>
      <c r="O500" s="27">
        <v>4774.8100000000004</v>
      </c>
      <c r="P500" s="41"/>
      <c r="Q500" s="88"/>
    </row>
    <row r="501" spans="1:17" ht="68.25" thickBot="1">
      <c r="A501" s="1" t="s">
        <v>1771</v>
      </c>
      <c r="B501" s="34">
        <v>2</v>
      </c>
      <c r="C501" s="34" t="s">
        <v>1249</v>
      </c>
      <c r="D501" s="34" t="s">
        <v>1251</v>
      </c>
      <c r="E501" s="34" t="s">
        <v>576</v>
      </c>
      <c r="F501" s="34">
        <v>2</v>
      </c>
      <c r="G501" s="83" t="s">
        <v>510</v>
      </c>
      <c r="H501" s="83" t="s">
        <v>143</v>
      </c>
      <c r="I501" s="85" t="s">
        <v>2200</v>
      </c>
      <c r="J501" s="85">
        <v>1</v>
      </c>
      <c r="K501" s="86">
        <v>2</v>
      </c>
      <c r="L501" s="87">
        <v>2381.38</v>
      </c>
      <c r="M501" s="25">
        <v>4762.76</v>
      </c>
      <c r="N501" s="26">
        <v>0.08</v>
      </c>
      <c r="O501" s="27">
        <v>5143.78</v>
      </c>
      <c r="P501" s="41"/>
      <c r="Q501" s="88"/>
    </row>
    <row r="502" spans="1:17" ht="15.75" thickBot="1">
      <c r="B502" s="77"/>
      <c r="C502" s="59" t="s">
        <v>1211</v>
      </c>
      <c r="D502" s="59"/>
      <c r="E502" s="42"/>
      <c r="F502" s="35"/>
      <c r="G502" s="36"/>
      <c r="H502" s="43"/>
      <c r="I502" s="44"/>
      <c r="J502" s="44"/>
      <c r="K502" s="44"/>
      <c r="L502" s="45"/>
      <c r="M502" s="46">
        <v>9183.8799999999992</v>
      </c>
      <c r="N502" s="47"/>
      <c r="O502" s="46">
        <v>9918.59</v>
      </c>
      <c r="P502" s="37"/>
    </row>
    <row r="503" spans="1:17" ht="15.75" thickBot="1">
      <c r="B503" s="52"/>
      <c r="C503" s="69" t="s">
        <v>1252</v>
      </c>
      <c r="D503" s="21"/>
      <c r="E503" s="21"/>
      <c r="F503" s="38">
        <v>0</v>
      </c>
      <c r="G503" s="39"/>
      <c r="H503" s="70"/>
      <c r="I503" s="70"/>
      <c r="J503" s="70"/>
      <c r="K503" s="70"/>
      <c r="L503" s="71"/>
      <c r="M503" s="78"/>
      <c r="N503" s="21"/>
      <c r="O503" s="21"/>
      <c r="P503" s="79"/>
    </row>
    <row r="504" spans="1:17" ht="57" thickBot="1">
      <c r="A504" s="1" t="s">
        <v>1772</v>
      </c>
      <c r="B504" s="48">
        <v>1</v>
      </c>
      <c r="C504" s="48" t="s">
        <v>1253</v>
      </c>
      <c r="D504" s="48" t="s">
        <v>1254</v>
      </c>
      <c r="E504" s="56" t="s">
        <v>576</v>
      </c>
      <c r="F504" s="48">
        <v>60</v>
      </c>
      <c r="G504" s="83" t="s">
        <v>511</v>
      </c>
      <c r="H504" s="83" t="s">
        <v>506</v>
      </c>
      <c r="I504" s="85" t="s">
        <v>2118</v>
      </c>
      <c r="J504" s="85">
        <v>5</v>
      </c>
      <c r="K504" s="86">
        <v>12</v>
      </c>
      <c r="L504" s="87">
        <v>10.19</v>
      </c>
      <c r="M504" s="25">
        <v>122.28</v>
      </c>
      <c r="N504" s="26">
        <v>0.08</v>
      </c>
      <c r="O504" s="27">
        <v>132.06</v>
      </c>
      <c r="P504" s="41"/>
      <c r="Q504" s="88"/>
    </row>
    <row r="505" spans="1:17" ht="15.75" thickBot="1">
      <c r="B505" s="77"/>
      <c r="C505" s="59" t="s">
        <v>1211</v>
      </c>
      <c r="D505" s="59"/>
      <c r="E505" s="42"/>
      <c r="F505" s="35"/>
      <c r="G505" s="36"/>
      <c r="H505" s="43"/>
      <c r="I505" s="44"/>
      <c r="J505" s="44"/>
      <c r="K505" s="44"/>
      <c r="L505" s="45"/>
      <c r="M505" s="46">
        <v>122.28</v>
      </c>
      <c r="N505" s="47"/>
      <c r="O505" s="46">
        <v>132.06</v>
      </c>
      <c r="P505" s="37"/>
    </row>
    <row r="506" spans="1:17" ht="15.75" thickBot="1">
      <c r="B506" s="52"/>
      <c r="C506" s="69" t="s">
        <v>1257</v>
      </c>
      <c r="D506" s="21"/>
      <c r="E506" s="21"/>
      <c r="F506" s="57">
        <v>0</v>
      </c>
      <c r="G506" s="58"/>
      <c r="H506" s="70"/>
      <c r="I506" s="70"/>
      <c r="J506" s="70"/>
      <c r="K506" s="70"/>
      <c r="L506" s="71"/>
      <c r="M506" s="78"/>
      <c r="N506" s="21"/>
      <c r="O506" s="21"/>
      <c r="P506" s="79"/>
    </row>
    <row r="507" spans="1:17" ht="45">
      <c r="A507" s="1" t="s">
        <v>1773</v>
      </c>
      <c r="B507" s="40">
        <v>1</v>
      </c>
      <c r="C507" s="40" t="s">
        <v>1258</v>
      </c>
      <c r="D507" s="40" t="s">
        <v>1256</v>
      </c>
      <c r="E507" s="40" t="s">
        <v>576</v>
      </c>
      <c r="F507" s="40">
        <v>320</v>
      </c>
      <c r="G507" s="83" t="s">
        <v>515</v>
      </c>
      <c r="H507" s="83" t="s">
        <v>220</v>
      </c>
      <c r="I507" s="85" t="s">
        <v>2201</v>
      </c>
      <c r="J507" s="85">
        <v>1</v>
      </c>
      <c r="K507" s="86">
        <v>320</v>
      </c>
      <c r="L507" s="87">
        <v>2.14</v>
      </c>
      <c r="M507" s="25">
        <v>684.8</v>
      </c>
      <c r="N507" s="26">
        <v>0.08</v>
      </c>
      <c r="O507" s="27">
        <v>739.58</v>
      </c>
      <c r="P507" s="41"/>
      <c r="Q507" s="88"/>
    </row>
    <row r="508" spans="1:17" ht="45">
      <c r="A508" s="1" t="s">
        <v>1774</v>
      </c>
      <c r="B508" s="22">
        <v>2</v>
      </c>
      <c r="C508" s="22" t="s">
        <v>1258</v>
      </c>
      <c r="D508" s="22" t="s">
        <v>1255</v>
      </c>
      <c r="E508" s="22" t="s">
        <v>576</v>
      </c>
      <c r="F508" s="22">
        <v>180</v>
      </c>
      <c r="G508" s="83" t="s">
        <v>514</v>
      </c>
      <c r="H508" s="83" t="s">
        <v>220</v>
      </c>
      <c r="I508" s="85" t="s">
        <v>2201</v>
      </c>
      <c r="J508" s="85">
        <v>1</v>
      </c>
      <c r="K508" s="86">
        <v>180</v>
      </c>
      <c r="L508" s="87">
        <v>2.67</v>
      </c>
      <c r="M508" s="25">
        <v>480.6</v>
      </c>
      <c r="N508" s="26">
        <v>0.08</v>
      </c>
      <c r="O508" s="27">
        <v>519.04999999999995</v>
      </c>
      <c r="P508" s="41"/>
      <c r="Q508" s="88"/>
    </row>
    <row r="509" spans="1:17" ht="45">
      <c r="A509" s="1" t="s">
        <v>1775</v>
      </c>
      <c r="B509" s="40">
        <v>3</v>
      </c>
      <c r="C509" s="22" t="s">
        <v>1258</v>
      </c>
      <c r="D509" s="22" t="s">
        <v>1084</v>
      </c>
      <c r="E509" s="22" t="s">
        <v>576</v>
      </c>
      <c r="F509" s="22">
        <v>4180</v>
      </c>
      <c r="G509" s="83" t="s">
        <v>512</v>
      </c>
      <c r="H509" s="83" t="s">
        <v>220</v>
      </c>
      <c r="I509" s="85" t="s">
        <v>2201</v>
      </c>
      <c r="J509" s="85">
        <v>1</v>
      </c>
      <c r="K509" s="86">
        <v>4180</v>
      </c>
      <c r="L509" s="87">
        <v>2.86</v>
      </c>
      <c r="M509" s="25">
        <v>11954.8</v>
      </c>
      <c r="N509" s="26">
        <v>0.08</v>
      </c>
      <c r="O509" s="27">
        <v>12911.18</v>
      </c>
      <c r="P509" s="41"/>
      <c r="Q509" s="88"/>
    </row>
    <row r="510" spans="1:17" ht="45">
      <c r="A510" s="1" t="s">
        <v>1776</v>
      </c>
      <c r="B510" s="40">
        <v>4</v>
      </c>
      <c r="C510" s="22" t="s">
        <v>1258</v>
      </c>
      <c r="D510" s="22" t="s">
        <v>1033</v>
      </c>
      <c r="E510" s="22" t="s">
        <v>576</v>
      </c>
      <c r="F510" s="22">
        <v>40</v>
      </c>
      <c r="G510" s="83" t="s">
        <v>513</v>
      </c>
      <c r="H510" s="83" t="s">
        <v>220</v>
      </c>
      <c r="I510" s="85" t="s">
        <v>2201</v>
      </c>
      <c r="J510" s="85">
        <v>1</v>
      </c>
      <c r="K510" s="86">
        <v>40</v>
      </c>
      <c r="L510" s="87">
        <v>4.28</v>
      </c>
      <c r="M510" s="25">
        <v>171.2</v>
      </c>
      <c r="N510" s="26">
        <v>0.08</v>
      </c>
      <c r="O510" s="27">
        <v>184.9</v>
      </c>
      <c r="P510" s="41"/>
      <c r="Q510" s="88"/>
    </row>
    <row r="511" spans="1:17" ht="45">
      <c r="A511" s="1" t="s">
        <v>1777</v>
      </c>
      <c r="B511" s="22">
        <v>5</v>
      </c>
      <c r="C511" s="22" t="s">
        <v>1259</v>
      </c>
      <c r="D511" s="22" t="s">
        <v>1082</v>
      </c>
      <c r="E511" s="22" t="s">
        <v>576</v>
      </c>
      <c r="F511" s="22">
        <v>20</v>
      </c>
      <c r="G511" s="83" t="s">
        <v>521</v>
      </c>
      <c r="H511" s="83" t="s">
        <v>220</v>
      </c>
      <c r="I511" s="85" t="s">
        <v>2202</v>
      </c>
      <c r="J511" s="85">
        <v>12</v>
      </c>
      <c r="K511" s="86">
        <v>1.67</v>
      </c>
      <c r="L511" s="87">
        <v>427.96</v>
      </c>
      <c r="M511" s="25">
        <v>714.69</v>
      </c>
      <c r="N511" s="26">
        <v>0.08</v>
      </c>
      <c r="O511" s="27">
        <v>771.87</v>
      </c>
      <c r="P511" s="41"/>
      <c r="Q511" s="88"/>
    </row>
    <row r="512" spans="1:17" ht="45">
      <c r="A512" s="1" t="s">
        <v>1778</v>
      </c>
      <c r="B512" s="40">
        <v>6</v>
      </c>
      <c r="C512" s="22" t="s">
        <v>1259</v>
      </c>
      <c r="D512" s="22" t="s">
        <v>1260</v>
      </c>
      <c r="E512" s="22" t="s">
        <v>576</v>
      </c>
      <c r="F512" s="22">
        <v>20</v>
      </c>
      <c r="G512" s="83" t="s">
        <v>522</v>
      </c>
      <c r="H512" s="83" t="s">
        <v>220</v>
      </c>
      <c r="I512" s="85" t="s">
        <v>2202</v>
      </c>
      <c r="J512" s="85">
        <v>12</v>
      </c>
      <c r="K512" s="86">
        <v>1.67</v>
      </c>
      <c r="L512" s="87">
        <v>235.38</v>
      </c>
      <c r="M512" s="25">
        <v>393.08</v>
      </c>
      <c r="N512" s="26">
        <v>0.08</v>
      </c>
      <c r="O512" s="27">
        <v>424.53</v>
      </c>
      <c r="P512" s="41"/>
      <c r="Q512" s="88"/>
    </row>
    <row r="513" spans="1:17" ht="56.25">
      <c r="A513" s="1" t="s">
        <v>1779</v>
      </c>
      <c r="B513" s="40">
        <v>7</v>
      </c>
      <c r="C513" s="22" t="s">
        <v>1261</v>
      </c>
      <c r="D513" s="22" t="s">
        <v>1084</v>
      </c>
      <c r="E513" s="22" t="s">
        <v>576</v>
      </c>
      <c r="F513" s="22">
        <v>40</v>
      </c>
      <c r="G513" s="83" t="s">
        <v>517</v>
      </c>
      <c r="H513" s="83" t="s">
        <v>220</v>
      </c>
      <c r="I513" s="85" t="s">
        <v>2202</v>
      </c>
      <c r="J513" s="85">
        <v>1</v>
      </c>
      <c r="K513" s="86">
        <v>40</v>
      </c>
      <c r="L513" s="87">
        <v>3.53</v>
      </c>
      <c r="M513" s="25">
        <v>141.19999999999999</v>
      </c>
      <c r="N513" s="26">
        <v>0.08</v>
      </c>
      <c r="O513" s="27">
        <v>152.5</v>
      </c>
      <c r="P513" s="41"/>
      <c r="Q513" s="88"/>
    </row>
    <row r="514" spans="1:17" ht="56.25">
      <c r="A514" s="1" t="s">
        <v>1780</v>
      </c>
      <c r="B514" s="22">
        <v>8</v>
      </c>
      <c r="C514" s="22" t="s">
        <v>1262</v>
      </c>
      <c r="D514" s="22" t="s">
        <v>1084</v>
      </c>
      <c r="E514" s="22" t="s">
        <v>576</v>
      </c>
      <c r="F514" s="22">
        <v>40</v>
      </c>
      <c r="G514" s="83" t="s">
        <v>518</v>
      </c>
      <c r="H514" s="83" t="s">
        <v>220</v>
      </c>
      <c r="I514" s="85" t="s">
        <v>2203</v>
      </c>
      <c r="J514" s="85">
        <v>1</v>
      </c>
      <c r="K514" s="86">
        <v>40</v>
      </c>
      <c r="L514" s="87">
        <v>4.07</v>
      </c>
      <c r="M514" s="25">
        <v>162.80000000000001</v>
      </c>
      <c r="N514" s="26">
        <v>0.08</v>
      </c>
      <c r="O514" s="27">
        <v>175.82</v>
      </c>
      <c r="P514" s="41"/>
      <c r="Q514" s="88"/>
    </row>
    <row r="515" spans="1:17" ht="45">
      <c r="A515" s="1" t="s">
        <v>1781</v>
      </c>
      <c r="B515" s="40">
        <v>9</v>
      </c>
      <c r="C515" s="22" t="s">
        <v>1263</v>
      </c>
      <c r="D515" s="22" t="s">
        <v>1084</v>
      </c>
      <c r="E515" s="22" t="s">
        <v>576</v>
      </c>
      <c r="F515" s="22">
        <v>40</v>
      </c>
      <c r="G515" s="83" t="s">
        <v>523</v>
      </c>
      <c r="H515" s="83" t="s">
        <v>220</v>
      </c>
      <c r="I515" s="85" t="s">
        <v>2204</v>
      </c>
      <c r="J515" s="85">
        <v>1</v>
      </c>
      <c r="K515" s="86">
        <v>40</v>
      </c>
      <c r="L515" s="87">
        <v>2.78</v>
      </c>
      <c r="M515" s="25">
        <v>111.2</v>
      </c>
      <c r="N515" s="26">
        <v>0.08</v>
      </c>
      <c r="O515" s="27">
        <v>120.1</v>
      </c>
      <c r="P515" s="41"/>
      <c r="Q515" s="88"/>
    </row>
    <row r="516" spans="1:17" ht="45">
      <c r="A516" s="1" t="s">
        <v>1782</v>
      </c>
      <c r="B516" s="40">
        <v>10</v>
      </c>
      <c r="C516" s="22" t="s">
        <v>1264</v>
      </c>
      <c r="D516" s="22" t="s">
        <v>1084</v>
      </c>
      <c r="E516" s="22" t="s">
        <v>576</v>
      </c>
      <c r="F516" s="22">
        <v>520</v>
      </c>
      <c r="G516" s="83" t="s">
        <v>524</v>
      </c>
      <c r="H516" s="83" t="s">
        <v>220</v>
      </c>
      <c r="I516" s="85" t="s">
        <v>2205</v>
      </c>
      <c r="J516" s="85">
        <v>1</v>
      </c>
      <c r="K516" s="86">
        <v>520</v>
      </c>
      <c r="L516" s="87">
        <v>2.54</v>
      </c>
      <c r="M516" s="25">
        <v>1320.8</v>
      </c>
      <c r="N516" s="26">
        <v>0.08</v>
      </c>
      <c r="O516" s="27">
        <v>1426.46</v>
      </c>
      <c r="P516" s="41"/>
      <c r="Q516" s="88"/>
    </row>
    <row r="517" spans="1:17" ht="45">
      <c r="A517" s="1" t="s">
        <v>1783</v>
      </c>
      <c r="B517" s="22">
        <v>11</v>
      </c>
      <c r="C517" s="22" t="s">
        <v>1265</v>
      </c>
      <c r="D517" s="22" t="s">
        <v>1255</v>
      </c>
      <c r="E517" s="22" t="s">
        <v>576</v>
      </c>
      <c r="F517" s="22">
        <v>40</v>
      </c>
      <c r="G517" s="83" t="s">
        <v>516</v>
      </c>
      <c r="H517" s="83" t="s">
        <v>220</v>
      </c>
      <c r="I517" s="85" t="s">
        <v>2205</v>
      </c>
      <c r="J517" s="85">
        <v>1</v>
      </c>
      <c r="K517" s="86">
        <v>40</v>
      </c>
      <c r="L517" s="87">
        <v>2.41</v>
      </c>
      <c r="M517" s="25">
        <v>96.4</v>
      </c>
      <c r="N517" s="26">
        <v>0.08</v>
      </c>
      <c r="O517" s="27">
        <v>104.11</v>
      </c>
      <c r="P517" s="41"/>
      <c r="Q517" s="88"/>
    </row>
    <row r="518" spans="1:17" ht="56.25">
      <c r="A518" s="1" t="s">
        <v>1784</v>
      </c>
      <c r="B518" s="40">
        <v>12</v>
      </c>
      <c r="C518" s="22" t="s">
        <v>1266</v>
      </c>
      <c r="D518" s="22" t="s">
        <v>1256</v>
      </c>
      <c r="E518" s="22" t="s">
        <v>576</v>
      </c>
      <c r="F518" s="22">
        <v>40</v>
      </c>
      <c r="G518" s="83" t="s">
        <v>303</v>
      </c>
      <c r="H518" s="83" t="s">
        <v>220</v>
      </c>
      <c r="I518" s="85" t="s">
        <v>2203</v>
      </c>
      <c r="J518" s="85">
        <v>1</v>
      </c>
      <c r="K518" s="86">
        <v>40</v>
      </c>
      <c r="L518" s="87">
        <v>5.35</v>
      </c>
      <c r="M518" s="25">
        <v>214</v>
      </c>
      <c r="N518" s="26">
        <v>0.08</v>
      </c>
      <c r="O518" s="27">
        <v>231.12</v>
      </c>
      <c r="P518" s="41"/>
      <c r="Q518" s="88"/>
    </row>
    <row r="519" spans="1:17" ht="56.25">
      <c r="A519" s="1" t="s">
        <v>1785</v>
      </c>
      <c r="B519" s="40">
        <v>13</v>
      </c>
      <c r="C519" s="22" t="s">
        <v>1267</v>
      </c>
      <c r="D519" s="22" t="s">
        <v>1255</v>
      </c>
      <c r="E519" s="22" t="s">
        <v>576</v>
      </c>
      <c r="F519" s="22">
        <v>40</v>
      </c>
      <c r="G519" s="83" t="s">
        <v>304</v>
      </c>
      <c r="H519" s="83" t="s">
        <v>220</v>
      </c>
      <c r="I519" s="85" t="s">
        <v>2203</v>
      </c>
      <c r="J519" s="85">
        <v>1</v>
      </c>
      <c r="K519" s="86">
        <v>40</v>
      </c>
      <c r="L519" s="87">
        <v>6.95</v>
      </c>
      <c r="M519" s="25">
        <v>278</v>
      </c>
      <c r="N519" s="26">
        <v>0.08</v>
      </c>
      <c r="O519" s="27">
        <v>300.24</v>
      </c>
      <c r="P519" s="41"/>
      <c r="Q519" s="88"/>
    </row>
    <row r="520" spans="1:17" ht="33.75">
      <c r="A520" s="1" t="s">
        <v>1786</v>
      </c>
      <c r="B520" s="22">
        <v>14</v>
      </c>
      <c r="C520" s="22" t="s">
        <v>1268</v>
      </c>
      <c r="D520" s="22" t="s">
        <v>1084</v>
      </c>
      <c r="E520" s="22" t="s">
        <v>576</v>
      </c>
      <c r="F520" s="22">
        <v>200</v>
      </c>
      <c r="G520" s="83" t="s">
        <v>525</v>
      </c>
      <c r="H520" s="83" t="s">
        <v>220</v>
      </c>
      <c r="I520" s="85" t="s">
        <v>2206</v>
      </c>
      <c r="J520" s="85">
        <v>1</v>
      </c>
      <c r="K520" s="86">
        <v>200</v>
      </c>
      <c r="L520" s="87">
        <v>3.21</v>
      </c>
      <c r="M520" s="25">
        <v>642</v>
      </c>
      <c r="N520" s="26">
        <v>0.08</v>
      </c>
      <c r="O520" s="27">
        <v>693.36</v>
      </c>
      <c r="P520" s="41"/>
      <c r="Q520" s="88"/>
    </row>
    <row r="521" spans="1:17" ht="56.25">
      <c r="A521" s="1" t="s">
        <v>1787</v>
      </c>
      <c r="B521" s="40">
        <v>15</v>
      </c>
      <c r="C521" s="22" t="s">
        <v>1269</v>
      </c>
      <c r="D521" s="22" t="s">
        <v>1084</v>
      </c>
      <c r="E521" s="22" t="s">
        <v>576</v>
      </c>
      <c r="F521" s="22">
        <v>7000</v>
      </c>
      <c r="G521" s="83" t="s">
        <v>519</v>
      </c>
      <c r="H521" s="83" t="s">
        <v>220</v>
      </c>
      <c r="I521" s="85" t="s">
        <v>2207</v>
      </c>
      <c r="J521" s="85">
        <v>1</v>
      </c>
      <c r="K521" s="86">
        <v>7000</v>
      </c>
      <c r="L521" s="87">
        <v>2.76</v>
      </c>
      <c r="M521" s="25">
        <v>19320</v>
      </c>
      <c r="N521" s="26">
        <v>0.08</v>
      </c>
      <c r="O521" s="27">
        <v>20865.599999999999</v>
      </c>
      <c r="P521" s="41"/>
      <c r="Q521" s="88"/>
    </row>
    <row r="522" spans="1:17" ht="45.75" thickBot="1">
      <c r="A522" s="1" t="s">
        <v>1788</v>
      </c>
      <c r="B522" s="40">
        <v>16</v>
      </c>
      <c r="C522" s="34" t="s">
        <v>1270</v>
      </c>
      <c r="D522" s="34" t="s">
        <v>1084</v>
      </c>
      <c r="E522" s="34" t="s">
        <v>576</v>
      </c>
      <c r="F522" s="34">
        <v>40</v>
      </c>
      <c r="G522" s="83" t="s">
        <v>526</v>
      </c>
      <c r="H522" s="83" t="s">
        <v>220</v>
      </c>
      <c r="I522" s="85" t="s">
        <v>1923</v>
      </c>
      <c r="J522" s="85">
        <v>1</v>
      </c>
      <c r="K522" s="86">
        <v>40</v>
      </c>
      <c r="L522" s="87">
        <v>2.41</v>
      </c>
      <c r="M522" s="25">
        <v>96.4</v>
      </c>
      <c r="N522" s="26">
        <v>0.08</v>
      </c>
      <c r="O522" s="27">
        <v>104.11</v>
      </c>
      <c r="P522" s="41"/>
      <c r="Q522" s="88"/>
    </row>
    <row r="523" spans="1:17" ht="14.25" customHeight="1" thickBot="1">
      <c r="B523" s="77"/>
      <c r="C523" s="59" t="s">
        <v>1211</v>
      </c>
      <c r="D523" s="59"/>
      <c r="E523" s="42"/>
      <c r="F523" s="35"/>
      <c r="G523" s="36"/>
      <c r="H523" s="43"/>
      <c r="I523" s="44"/>
      <c r="J523" s="44"/>
      <c r="K523" s="44"/>
      <c r="L523" s="45"/>
      <c r="M523" s="46">
        <v>36781.97</v>
      </c>
      <c r="N523" s="47"/>
      <c r="O523" s="46">
        <v>39724.53</v>
      </c>
      <c r="P523" s="37"/>
    </row>
    <row r="524" spans="1:17" ht="15.75" thickBot="1">
      <c r="B524" s="52"/>
      <c r="C524" s="69" t="s">
        <v>1271</v>
      </c>
      <c r="D524" s="21"/>
      <c r="E524" s="21"/>
      <c r="F524" s="38">
        <v>0</v>
      </c>
      <c r="G524" s="39"/>
      <c r="H524" s="70"/>
      <c r="I524" s="70"/>
      <c r="J524" s="70"/>
      <c r="K524" s="70"/>
      <c r="L524" s="71"/>
      <c r="M524" s="78"/>
      <c r="N524" s="21"/>
      <c r="O524" s="21"/>
      <c r="P524" s="79"/>
    </row>
    <row r="525" spans="1:17" ht="45">
      <c r="A525" s="1" t="s">
        <v>1789</v>
      </c>
      <c r="B525" s="40">
        <v>1</v>
      </c>
      <c r="C525" s="40" t="s">
        <v>1272</v>
      </c>
      <c r="D525" s="40" t="s">
        <v>1273</v>
      </c>
      <c r="E525" s="40" t="s">
        <v>576</v>
      </c>
      <c r="F525" s="40">
        <v>20</v>
      </c>
      <c r="G525" s="83" t="s">
        <v>527</v>
      </c>
      <c r="H525" s="83" t="s">
        <v>220</v>
      </c>
      <c r="I525" s="85" t="s">
        <v>2208</v>
      </c>
      <c r="J525" s="85">
        <v>20</v>
      </c>
      <c r="K525" s="86">
        <v>1</v>
      </c>
      <c r="L525" s="87">
        <v>160.35</v>
      </c>
      <c r="M525" s="25">
        <v>160.35</v>
      </c>
      <c r="N525" s="26">
        <v>0.08</v>
      </c>
      <c r="O525" s="27">
        <v>173.18</v>
      </c>
      <c r="P525" s="41"/>
      <c r="Q525" s="88"/>
    </row>
    <row r="526" spans="1:17" ht="56.25">
      <c r="A526" s="1" t="s">
        <v>1765</v>
      </c>
      <c r="B526" s="22">
        <v>2</v>
      </c>
      <c r="C526" s="22" t="s">
        <v>1274</v>
      </c>
      <c r="D526" s="22" t="s">
        <v>1273</v>
      </c>
      <c r="E526" s="22" t="s">
        <v>576</v>
      </c>
      <c r="F526" s="22">
        <v>20</v>
      </c>
      <c r="G526" s="83" t="s">
        <v>528</v>
      </c>
      <c r="H526" s="83" t="s">
        <v>506</v>
      </c>
      <c r="I526" s="85" t="s">
        <v>2209</v>
      </c>
      <c r="J526" s="85">
        <v>10</v>
      </c>
      <c r="K526" s="86">
        <v>2</v>
      </c>
      <c r="L526" s="87">
        <v>256.56</v>
      </c>
      <c r="M526" s="25">
        <v>513.12</v>
      </c>
      <c r="N526" s="26">
        <v>0.08</v>
      </c>
      <c r="O526" s="27">
        <v>554.16999999999996</v>
      </c>
      <c r="P526" s="41"/>
      <c r="Q526" s="88"/>
    </row>
    <row r="527" spans="1:17" ht="45">
      <c r="A527" s="1" t="s">
        <v>1790</v>
      </c>
      <c r="B527" s="22">
        <v>3</v>
      </c>
      <c r="C527" s="22" t="s">
        <v>1275</v>
      </c>
      <c r="D527" s="22"/>
      <c r="E527" s="22" t="s">
        <v>576</v>
      </c>
      <c r="F527" s="22">
        <v>400</v>
      </c>
      <c r="G527" s="83" t="s">
        <v>529</v>
      </c>
      <c r="H527" s="83" t="s">
        <v>506</v>
      </c>
      <c r="I527" s="85" t="s">
        <v>2141</v>
      </c>
      <c r="J527" s="85">
        <v>1</v>
      </c>
      <c r="K527" s="86">
        <v>400</v>
      </c>
      <c r="L527" s="87">
        <v>9.4499999999999993</v>
      </c>
      <c r="M527" s="25">
        <v>3780</v>
      </c>
      <c r="N527" s="26">
        <v>0.08</v>
      </c>
      <c r="O527" s="27">
        <v>4082.4</v>
      </c>
      <c r="P527" s="41"/>
      <c r="Q527" s="88"/>
    </row>
    <row r="528" spans="1:17" ht="45">
      <c r="A528" s="1" t="s">
        <v>1791</v>
      </c>
      <c r="B528" s="40">
        <v>4</v>
      </c>
      <c r="C528" s="22" t="s">
        <v>1276</v>
      </c>
      <c r="D528" s="22"/>
      <c r="E528" s="22" t="s">
        <v>576</v>
      </c>
      <c r="F528" s="22">
        <v>1200</v>
      </c>
      <c r="G528" s="83" t="s">
        <v>530</v>
      </c>
      <c r="H528" s="83" t="s">
        <v>506</v>
      </c>
      <c r="I528" s="85" t="s">
        <v>2141</v>
      </c>
      <c r="J528" s="85">
        <v>1</v>
      </c>
      <c r="K528" s="86">
        <v>1200</v>
      </c>
      <c r="L528" s="87">
        <v>9.8800000000000008</v>
      </c>
      <c r="M528" s="25">
        <v>11856</v>
      </c>
      <c r="N528" s="26">
        <v>0.08</v>
      </c>
      <c r="O528" s="27">
        <v>12804.48</v>
      </c>
      <c r="P528" s="41"/>
      <c r="Q528" s="88"/>
    </row>
    <row r="529" spans="1:17" ht="33.75">
      <c r="A529" s="1" t="s">
        <v>1792</v>
      </c>
      <c r="B529" s="22">
        <v>5</v>
      </c>
      <c r="C529" s="22" t="s">
        <v>1277</v>
      </c>
      <c r="D529" s="22" t="s">
        <v>1278</v>
      </c>
      <c r="E529" s="22" t="s">
        <v>576</v>
      </c>
      <c r="F529" s="22">
        <v>1200</v>
      </c>
      <c r="G529" s="83" t="s">
        <v>531</v>
      </c>
      <c r="H529" s="83" t="s">
        <v>506</v>
      </c>
      <c r="I529" s="85" t="s">
        <v>2108</v>
      </c>
      <c r="J529" s="85">
        <v>1</v>
      </c>
      <c r="K529" s="86">
        <v>1200</v>
      </c>
      <c r="L529" s="87">
        <v>13.93</v>
      </c>
      <c r="M529" s="25">
        <v>16716</v>
      </c>
      <c r="N529" s="26">
        <v>0</v>
      </c>
      <c r="O529" s="27">
        <v>16716</v>
      </c>
      <c r="P529" s="41"/>
      <c r="Q529" s="88"/>
    </row>
    <row r="530" spans="1:17" ht="45">
      <c r="A530" s="1" t="s">
        <v>1793</v>
      </c>
      <c r="B530" s="40">
        <v>6</v>
      </c>
      <c r="C530" s="22" t="s">
        <v>1279</v>
      </c>
      <c r="D530" s="22" t="s">
        <v>1278</v>
      </c>
      <c r="E530" s="22" t="s">
        <v>618</v>
      </c>
      <c r="F530" s="22">
        <v>10000</v>
      </c>
      <c r="G530" s="83" t="s">
        <v>1823</v>
      </c>
      <c r="H530" s="83" t="s">
        <v>506</v>
      </c>
      <c r="I530" s="85" t="s">
        <v>2108</v>
      </c>
      <c r="J530" s="85">
        <v>1</v>
      </c>
      <c r="K530" s="86">
        <v>10000</v>
      </c>
      <c r="L530" s="87">
        <v>9.6199999999999992</v>
      </c>
      <c r="M530" s="25">
        <v>96200</v>
      </c>
      <c r="N530" s="26">
        <v>0</v>
      </c>
      <c r="O530" s="27">
        <v>96200</v>
      </c>
      <c r="P530" s="41"/>
      <c r="Q530" s="88"/>
    </row>
    <row r="531" spans="1:17" ht="45">
      <c r="A531" s="1" t="s">
        <v>1794</v>
      </c>
      <c r="B531" s="40">
        <v>7</v>
      </c>
      <c r="C531" s="22" t="s">
        <v>1280</v>
      </c>
      <c r="D531" s="22" t="s">
        <v>1033</v>
      </c>
      <c r="E531" s="22" t="s">
        <v>576</v>
      </c>
      <c r="F531" s="22">
        <v>1740</v>
      </c>
      <c r="G531" s="83" t="s">
        <v>532</v>
      </c>
      <c r="H531" s="83" t="s">
        <v>506</v>
      </c>
      <c r="I531" s="85" t="s">
        <v>2108</v>
      </c>
      <c r="J531" s="85">
        <v>1</v>
      </c>
      <c r="K531" s="86">
        <v>1740</v>
      </c>
      <c r="L531" s="87">
        <v>12.48</v>
      </c>
      <c r="M531" s="25">
        <v>21715.200000000001</v>
      </c>
      <c r="N531" s="26">
        <v>0</v>
      </c>
      <c r="O531" s="27">
        <v>21715.200000000001</v>
      </c>
      <c r="P531" s="41"/>
      <c r="Q531" s="88"/>
    </row>
    <row r="532" spans="1:17" ht="33.75">
      <c r="A532" s="1" t="s">
        <v>1795</v>
      </c>
      <c r="B532" s="40">
        <v>8</v>
      </c>
      <c r="C532" s="22" t="s">
        <v>1281</v>
      </c>
      <c r="D532" s="22" t="s">
        <v>1282</v>
      </c>
      <c r="E532" s="22" t="s">
        <v>576</v>
      </c>
      <c r="F532" s="22">
        <v>600</v>
      </c>
      <c r="G532" s="83" t="s">
        <v>533</v>
      </c>
      <c r="H532" s="83" t="s">
        <v>506</v>
      </c>
      <c r="I532" s="85" t="s">
        <v>2210</v>
      </c>
      <c r="J532" s="85">
        <v>1</v>
      </c>
      <c r="K532" s="86">
        <v>600</v>
      </c>
      <c r="L532" s="87">
        <v>33.28</v>
      </c>
      <c r="M532" s="25">
        <v>19968</v>
      </c>
      <c r="N532" s="26">
        <v>0</v>
      </c>
      <c r="O532" s="27">
        <v>19968</v>
      </c>
      <c r="P532" s="41"/>
      <c r="Q532" s="88"/>
    </row>
    <row r="533" spans="1:17" ht="45">
      <c r="A533" s="1" t="s">
        <v>1796</v>
      </c>
      <c r="B533" s="22">
        <v>9</v>
      </c>
      <c r="C533" s="22" t="s">
        <v>1283</v>
      </c>
      <c r="D533" s="82" t="s">
        <v>1084</v>
      </c>
      <c r="E533" s="22" t="s">
        <v>576</v>
      </c>
      <c r="F533" s="22">
        <v>20</v>
      </c>
      <c r="G533" s="83" t="s">
        <v>520</v>
      </c>
      <c r="H533" s="83" t="s">
        <v>220</v>
      </c>
      <c r="I533" s="85" t="s">
        <v>2207</v>
      </c>
      <c r="J533" s="85">
        <v>20</v>
      </c>
      <c r="K533" s="86">
        <v>1</v>
      </c>
      <c r="L533" s="87">
        <v>427.6</v>
      </c>
      <c r="M533" s="25">
        <v>427.6</v>
      </c>
      <c r="N533" s="26">
        <v>0.08</v>
      </c>
      <c r="O533" s="27">
        <v>461.81</v>
      </c>
      <c r="P533" s="41"/>
      <c r="Q533" s="88"/>
    </row>
    <row r="534" spans="1:17" ht="101.25">
      <c r="A534" s="1" t="s">
        <v>1797</v>
      </c>
      <c r="B534" s="22">
        <v>10</v>
      </c>
      <c r="C534" s="22" t="s">
        <v>1284</v>
      </c>
      <c r="D534" s="22" t="s">
        <v>1285</v>
      </c>
      <c r="E534" s="22" t="s">
        <v>576</v>
      </c>
      <c r="F534" s="22">
        <v>40</v>
      </c>
      <c r="G534" s="83" t="s">
        <v>534</v>
      </c>
      <c r="H534" s="83" t="s">
        <v>506</v>
      </c>
      <c r="I534" s="85" t="s">
        <v>2211</v>
      </c>
      <c r="J534" s="85">
        <v>10</v>
      </c>
      <c r="K534" s="86">
        <v>4</v>
      </c>
      <c r="L534" s="87">
        <v>335.97</v>
      </c>
      <c r="M534" s="25">
        <v>1343.88</v>
      </c>
      <c r="N534" s="26">
        <v>0.08</v>
      </c>
      <c r="O534" s="27">
        <v>1451.39</v>
      </c>
      <c r="P534" s="41"/>
      <c r="Q534" s="88"/>
    </row>
    <row r="535" spans="1:17" ht="45">
      <c r="A535" s="1" t="s">
        <v>1798</v>
      </c>
      <c r="B535" s="40">
        <v>11</v>
      </c>
      <c r="C535" s="22" t="s">
        <v>1286</v>
      </c>
      <c r="D535" s="22" t="s">
        <v>1287</v>
      </c>
      <c r="E535" s="22" t="s">
        <v>576</v>
      </c>
      <c r="F535" s="22">
        <v>20</v>
      </c>
      <c r="G535" s="83" t="s">
        <v>535</v>
      </c>
      <c r="H535" s="83" t="s">
        <v>506</v>
      </c>
      <c r="I535" s="85" t="s">
        <v>2212</v>
      </c>
      <c r="J535" s="85">
        <v>1</v>
      </c>
      <c r="K535" s="86">
        <v>20</v>
      </c>
      <c r="L535" s="87">
        <v>73.489999999999995</v>
      </c>
      <c r="M535" s="25">
        <v>1469.8</v>
      </c>
      <c r="N535" s="26">
        <v>0.08</v>
      </c>
      <c r="O535" s="27">
        <v>1587.38</v>
      </c>
      <c r="P535" s="41"/>
      <c r="Q535" s="88"/>
    </row>
    <row r="536" spans="1:17" ht="45">
      <c r="A536" s="1" t="s">
        <v>1799</v>
      </c>
      <c r="B536" s="22">
        <v>12</v>
      </c>
      <c r="C536" s="22" t="s">
        <v>1288</v>
      </c>
      <c r="D536" s="22" t="s">
        <v>1289</v>
      </c>
      <c r="E536" s="22" t="s">
        <v>576</v>
      </c>
      <c r="F536" s="22">
        <v>20</v>
      </c>
      <c r="G536" s="83" t="s">
        <v>536</v>
      </c>
      <c r="H536" s="83" t="s">
        <v>506</v>
      </c>
      <c r="I536" s="85" t="s">
        <v>2212</v>
      </c>
      <c r="J536" s="85">
        <v>1</v>
      </c>
      <c r="K536" s="86">
        <v>20</v>
      </c>
      <c r="L536" s="87">
        <v>71.39</v>
      </c>
      <c r="M536" s="25">
        <v>1427.8</v>
      </c>
      <c r="N536" s="26">
        <v>0.08</v>
      </c>
      <c r="O536" s="27">
        <v>1542.02</v>
      </c>
      <c r="P536" s="41"/>
      <c r="Q536" s="88"/>
    </row>
    <row r="537" spans="1:17" ht="45">
      <c r="A537" s="1" t="s">
        <v>1800</v>
      </c>
      <c r="B537" s="40">
        <v>13</v>
      </c>
      <c r="C537" s="22" t="s">
        <v>1288</v>
      </c>
      <c r="D537" s="22" t="s">
        <v>1290</v>
      </c>
      <c r="E537" s="22" t="s">
        <v>576</v>
      </c>
      <c r="F537" s="22">
        <v>20</v>
      </c>
      <c r="G537" s="83" t="s">
        <v>537</v>
      </c>
      <c r="H537" s="83" t="s">
        <v>506</v>
      </c>
      <c r="I537" s="85" t="s">
        <v>2212</v>
      </c>
      <c r="J537" s="85">
        <v>1</v>
      </c>
      <c r="K537" s="86">
        <v>20</v>
      </c>
      <c r="L537" s="87">
        <v>78.739999999999995</v>
      </c>
      <c r="M537" s="25">
        <v>1574.8</v>
      </c>
      <c r="N537" s="26">
        <v>0.08</v>
      </c>
      <c r="O537" s="27">
        <v>1700.78</v>
      </c>
      <c r="P537" s="41"/>
      <c r="Q537" s="88"/>
    </row>
    <row r="538" spans="1:17" ht="33.75">
      <c r="A538" s="1" t="s">
        <v>1801</v>
      </c>
      <c r="B538" s="22">
        <v>14</v>
      </c>
      <c r="C538" s="22" t="s">
        <v>1291</v>
      </c>
      <c r="D538" s="22" t="s">
        <v>1292</v>
      </c>
      <c r="E538" s="22" t="s">
        <v>576</v>
      </c>
      <c r="F538" s="22">
        <v>20</v>
      </c>
      <c r="G538" s="83" t="s">
        <v>538</v>
      </c>
      <c r="H538" s="83" t="s">
        <v>506</v>
      </c>
      <c r="I538" s="85" t="s">
        <v>2212</v>
      </c>
      <c r="J538" s="85">
        <v>1</v>
      </c>
      <c r="K538" s="86">
        <v>20</v>
      </c>
      <c r="L538" s="87">
        <v>102.89</v>
      </c>
      <c r="M538" s="25">
        <v>2057.8000000000002</v>
      </c>
      <c r="N538" s="26">
        <v>0.08</v>
      </c>
      <c r="O538" s="27">
        <v>2222.42</v>
      </c>
      <c r="P538" s="41"/>
      <c r="Q538" s="88"/>
    </row>
    <row r="539" spans="1:17" ht="56.25">
      <c r="A539" s="1" t="s">
        <v>1802</v>
      </c>
      <c r="B539" s="40">
        <v>15</v>
      </c>
      <c r="C539" s="22" t="s">
        <v>1293</v>
      </c>
      <c r="D539" s="22" t="s">
        <v>1294</v>
      </c>
      <c r="E539" s="22" t="s">
        <v>576</v>
      </c>
      <c r="F539" s="22">
        <v>20</v>
      </c>
      <c r="G539" s="83" t="s">
        <v>539</v>
      </c>
      <c r="H539" s="83" t="s">
        <v>506</v>
      </c>
      <c r="I539" s="85" t="s">
        <v>2213</v>
      </c>
      <c r="J539" s="85">
        <v>5</v>
      </c>
      <c r="K539" s="86">
        <v>4</v>
      </c>
      <c r="L539" s="87">
        <v>37.42</v>
      </c>
      <c r="M539" s="25">
        <v>149.68</v>
      </c>
      <c r="N539" s="26">
        <v>0.08</v>
      </c>
      <c r="O539" s="27">
        <v>161.65</v>
      </c>
      <c r="P539" s="41"/>
      <c r="Q539" s="88"/>
    </row>
    <row r="540" spans="1:17" ht="33.75">
      <c r="A540" s="1" t="s">
        <v>1803</v>
      </c>
      <c r="B540" s="22">
        <v>16</v>
      </c>
      <c r="C540" s="22" t="s">
        <v>1295</v>
      </c>
      <c r="D540" s="22" t="s">
        <v>1296</v>
      </c>
      <c r="E540" s="22" t="s">
        <v>576</v>
      </c>
      <c r="F540" s="22">
        <v>60</v>
      </c>
      <c r="G540" s="83" t="s">
        <v>540</v>
      </c>
      <c r="H540" s="83" t="s">
        <v>506</v>
      </c>
      <c r="I540" s="85" t="s">
        <v>2108</v>
      </c>
      <c r="J540" s="85">
        <v>1</v>
      </c>
      <c r="K540" s="86">
        <v>60</v>
      </c>
      <c r="L540" s="87">
        <v>16.68</v>
      </c>
      <c r="M540" s="25">
        <v>1000.8</v>
      </c>
      <c r="N540" s="26">
        <v>0</v>
      </c>
      <c r="O540" s="27">
        <v>1000.8</v>
      </c>
      <c r="P540" s="41"/>
      <c r="Q540" s="88"/>
    </row>
    <row r="541" spans="1:17" ht="33.75">
      <c r="A541" s="1" t="s">
        <v>1804</v>
      </c>
      <c r="B541" s="40">
        <v>17</v>
      </c>
      <c r="C541" s="22" t="s">
        <v>1297</v>
      </c>
      <c r="D541" s="22" t="s">
        <v>1273</v>
      </c>
      <c r="E541" s="22" t="s">
        <v>576</v>
      </c>
      <c r="F541" s="22">
        <v>20</v>
      </c>
      <c r="G541" s="83" t="s">
        <v>541</v>
      </c>
      <c r="H541" s="83" t="s">
        <v>506</v>
      </c>
      <c r="I541" s="85" t="s">
        <v>2214</v>
      </c>
      <c r="J541" s="85">
        <v>10</v>
      </c>
      <c r="K541" s="86">
        <v>2</v>
      </c>
      <c r="L541" s="87">
        <v>181.73</v>
      </c>
      <c r="M541" s="25">
        <v>363.46</v>
      </c>
      <c r="N541" s="26">
        <v>0.08</v>
      </c>
      <c r="O541" s="27">
        <v>392.54</v>
      </c>
      <c r="P541" s="41"/>
      <c r="Q541" s="88"/>
    </row>
    <row r="542" spans="1:17" ht="33.75">
      <c r="A542" s="1" t="s">
        <v>1805</v>
      </c>
      <c r="B542" s="22">
        <v>18</v>
      </c>
      <c r="C542" s="22" t="s">
        <v>1298</v>
      </c>
      <c r="D542" s="22" t="s">
        <v>1296</v>
      </c>
      <c r="E542" s="22" t="s">
        <v>576</v>
      </c>
      <c r="F542" s="22">
        <v>600</v>
      </c>
      <c r="G542" s="83" t="s">
        <v>542</v>
      </c>
      <c r="H542" s="83" t="s">
        <v>506</v>
      </c>
      <c r="I542" s="85" t="s">
        <v>2108</v>
      </c>
      <c r="J542" s="85">
        <v>1</v>
      </c>
      <c r="K542" s="86">
        <v>600</v>
      </c>
      <c r="L542" s="87">
        <v>16.899999999999999</v>
      </c>
      <c r="M542" s="25">
        <v>10140</v>
      </c>
      <c r="N542" s="26">
        <v>0</v>
      </c>
      <c r="O542" s="27">
        <v>10140</v>
      </c>
      <c r="P542" s="41"/>
      <c r="Q542" s="88"/>
    </row>
    <row r="543" spans="1:17" ht="33.75">
      <c r="A543" s="1" t="s">
        <v>1806</v>
      </c>
      <c r="B543" s="40">
        <v>19</v>
      </c>
      <c r="C543" s="22" t="s">
        <v>1299</v>
      </c>
      <c r="D543" s="22" t="s">
        <v>1084</v>
      </c>
      <c r="E543" s="22" t="s">
        <v>576</v>
      </c>
      <c r="F543" s="22">
        <v>60</v>
      </c>
      <c r="G543" s="83" t="s">
        <v>543</v>
      </c>
      <c r="H543" s="83" t="s">
        <v>506</v>
      </c>
      <c r="I543" s="85" t="s">
        <v>2108</v>
      </c>
      <c r="J543" s="85">
        <v>1</v>
      </c>
      <c r="K543" s="86">
        <v>60</v>
      </c>
      <c r="L543" s="87">
        <v>10.58</v>
      </c>
      <c r="M543" s="25">
        <v>634.79999999999995</v>
      </c>
      <c r="N543" s="26">
        <v>0</v>
      </c>
      <c r="O543" s="27">
        <v>634.79999999999995</v>
      </c>
      <c r="P543" s="41"/>
      <c r="Q543" s="88"/>
    </row>
    <row r="544" spans="1:17" ht="45">
      <c r="A544" s="1" t="s">
        <v>1807</v>
      </c>
      <c r="B544" s="22">
        <v>20</v>
      </c>
      <c r="C544" s="22" t="s">
        <v>1300</v>
      </c>
      <c r="D544" s="22" t="s">
        <v>1273</v>
      </c>
      <c r="E544" s="22" t="s">
        <v>576</v>
      </c>
      <c r="F544" s="22">
        <v>20</v>
      </c>
      <c r="G544" s="83" t="s">
        <v>544</v>
      </c>
      <c r="H544" s="83" t="s">
        <v>506</v>
      </c>
      <c r="I544" s="85" t="s">
        <v>2215</v>
      </c>
      <c r="J544" s="85">
        <v>10</v>
      </c>
      <c r="K544" s="86">
        <v>2</v>
      </c>
      <c r="L544" s="87">
        <v>149.66</v>
      </c>
      <c r="M544" s="25">
        <v>299.32</v>
      </c>
      <c r="N544" s="26">
        <v>0.08</v>
      </c>
      <c r="O544" s="27">
        <v>323.27</v>
      </c>
      <c r="P544" s="41"/>
      <c r="Q544" s="88"/>
    </row>
    <row r="545" spans="1:17" ht="45">
      <c r="A545" s="1" t="s">
        <v>1808</v>
      </c>
      <c r="B545" s="22">
        <v>21</v>
      </c>
      <c r="C545" s="22" t="s">
        <v>857</v>
      </c>
      <c r="D545" s="22" t="s">
        <v>858</v>
      </c>
      <c r="E545" s="22" t="s">
        <v>576</v>
      </c>
      <c r="F545" s="22">
        <v>300</v>
      </c>
      <c r="G545" s="83" t="s">
        <v>219</v>
      </c>
      <c r="H545" s="83" t="s">
        <v>220</v>
      </c>
      <c r="I545" s="85" t="s">
        <v>2037</v>
      </c>
      <c r="J545" s="85">
        <v>50</v>
      </c>
      <c r="K545" s="86">
        <v>6</v>
      </c>
      <c r="L545" s="87">
        <v>42.68</v>
      </c>
      <c r="M545" s="25">
        <v>256.08</v>
      </c>
      <c r="N545" s="26">
        <v>0.08</v>
      </c>
      <c r="O545" s="27">
        <v>276.57</v>
      </c>
      <c r="P545" s="41"/>
      <c r="Q545" s="88"/>
    </row>
    <row r="546" spans="1:17" ht="45">
      <c r="A546" s="1" t="s">
        <v>1809</v>
      </c>
      <c r="B546" s="40">
        <v>22</v>
      </c>
      <c r="C546" s="22" t="s">
        <v>925</v>
      </c>
      <c r="D546" s="22" t="s">
        <v>926</v>
      </c>
      <c r="E546" s="22" t="s">
        <v>633</v>
      </c>
      <c r="F546" s="22">
        <v>80</v>
      </c>
      <c r="G546" s="83" t="s">
        <v>269</v>
      </c>
      <c r="H546" s="83" t="s">
        <v>220</v>
      </c>
      <c r="I546" s="85" t="s">
        <v>2069</v>
      </c>
      <c r="J546" s="85">
        <v>20</v>
      </c>
      <c r="K546" s="86">
        <v>4</v>
      </c>
      <c r="L546" s="87">
        <v>45.22</v>
      </c>
      <c r="M546" s="25">
        <v>180.88</v>
      </c>
      <c r="N546" s="26">
        <v>0.08</v>
      </c>
      <c r="O546" s="27">
        <v>195.35</v>
      </c>
      <c r="P546" s="41"/>
      <c r="Q546" s="88"/>
    </row>
    <row r="547" spans="1:17" ht="45">
      <c r="A547" s="1" t="s">
        <v>1810</v>
      </c>
      <c r="B547" s="22">
        <v>23</v>
      </c>
      <c r="C547" s="22" t="s">
        <v>1015</v>
      </c>
      <c r="D547" s="22" t="s">
        <v>637</v>
      </c>
      <c r="E547" s="22" t="s">
        <v>633</v>
      </c>
      <c r="F547" s="22">
        <v>3700</v>
      </c>
      <c r="G547" s="83" t="s">
        <v>545</v>
      </c>
      <c r="H547" s="83" t="s">
        <v>220</v>
      </c>
      <c r="I547" s="85" t="s">
        <v>2216</v>
      </c>
      <c r="J547" s="85">
        <v>50</v>
      </c>
      <c r="K547" s="86">
        <v>74</v>
      </c>
      <c r="L547" s="87">
        <v>14.7</v>
      </c>
      <c r="M547" s="25">
        <v>1087.8</v>
      </c>
      <c r="N547" s="26">
        <v>0.08</v>
      </c>
      <c r="O547" s="27">
        <v>1174.82</v>
      </c>
      <c r="P547" s="41"/>
      <c r="Q547" s="88"/>
    </row>
    <row r="548" spans="1:17" ht="45">
      <c r="A548" s="1" t="s">
        <v>1811</v>
      </c>
      <c r="B548" s="40">
        <v>24</v>
      </c>
      <c r="C548" s="22" t="s">
        <v>989</v>
      </c>
      <c r="D548" s="22" t="s">
        <v>990</v>
      </c>
      <c r="E548" s="22" t="s">
        <v>576</v>
      </c>
      <c r="F548" s="22">
        <v>40</v>
      </c>
      <c r="G548" s="83" t="s">
        <v>318</v>
      </c>
      <c r="H548" s="83" t="s">
        <v>220</v>
      </c>
      <c r="I548" s="85" t="s">
        <v>2090</v>
      </c>
      <c r="J548" s="85">
        <v>40</v>
      </c>
      <c r="K548" s="86">
        <v>1</v>
      </c>
      <c r="L548" s="87">
        <v>142.97999999999999</v>
      </c>
      <c r="M548" s="25">
        <v>142.97999999999999</v>
      </c>
      <c r="N548" s="26">
        <v>0.08</v>
      </c>
      <c r="O548" s="27">
        <v>154.41999999999999</v>
      </c>
      <c r="P548" s="41"/>
      <c r="Q548" s="88"/>
    </row>
    <row r="549" spans="1:17" ht="45">
      <c r="A549" s="1" t="s">
        <v>1812</v>
      </c>
      <c r="B549" s="22">
        <v>25</v>
      </c>
      <c r="C549" s="22" t="s">
        <v>726</v>
      </c>
      <c r="D549" s="22" t="s">
        <v>727</v>
      </c>
      <c r="E549" s="22" t="s">
        <v>576</v>
      </c>
      <c r="F549" s="22">
        <v>60</v>
      </c>
      <c r="G549" s="83" t="s">
        <v>546</v>
      </c>
      <c r="H549" s="83" t="s">
        <v>506</v>
      </c>
      <c r="I549" s="85" t="s">
        <v>1972</v>
      </c>
      <c r="J549" s="85">
        <v>20</v>
      </c>
      <c r="K549" s="86">
        <v>3</v>
      </c>
      <c r="L549" s="87">
        <v>104.9</v>
      </c>
      <c r="M549" s="25">
        <v>314.7</v>
      </c>
      <c r="N549" s="26">
        <v>0.08</v>
      </c>
      <c r="O549" s="27">
        <v>339.88</v>
      </c>
      <c r="P549" s="41"/>
      <c r="Q549" s="88"/>
    </row>
    <row r="550" spans="1:17" ht="45.75" thickBot="1">
      <c r="A550" s="1" t="s">
        <v>1813</v>
      </c>
      <c r="B550" s="40">
        <v>26</v>
      </c>
      <c r="C550" s="34" t="s">
        <v>726</v>
      </c>
      <c r="D550" s="34" t="s">
        <v>728</v>
      </c>
      <c r="E550" s="34" t="s">
        <v>576</v>
      </c>
      <c r="F550" s="22">
        <v>60</v>
      </c>
      <c r="G550" s="83" t="s">
        <v>1882</v>
      </c>
      <c r="H550" s="83" t="s">
        <v>506</v>
      </c>
      <c r="I550" s="85" t="s">
        <v>1972</v>
      </c>
      <c r="J550" s="85">
        <v>20</v>
      </c>
      <c r="K550" s="86">
        <v>3</v>
      </c>
      <c r="L550" s="87">
        <v>131.13</v>
      </c>
      <c r="M550" s="25">
        <v>393.39</v>
      </c>
      <c r="N550" s="26">
        <v>0.08</v>
      </c>
      <c r="O550" s="27">
        <v>424.86</v>
      </c>
      <c r="P550" s="41"/>
      <c r="Q550" s="88"/>
    </row>
    <row r="551" spans="1:17" ht="15.75" thickBot="1">
      <c r="B551" s="77"/>
      <c r="C551" s="59" t="s">
        <v>1211</v>
      </c>
      <c r="D551" s="59"/>
      <c r="E551" s="59"/>
      <c r="F551" s="60"/>
      <c r="G551" s="61"/>
      <c r="H551" s="44"/>
      <c r="I551" s="44"/>
      <c r="J551" s="44"/>
      <c r="K551" s="44"/>
      <c r="L551" s="45"/>
      <c r="M551" s="46">
        <v>194174.24</v>
      </c>
      <c r="N551" s="47"/>
      <c r="O551" s="46">
        <v>196398.19</v>
      </c>
      <c r="P551" s="37"/>
    </row>
    <row r="552" spans="1:17" ht="15.75" thickBot="1">
      <c r="B552" s="52"/>
      <c r="C552" s="69" t="s">
        <v>1301</v>
      </c>
      <c r="D552" s="21"/>
      <c r="E552" s="21"/>
      <c r="F552" s="62">
        <v>0</v>
      </c>
      <c r="G552" s="63"/>
      <c r="H552" s="70"/>
      <c r="I552" s="70"/>
      <c r="J552" s="70"/>
      <c r="K552" s="70"/>
      <c r="L552" s="71"/>
      <c r="M552" s="78"/>
      <c r="N552" s="21"/>
      <c r="O552" s="21"/>
      <c r="P552" s="79"/>
    </row>
    <row r="553" spans="1:17" ht="56.25">
      <c r="A553" s="1" t="s">
        <v>1814</v>
      </c>
      <c r="B553" s="40">
        <v>1</v>
      </c>
      <c r="C553" s="40" t="s">
        <v>1302</v>
      </c>
      <c r="D553" s="40" t="s">
        <v>1303</v>
      </c>
      <c r="E553" s="40" t="s">
        <v>633</v>
      </c>
      <c r="F553" s="22">
        <v>60</v>
      </c>
      <c r="G553" s="83" t="s">
        <v>1883</v>
      </c>
      <c r="H553" s="83" t="s">
        <v>37</v>
      </c>
      <c r="I553" s="85" t="s">
        <v>2217</v>
      </c>
      <c r="J553" s="85">
        <v>1</v>
      </c>
      <c r="K553" s="86">
        <v>60</v>
      </c>
      <c r="L553" s="87">
        <v>23.2</v>
      </c>
      <c r="M553" s="25">
        <v>1392</v>
      </c>
      <c r="N553" s="26">
        <v>0.08</v>
      </c>
      <c r="O553" s="27">
        <v>1503.36</v>
      </c>
      <c r="P553" s="41"/>
      <c r="Q553" s="88"/>
    </row>
    <row r="554" spans="1:17" ht="57" thickBot="1">
      <c r="A554" s="1" t="s">
        <v>1815</v>
      </c>
      <c r="B554" s="34">
        <v>2</v>
      </c>
      <c r="C554" s="34" t="s">
        <v>1302</v>
      </c>
      <c r="D554" s="34" t="s">
        <v>1304</v>
      </c>
      <c r="E554" s="34" t="s">
        <v>576</v>
      </c>
      <c r="F554" s="34">
        <v>60</v>
      </c>
      <c r="G554" s="83" t="s">
        <v>1884</v>
      </c>
      <c r="H554" s="83" t="s">
        <v>37</v>
      </c>
      <c r="I554" s="85" t="s">
        <v>2218</v>
      </c>
      <c r="J554" s="85">
        <v>1</v>
      </c>
      <c r="K554" s="86">
        <v>60</v>
      </c>
      <c r="L554" s="87">
        <v>37.119999999999997</v>
      </c>
      <c r="M554" s="25">
        <v>2227.1999999999998</v>
      </c>
      <c r="N554" s="26">
        <v>0.08</v>
      </c>
      <c r="O554" s="27">
        <v>2405.38</v>
      </c>
      <c r="P554" s="41"/>
      <c r="Q554" s="88"/>
    </row>
    <row r="555" spans="1:17" ht="15.75" thickBot="1">
      <c r="B555" s="77"/>
      <c r="C555" s="59" t="s">
        <v>1211</v>
      </c>
      <c r="D555" s="59"/>
      <c r="E555" s="42"/>
      <c r="F555" s="35"/>
      <c r="G555" s="36"/>
      <c r="H555" s="43"/>
      <c r="I555" s="44"/>
      <c r="J555" s="44"/>
      <c r="K555" s="44"/>
      <c r="L555" s="45"/>
      <c r="M555" s="46">
        <v>3619.2</v>
      </c>
      <c r="N555" s="47"/>
      <c r="O555" s="46">
        <v>3908.74</v>
      </c>
      <c r="P555" s="37"/>
    </row>
    <row r="556" spans="1:17" ht="15.75" thickBot="1">
      <c r="B556" s="52"/>
      <c r="C556" s="69" t="s">
        <v>1305</v>
      </c>
      <c r="D556" s="21"/>
      <c r="E556" s="21"/>
      <c r="F556" s="38">
        <v>0</v>
      </c>
      <c r="G556" s="39"/>
      <c r="H556" s="70"/>
      <c r="I556" s="70"/>
      <c r="J556" s="70"/>
      <c r="K556" s="70"/>
      <c r="L556" s="71"/>
      <c r="M556" s="78"/>
      <c r="N556" s="21"/>
      <c r="O556" s="21"/>
      <c r="P556" s="79"/>
    </row>
    <row r="557" spans="1:17" ht="56.25">
      <c r="A557" s="1" t="s">
        <v>1816</v>
      </c>
      <c r="B557" s="40">
        <v>1</v>
      </c>
      <c r="C557" s="40" t="s">
        <v>1306</v>
      </c>
      <c r="D557" s="40" t="s">
        <v>896</v>
      </c>
      <c r="E557" s="40" t="s">
        <v>576</v>
      </c>
      <c r="F557" s="40">
        <v>10</v>
      </c>
      <c r="G557" s="83" t="s">
        <v>547</v>
      </c>
      <c r="H557" s="83" t="s">
        <v>548</v>
      </c>
      <c r="I557" s="85" t="s">
        <v>2219</v>
      </c>
      <c r="J557" s="85">
        <v>5</v>
      </c>
      <c r="K557" s="86">
        <v>2</v>
      </c>
      <c r="L557" s="87">
        <v>21.7</v>
      </c>
      <c r="M557" s="25">
        <v>43.4</v>
      </c>
      <c r="N557" s="26">
        <v>0.08</v>
      </c>
      <c r="O557" s="27">
        <v>46.87</v>
      </c>
      <c r="P557" s="41"/>
      <c r="Q557" s="88"/>
    </row>
    <row r="558" spans="1:17" ht="45">
      <c r="A558" s="1" t="s">
        <v>1768</v>
      </c>
      <c r="B558" s="22">
        <v>2</v>
      </c>
      <c r="C558" s="22" t="s">
        <v>1307</v>
      </c>
      <c r="D558" s="22" t="s">
        <v>896</v>
      </c>
      <c r="E558" s="22" t="s">
        <v>576</v>
      </c>
      <c r="F558" s="22">
        <v>20</v>
      </c>
      <c r="G558" s="83" t="s">
        <v>549</v>
      </c>
      <c r="H558" s="83" t="s">
        <v>548</v>
      </c>
      <c r="I558" s="85" t="s">
        <v>2220</v>
      </c>
      <c r="J558" s="85">
        <v>5</v>
      </c>
      <c r="K558" s="86">
        <v>4</v>
      </c>
      <c r="L558" s="87">
        <v>21.72</v>
      </c>
      <c r="M558" s="25">
        <v>86.88</v>
      </c>
      <c r="N558" s="26">
        <v>0.08</v>
      </c>
      <c r="O558" s="27">
        <v>93.83</v>
      </c>
      <c r="P558" s="41"/>
      <c r="Q558" s="88"/>
    </row>
    <row r="559" spans="1:17" ht="45">
      <c r="A559" s="1" t="s">
        <v>1817</v>
      </c>
      <c r="B559" s="40">
        <v>3</v>
      </c>
      <c r="C559" s="22" t="s">
        <v>1308</v>
      </c>
      <c r="D559" s="22" t="s">
        <v>896</v>
      </c>
      <c r="E559" s="22" t="s">
        <v>576</v>
      </c>
      <c r="F559" s="22">
        <v>20</v>
      </c>
      <c r="G559" s="83" t="s">
        <v>550</v>
      </c>
      <c r="H559" s="83" t="s">
        <v>548</v>
      </c>
      <c r="I559" s="85" t="s">
        <v>2220</v>
      </c>
      <c r="J559" s="85">
        <v>5</v>
      </c>
      <c r="K559" s="86">
        <v>4</v>
      </c>
      <c r="L559" s="87">
        <v>21.72</v>
      </c>
      <c r="M559" s="25">
        <v>86.88</v>
      </c>
      <c r="N559" s="26">
        <v>0.08</v>
      </c>
      <c r="O559" s="27">
        <v>93.83</v>
      </c>
      <c r="P559" s="41"/>
      <c r="Q559" s="88"/>
    </row>
    <row r="560" spans="1:17" ht="45">
      <c r="A560" s="1" t="s">
        <v>1818</v>
      </c>
      <c r="B560" s="22">
        <v>4</v>
      </c>
      <c r="C560" s="22" t="s">
        <v>1309</v>
      </c>
      <c r="D560" s="22" t="s">
        <v>896</v>
      </c>
      <c r="E560" s="22" t="s">
        <v>576</v>
      </c>
      <c r="F560" s="22">
        <v>40</v>
      </c>
      <c r="G560" s="83" t="s">
        <v>551</v>
      </c>
      <c r="H560" s="83" t="s">
        <v>548</v>
      </c>
      <c r="I560" s="85" t="s">
        <v>2054</v>
      </c>
      <c r="J560" s="85">
        <v>5</v>
      </c>
      <c r="K560" s="86">
        <v>8</v>
      </c>
      <c r="L560" s="87">
        <v>26.44</v>
      </c>
      <c r="M560" s="25">
        <v>211.52</v>
      </c>
      <c r="N560" s="26">
        <v>0.08</v>
      </c>
      <c r="O560" s="27">
        <v>228.44</v>
      </c>
      <c r="P560" s="41"/>
      <c r="Q560" s="88"/>
    </row>
    <row r="561" spans="1:17" ht="45">
      <c r="A561" s="1" t="s">
        <v>1819</v>
      </c>
      <c r="B561" s="40">
        <v>5</v>
      </c>
      <c r="C561" s="22" t="s">
        <v>1310</v>
      </c>
      <c r="D561" s="22" t="s">
        <v>896</v>
      </c>
      <c r="E561" s="22" t="s">
        <v>576</v>
      </c>
      <c r="F561" s="22">
        <v>20</v>
      </c>
      <c r="G561" s="83" t="s">
        <v>552</v>
      </c>
      <c r="H561" s="83" t="s">
        <v>548</v>
      </c>
      <c r="I561" s="85" t="s">
        <v>2054</v>
      </c>
      <c r="J561" s="85">
        <v>5</v>
      </c>
      <c r="K561" s="86">
        <v>4</v>
      </c>
      <c r="L561" s="87">
        <v>26.44</v>
      </c>
      <c r="M561" s="25">
        <v>105.76</v>
      </c>
      <c r="N561" s="26">
        <v>0.08</v>
      </c>
      <c r="O561" s="27">
        <v>114.22</v>
      </c>
      <c r="P561" s="41"/>
      <c r="Q561" s="88"/>
    </row>
    <row r="562" spans="1:17" ht="45.75" thickBot="1">
      <c r="A562" s="1" t="s">
        <v>1820</v>
      </c>
      <c r="B562" s="22">
        <v>6</v>
      </c>
      <c r="C562" s="34" t="s">
        <v>1311</v>
      </c>
      <c r="D562" s="34" t="s">
        <v>896</v>
      </c>
      <c r="E562" s="34" t="s">
        <v>576</v>
      </c>
      <c r="F562" s="34">
        <v>20</v>
      </c>
      <c r="G562" s="83" t="s">
        <v>553</v>
      </c>
      <c r="H562" s="83" t="s">
        <v>548</v>
      </c>
      <c r="I562" s="85" t="s">
        <v>2055</v>
      </c>
      <c r="J562" s="85">
        <v>5</v>
      </c>
      <c r="K562" s="86">
        <v>4</v>
      </c>
      <c r="L562" s="87">
        <v>26.44</v>
      </c>
      <c r="M562" s="25">
        <v>105.76</v>
      </c>
      <c r="N562" s="26">
        <v>0.08</v>
      </c>
      <c r="O562" s="27">
        <v>114.22</v>
      </c>
      <c r="P562" s="41"/>
      <c r="Q562" s="88"/>
    </row>
    <row r="563" spans="1:17" ht="15.75" thickBot="1">
      <c r="B563" s="77"/>
      <c r="C563" s="59" t="s">
        <v>1211</v>
      </c>
      <c r="D563" s="59"/>
      <c r="E563" s="42"/>
      <c r="F563" s="35"/>
      <c r="G563" s="36"/>
      <c r="H563" s="43"/>
      <c r="I563" s="44"/>
      <c r="J563" s="44"/>
      <c r="K563" s="44"/>
      <c r="L563" s="45"/>
      <c r="M563" s="46">
        <v>640.20000000000005</v>
      </c>
      <c r="N563" s="47"/>
      <c r="O563" s="46">
        <v>691.41</v>
      </c>
      <c r="P563" s="37"/>
    </row>
    <row r="564" spans="1:17">
      <c r="B564" s="64"/>
      <c r="C564" s="64"/>
      <c r="D564" s="64"/>
      <c r="E564" s="64"/>
      <c r="F564" s="64"/>
      <c r="G564" s="64"/>
      <c r="H564" s="64"/>
      <c r="I564" s="64"/>
      <c r="J564" s="64"/>
      <c r="K564" s="64"/>
      <c r="L564" s="64"/>
      <c r="M564" s="64"/>
      <c r="N564" s="64"/>
      <c r="O564" s="64"/>
      <c r="P564" s="64"/>
    </row>
    <row r="565" spans="1:17">
      <c r="B565" s="64"/>
      <c r="C565" s="64"/>
      <c r="D565" s="64"/>
      <c r="E565" s="64"/>
      <c r="F565" s="64"/>
      <c r="G565" s="64"/>
      <c r="H565" s="64"/>
      <c r="I565" s="64"/>
      <c r="J565" s="64"/>
      <c r="K565" s="64"/>
      <c r="L565" s="64"/>
      <c r="M565" s="64"/>
      <c r="N565" s="64"/>
      <c r="O565" s="64"/>
      <c r="P565" s="64"/>
    </row>
    <row r="566" spans="1:17">
      <c r="B566" s="64"/>
      <c r="C566" s="64"/>
      <c r="D566" s="64"/>
      <c r="E566" s="64"/>
      <c r="F566" s="64"/>
      <c r="G566" s="64"/>
      <c r="H566" s="64"/>
      <c r="I566" s="64"/>
      <c r="J566" s="64"/>
      <c r="K566" s="64"/>
      <c r="L566" s="64"/>
      <c r="M566" s="64"/>
      <c r="N566" s="64"/>
      <c r="O566" s="64"/>
      <c r="P566" s="64"/>
    </row>
    <row r="567" spans="1:17">
      <c r="B567" s="64"/>
      <c r="C567" s="64"/>
      <c r="D567" s="64"/>
      <c r="E567" s="64"/>
      <c r="F567" s="64"/>
      <c r="G567" s="64"/>
      <c r="H567" s="64"/>
      <c r="I567" s="64"/>
      <c r="J567" s="64"/>
      <c r="K567" s="64"/>
      <c r="L567" s="64"/>
      <c r="M567" s="64"/>
      <c r="N567" s="64"/>
      <c r="O567" s="64"/>
      <c r="P567" s="64"/>
    </row>
    <row r="568" spans="1:17">
      <c r="B568" s="64"/>
      <c r="C568" s="64"/>
      <c r="D568" s="64"/>
      <c r="E568" s="64"/>
      <c r="F568" s="64"/>
      <c r="G568" s="64"/>
      <c r="H568" s="64"/>
      <c r="I568" s="64"/>
      <c r="J568" s="64"/>
      <c r="K568" s="64"/>
      <c r="L568" s="64"/>
      <c r="M568" s="64"/>
      <c r="N568" s="64"/>
      <c r="O568" s="64"/>
      <c r="P568" s="64"/>
    </row>
    <row r="569" spans="1:17">
      <c r="B569" s="64"/>
      <c r="C569" s="64"/>
      <c r="D569" s="64"/>
      <c r="E569" s="64"/>
      <c r="F569" s="64"/>
      <c r="G569" s="64"/>
      <c r="H569" s="64"/>
      <c r="I569" s="64"/>
      <c r="J569" s="64"/>
      <c r="K569" s="64"/>
      <c r="L569" s="64"/>
      <c r="M569" s="64"/>
      <c r="N569" s="64"/>
      <c r="O569" s="64"/>
      <c r="P569" s="64"/>
    </row>
    <row r="570" spans="1:17">
      <c r="B570" s="64"/>
      <c r="C570" s="64"/>
      <c r="D570" s="64"/>
      <c r="E570" s="64"/>
      <c r="F570" s="64"/>
      <c r="G570" s="64"/>
      <c r="H570" s="64"/>
      <c r="I570" s="64"/>
      <c r="J570" s="64"/>
      <c r="K570" s="64"/>
      <c r="L570" s="64"/>
      <c r="M570" s="64"/>
      <c r="N570" s="64"/>
      <c r="O570" s="64"/>
      <c r="P570" s="64"/>
    </row>
    <row r="571" spans="1:17">
      <c r="H571" s="84"/>
    </row>
  </sheetData>
  <mergeCells count="5">
    <mergeCell ref="I3:P3"/>
    <mergeCell ref="D4:P4"/>
    <mergeCell ref="B6:P6"/>
    <mergeCell ref="B8:P8"/>
    <mergeCell ref="B9:P9"/>
  </mergeCells>
  <phoneticPr fontId="11" type="noConversion"/>
  <pageMargins left="0.7" right="0.7" top="0.75" bottom="0.75" header="0.3" footer="0.3"/>
  <pageSetup paperSize="9" scale="85" orientation="landscape" verticalDpi="0" r:id="rId1"/>
  <rowBreaks count="9" manualBreakCount="9">
    <brk id="458" min="1" max="15" man="1"/>
    <brk id="470" min="1" max="15" man="1"/>
    <brk id="484" min="1" max="15" man="1"/>
    <brk id="498" min="1" max="15" man="1"/>
    <brk id="505" min="1" max="15" man="1"/>
    <brk id="518" min="1" max="15" man="1"/>
    <brk id="523" min="1" max="15" man="1"/>
    <brk id="547" min="1" max="15" man="1"/>
    <brk id="55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8766D-C3E7-450D-A5C9-1F57165F1620}">
  <dimension ref="D3:I20"/>
  <sheetViews>
    <sheetView workbookViewId="0">
      <selection activeCell="H16" sqref="H16"/>
    </sheetView>
  </sheetViews>
  <sheetFormatPr defaultRowHeight="15"/>
  <cols>
    <col min="4" max="4" width="13.42578125" bestFit="1" customWidth="1"/>
    <col min="6" max="6" width="13.42578125" bestFit="1" customWidth="1"/>
    <col min="8" max="9" width="10" bestFit="1" customWidth="1"/>
  </cols>
  <sheetData>
    <row r="3" spans="4:9" ht="30">
      <c r="D3" s="172" t="s">
        <v>2221</v>
      </c>
      <c r="E3" s="164"/>
      <c r="F3" s="172" t="s">
        <v>2222</v>
      </c>
      <c r="G3" s="173" t="s">
        <v>1885</v>
      </c>
    </row>
    <row r="4" spans="4:9">
      <c r="D4" s="165">
        <v>455724.43</v>
      </c>
      <c r="E4" s="166"/>
      <c r="F4" s="167">
        <v>485767.84</v>
      </c>
      <c r="G4" s="171">
        <v>1</v>
      </c>
      <c r="H4" s="89"/>
      <c r="I4" s="89"/>
    </row>
    <row r="5" spans="4:9">
      <c r="D5" s="165">
        <v>2410.08</v>
      </c>
      <c r="E5" s="166"/>
      <c r="F5" s="167">
        <v>2602.89</v>
      </c>
      <c r="G5" s="171">
        <v>2</v>
      </c>
      <c r="H5" s="89"/>
      <c r="I5" s="89"/>
    </row>
    <row r="6" spans="4:9">
      <c r="D6" s="167">
        <v>742.56</v>
      </c>
      <c r="E6" s="168"/>
      <c r="F6" s="167">
        <v>801.96</v>
      </c>
      <c r="G6" s="171">
        <v>5</v>
      </c>
      <c r="H6" s="89"/>
      <c r="I6" s="89"/>
    </row>
    <row r="7" spans="4:9">
      <c r="D7" s="167">
        <v>348</v>
      </c>
      <c r="E7" s="168"/>
      <c r="F7" s="167">
        <v>375.84</v>
      </c>
      <c r="G7" s="171">
        <v>6</v>
      </c>
      <c r="H7" s="89"/>
      <c r="I7" s="89"/>
    </row>
    <row r="8" spans="4:9">
      <c r="D8" s="167">
        <v>4057.72</v>
      </c>
      <c r="E8" s="168"/>
      <c r="F8" s="167">
        <v>4382.34</v>
      </c>
      <c r="G8" s="171">
        <v>7</v>
      </c>
      <c r="H8" s="89"/>
      <c r="I8" s="89"/>
    </row>
    <row r="9" spans="4:9">
      <c r="D9" s="167">
        <v>1956.24</v>
      </c>
      <c r="E9" s="168"/>
      <c r="F9" s="167">
        <v>2112.7399999999998</v>
      </c>
      <c r="G9" s="171">
        <v>8</v>
      </c>
      <c r="H9" s="89"/>
      <c r="I9" s="89"/>
    </row>
    <row r="10" spans="4:9">
      <c r="D10" s="167">
        <v>1434.04</v>
      </c>
      <c r="E10" s="168"/>
      <c r="F10" s="167">
        <v>1548.76</v>
      </c>
      <c r="G10" s="171">
        <v>9</v>
      </c>
      <c r="H10" s="89"/>
      <c r="I10" s="89"/>
    </row>
    <row r="11" spans="4:9">
      <c r="D11" s="167">
        <v>1434.04</v>
      </c>
      <c r="E11" s="168"/>
      <c r="F11" s="167">
        <v>1548.76</v>
      </c>
      <c r="G11" s="171">
        <v>10</v>
      </c>
      <c r="H11" s="89"/>
      <c r="I11" s="89"/>
    </row>
    <row r="12" spans="4:9">
      <c r="D12" s="167">
        <v>4120.5</v>
      </c>
      <c r="E12" s="168"/>
      <c r="F12" s="167">
        <v>4450.1400000000003</v>
      </c>
      <c r="G12" s="171">
        <v>11</v>
      </c>
      <c r="H12" s="89"/>
      <c r="I12" s="89"/>
    </row>
    <row r="13" spans="4:9">
      <c r="D13" s="167">
        <v>6410.2</v>
      </c>
      <c r="E13" s="168"/>
      <c r="F13" s="167">
        <v>6923.02</v>
      </c>
      <c r="G13" s="171">
        <v>13</v>
      </c>
      <c r="H13" s="89"/>
      <c r="I13" s="89"/>
    </row>
    <row r="14" spans="4:9">
      <c r="D14" s="167">
        <v>9183.8799999999992</v>
      </c>
      <c r="E14" s="168"/>
      <c r="F14" s="167">
        <v>9918.59</v>
      </c>
      <c r="G14" s="171">
        <v>16</v>
      </c>
      <c r="H14" s="89"/>
      <c r="I14" s="89"/>
    </row>
    <row r="15" spans="4:9">
      <c r="D15" s="167">
        <v>122.28</v>
      </c>
      <c r="E15" s="168"/>
      <c r="F15" s="167">
        <v>132.06</v>
      </c>
      <c r="G15" s="171">
        <v>17</v>
      </c>
      <c r="H15" s="89"/>
      <c r="I15" s="89"/>
    </row>
    <row r="16" spans="4:9">
      <c r="D16" s="167">
        <v>36781.97</v>
      </c>
      <c r="E16" s="168"/>
      <c r="F16" s="167">
        <v>39724.53</v>
      </c>
      <c r="G16" s="171">
        <v>19</v>
      </c>
      <c r="H16" s="89"/>
      <c r="I16" s="89"/>
    </row>
    <row r="17" spans="4:9">
      <c r="D17" s="167">
        <v>194174.24</v>
      </c>
      <c r="E17" s="168"/>
      <c r="F17" s="167">
        <v>196398.19</v>
      </c>
      <c r="G17" s="171">
        <v>20</v>
      </c>
      <c r="H17" s="89"/>
      <c r="I17" s="89"/>
    </row>
    <row r="18" spans="4:9">
      <c r="D18" s="167">
        <v>3619.2</v>
      </c>
      <c r="E18" s="168"/>
      <c r="F18" s="167">
        <v>3908.74</v>
      </c>
      <c r="G18" s="171">
        <v>21</v>
      </c>
      <c r="H18" s="89"/>
      <c r="I18" s="89"/>
    </row>
    <row r="19" spans="4:9">
      <c r="D19" s="167">
        <v>640.20000000000005</v>
      </c>
      <c r="E19" s="168"/>
      <c r="F19" s="167">
        <v>691.41</v>
      </c>
      <c r="G19" s="171">
        <v>22</v>
      </c>
      <c r="H19" s="89"/>
      <c r="I19" s="89"/>
    </row>
    <row r="20" spans="4:9">
      <c r="D20" s="170">
        <f>SUM(D4:D19)</f>
        <v>723159.58</v>
      </c>
      <c r="E20" s="169"/>
      <c r="F20" s="170">
        <f>SUM(F4:F19)</f>
        <v>761287.81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Do druku </vt:lpstr>
      <vt:lpstr>Podsumowanie </vt:lpstr>
      <vt:lpstr>'Do druku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Semczyszyn, Maria (Urtica)</cp:lastModifiedBy>
  <dcterms:created xsi:type="dcterms:W3CDTF">2022-05-24T08:44:13Z</dcterms:created>
  <dcterms:modified xsi:type="dcterms:W3CDTF">2022-06-01T11:29:40Z</dcterms:modified>
</cp:coreProperties>
</file>