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zanskiG\Wnioski do 30 tyś. Euro 2019 r\43 - Zapytanie ofertowe - Przebudowa GOKIC na Senior+ — ponowny\Zapytanie ofertowe - przebudowa GOKIC na senior+\"/>
    </mc:Choice>
  </mc:AlternateContent>
  <bookViews>
    <workbookView xWindow="0" yWindow="0" windowWidth="21405" windowHeight="10650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Arkusz1!$B$1:$H$79</definedName>
  </definedNames>
  <calcPr calcId="152511"/>
</workbook>
</file>

<file path=xl/calcChain.xml><?xml version="1.0" encoding="utf-8"?>
<calcChain xmlns="http://schemas.openxmlformats.org/spreadsheetml/2006/main">
  <c r="G65" i="1" l="1"/>
  <c r="G69" i="1"/>
  <c r="G67" i="1"/>
  <c r="G61" i="1"/>
  <c r="G57" i="1"/>
  <c r="G45" i="1"/>
  <c r="G40" i="1"/>
  <c r="G28" i="1"/>
  <c r="G36" i="1" l="1"/>
  <c r="G53" i="1" l="1"/>
  <c r="H71" i="1"/>
  <c r="H72" i="1" s="1"/>
  <c r="H73" i="1" l="1"/>
</calcChain>
</file>

<file path=xl/sharedStrings.xml><?xml version="1.0" encoding="utf-8"?>
<sst xmlns="http://schemas.openxmlformats.org/spreadsheetml/2006/main" count="141" uniqueCount="99">
  <si>
    <t>ryczałt</t>
  </si>
  <si>
    <t>Jednostka</t>
  </si>
  <si>
    <t xml:space="preserve">*) Ceny jednostkowe i wartość robót należy podawać w PLN z dokładnością do jednego grosza. </t>
  </si>
  <si>
    <t>RAZEM NETTO</t>
  </si>
  <si>
    <t>RAZEM BRUTTO</t>
  </si>
  <si>
    <t>WYKAZ CEN</t>
  </si>
  <si>
    <t>Zamawiający:</t>
  </si>
  <si>
    <t>GMINA SKOŁYSZYN</t>
  </si>
  <si>
    <t>38-242 Skołyszyn 12  tel. /fax 013 4491062-64</t>
  </si>
  <si>
    <t>Objaśnienia:</t>
  </si>
  <si>
    <t>L.p.</t>
  </si>
  <si>
    <t>Wartość pozycji netto</t>
  </si>
  <si>
    <t>PODATEK VAT 23%</t>
  </si>
  <si>
    <t>Numer poz. Przedmiaru robót</t>
  </si>
  <si>
    <t>Nazwa/y/ Wykonawcy/ów/</t>
  </si>
  <si>
    <t>Podpis/y/ i pieczęć/cie/ osoby/osób/ upoważnionej/ych/ do podpisania niniejszej oferty w imieniu Wykonawcy/ów/</t>
  </si>
  <si>
    <t>Miejscowość i data</t>
  </si>
  <si>
    <t>Wyszczególnienie elementów robót</t>
  </si>
  <si>
    <t>poz.1.1</t>
  </si>
  <si>
    <t>poz.1.2</t>
  </si>
  <si>
    <t>poz.1.3</t>
  </si>
  <si>
    <t>poz.1.4</t>
  </si>
  <si>
    <t>poz.1.5</t>
  </si>
  <si>
    <t>poz.1.6</t>
  </si>
  <si>
    <t>poz.1.7</t>
  </si>
  <si>
    <t>poz.2.1</t>
  </si>
  <si>
    <t>poz.2.2</t>
  </si>
  <si>
    <t>poz.2.3</t>
  </si>
  <si>
    <t>poz.3.1</t>
  </si>
  <si>
    <t>poz.4.1</t>
  </si>
  <si>
    <t>poz.5.1</t>
  </si>
  <si>
    <t>poz.5.2</t>
  </si>
  <si>
    <t>poz.5.3</t>
  </si>
  <si>
    <t>Załącznik Nr 1a – Wykaz Cen</t>
  </si>
  <si>
    <t>e-mail: przetargi@skolyszyn.pl;  gmina@skolyszyn.pl   strona internetowa: www.bip.skolyszyn.pl</t>
  </si>
  <si>
    <t>Nazwa zadania: „Przebudowa pomieszczeń wraz ze zmianą sposobu użytkowania 
w istniejącym piętrowym budynku Gminnego Ośrodka Kultury i Czytelnictwa (GOKiCZ) na potrzeby powstania klubu „Senior+””</t>
  </si>
  <si>
    <t>Roboty demontażowe</t>
  </si>
  <si>
    <t>Demontaż WC (2 szt.), zlewozmywaka (1 szt.) oraz umywalki (1 szt.)</t>
  </si>
  <si>
    <t>Skucie posadzek z płytek (ok. 85m2) z cokolikami</t>
  </si>
  <si>
    <t>Skucie okładziny ściennej z płytek (ok. 40m2)</t>
  </si>
  <si>
    <t>Wykucie w posadzce pochylni w celu wykonania zjazdu dla niepełnosprawnych</t>
  </si>
  <si>
    <t>Demontaż istniejącej okładziny korkowej (ok. 15m2)</t>
  </si>
  <si>
    <t>Roboty budowlane</t>
  </si>
  <si>
    <t>Wykonanie dwóch nadproży z belki stalowej 2xC220 wraz z obróbką</t>
  </si>
  <si>
    <t>Murowanie ścian z pustaków SIPOREX gr. 12cm (ok. 17m2)</t>
  </si>
  <si>
    <t>Obsadzenie ościeżnic wraz z drzwiami zgodnie z projektem (4 szt.)</t>
  </si>
  <si>
    <t>Ułożenie posadzek z płytek wraz z cokolikami w pomieszczeniach: 
WC z przedsionkami (męski, damski, dla niepełnosprawnych), korytarzu, szatni, kuchni oraz pomieszczeniu magazynowym (łącznie ok. 75m2)</t>
  </si>
  <si>
    <t>poz.3.2</t>
  </si>
  <si>
    <t>Szpachlowanie i malowanie ścian (ok. 122m2) i sufitów (ok 95m2)</t>
  </si>
  <si>
    <t>poz.3.3</t>
  </si>
  <si>
    <t>Montaż luster na ścianie w korytarzu (2,00x4,00m)</t>
  </si>
  <si>
    <t>poz.3.4</t>
  </si>
  <si>
    <t>Wykonanie aneksu kuchennego wraz z zabudowanymi urządzeniami AGD (urządzenia powinny posiadać certyfikat CE oraz klasę energetyczną nie gorszą niż A+)</t>
  </si>
  <si>
    <t>Meble – rozmieszczenie zgodnie z rzutem będącym częścią załączonej dokumentacji projektowej, zabudowa dolna i górna</t>
  </si>
  <si>
    <t>poz.4.2</t>
  </si>
  <si>
    <t>poz.4.3</t>
  </si>
  <si>
    <t>poz.4.4</t>
  </si>
  <si>
    <t>poz.4.5</t>
  </si>
  <si>
    <t>poz.4.6</t>
  </si>
  <si>
    <t>poz.4.7</t>
  </si>
  <si>
    <t>Lodówka -  wymiary dostosowane do zabudowy aneksu kuchennego (wysokość min. 185 cm), z zamrażarką</t>
  </si>
  <si>
    <t>Zmywarka – wymiary dostosowane do zabudowy aneksu kuchennego (szerokość min. 60 cm)</t>
  </si>
  <si>
    <t>Zlewozmywak – dwukomorowy ceramiczny</t>
  </si>
  <si>
    <t>Kuchenka elektryczna z piekarnikiem</t>
  </si>
  <si>
    <t>Okap z wentylatorem wyciągowym</t>
  </si>
  <si>
    <t>Wentylacja</t>
  </si>
  <si>
    <t>Wykonanie wentylacji z wykorzystaniem istniejących przewodów wentylacyjnych zgodnie z załączonym projektem (4 szt.)</t>
  </si>
  <si>
    <t>Wykonanie nowych otworów wentylacyjnych zgodnie z załączonym projektem (w pomieszczeniach WC) (2 szt.)</t>
  </si>
  <si>
    <t>Wykonanie kurtyny powietrznej o parametrach wynikających z wielkości pomieszczenia do którego jest przeznaczona (szatnia)</t>
  </si>
  <si>
    <t>Instalacja wodna</t>
  </si>
  <si>
    <t>Wykonanie instalacji wodnej zgodnie z załączonym projektem (włączenie do istniejącej instalacji wodnej)</t>
  </si>
  <si>
    <t>poz.6.1</t>
  </si>
  <si>
    <t>poz.6.2</t>
  </si>
  <si>
    <t>Biały montaż z uzbrojeniem tj. WC (2 szt.), WC dla niepełnosprawnych wraz uchwytem dla niepełnosprawnych (1 szt.), umywalka (3 szt.)</t>
  </si>
  <si>
    <t>Instalacja kanalizacji sanitarnej</t>
  </si>
  <si>
    <t>poz.7.1</t>
  </si>
  <si>
    <t>poz.7.2</t>
  </si>
  <si>
    <t>poz.7.3</t>
  </si>
  <si>
    <t>Wpięcie projektowanych urządzeń (WC, umywalki, zlewozmywak, zmywarka) oraz pionu kanalizacyjnego znajdującego się 
w pomieszczeniu nie będącym częścią załączonego opracowania projektowego do nowobudowanej nici kanalizacyjnej</t>
  </si>
  <si>
    <t>Inne roboty towarzyszące powstałe w wyniku prowadzonych prac związanych z wykonaniem instalacji sanitarnej</t>
  </si>
  <si>
    <t>Instalacja centralnego ogrzewania</t>
  </si>
  <si>
    <t>Przełożenie istniejących grzejników płytowych (3 szt.) z wpięciem 
do istniejącej instalacji centralnego ogrzewania zgodnie z załączonym projektem</t>
  </si>
  <si>
    <t>poz.8.1</t>
  </si>
  <si>
    <t>poz.9.1</t>
  </si>
  <si>
    <t>Wykonanie instalacji elektrycznych zgodnie z załączonym projektem</t>
  </si>
  <si>
    <t>Roboty porządkowe</t>
  </si>
  <si>
    <t>poz.10.1</t>
  </si>
  <si>
    <t>poz.6.3</t>
  </si>
  <si>
    <t>Montaż podgrzewaczy przepływowych w łazienkach i kuchni (4 szt.)</t>
  </si>
  <si>
    <t>Przebudowa pomieszczeń wraz ze zmianą sposobu użytkowania 
w istniejącym piętrowym budynku Gminnego Ośrodka Kultury i Czytelnictwa (GOKiCZ) na potrzeby powstania klubu „Senior+</t>
  </si>
  <si>
    <t>Rozebranie ścian murowanych (ok. 18m2) wraz z ościeżnicami i skrzydłami drzwiowymi (3 szt.)</t>
  </si>
  <si>
    <t>Rozebranie ściany z płyt GK (ok. 5,50 m2) wraz z ościeżnicą i drzwiami (1 szt.)</t>
  </si>
  <si>
    <t>Roboty budowlane wykończeniowe</t>
  </si>
  <si>
    <t>Wykonanie okładziny ściennej z płytek w pomieszczeniach WC i przedsionkach do wysokości 2,0m (ok. 43m2)</t>
  </si>
  <si>
    <t>Piekarnik eklektryczny– wymiary dostosowane do zabudowy aneksu kuchennego (pojemność ok. 70 l)</t>
  </si>
  <si>
    <t>Wykonanie instalacji kanalizacji sanitarnej tj. przeprowadzenie nowej nici kanalizacyjnej przez podłoże (konieczne wykonanie wykopów wąskoprzestrzennych wewnątrz budynku) z wyprowadzeniem na zewnątrz budynku oraz wpięciem do istniejącej studzienki kanalizacyjnej (zgodnie z załączonym projektem) –</t>
  </si>
  <si>
    <t>Instalacje elektryczne</t>
  </si>
  <si>
    <t>Wywóz gruzu i odpadów powstałych w wyniku prowadzonych robót w miejsce wskazane przez Zamawiającego</t>
  </si>
  <si>
    <t>GPIR.271.2.43.2019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</si>
</sst>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###,###.00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4" fillId="2" borderId="10" xfId="0" applyFont="1" applyFill="1" applyBorder="1" applyAlignment="1">
      <alignment horizontal="center" vertical="center"/>
    </xf>
    <xf numFmtId="0" fontId="3" fillId="3" borderId="4" xfId="0" applyFont="1" applyFill="1" applyBorder="1" applyAlignment="1" applyProtection="1">
      <alignment horizontal="center" vertical="center" wrapText="1"/>
    </xf>
    <xf numFmtId="0" fontId="3" fillId="3" borderId="5" xfId="0" applyFont="1" applyFill="1" applyBorder="1" applyAlignment="1" applyProtection="1">
      <alignment horizontal="center" vertical="center" wrapText="1"/>
    </xf>
    <xf numFmtId="0" fontId="4" fillId="2" borderId="26" xfId="0" applyFont="1" applyFill="1" applyBorder="1" applyAlignment="1">
      <alignment horizontal="center" vertical="center"/>
    </xf>
    <xf numFmtId="0" fontId="2" fillId="2" borderId="34" xfId="0" applyFont="1" applyFill="1" applyBorder="1" applyAlignment="1" applyProtection="1">
      <alignment horizontal="left" vertical="center"/>
    </xf>
    <xf numFmtId="0" fontId="9" fillId="2" borderId="31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 applyProtection="1">
      <alignment vertical="center" wrapText="1"/>
      <protection locked="0"/>
    </xf>
    <xf numFmtId="0" fontId="2" fillId="2" borderId="30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>
      <alignment horizontal="left" vertical="center" wrapText="1"/>
    </xf>
    <xf numFmtId="49" fontId="3" fillId="2" borderId="33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2" borderId="1" xfId="0" applyFont="1" applyFill="1" applyBorder="1" applyAlignment="1" applyProtection="1">
      <alignment horizontal="center" vertical="center" wrapText="1" shrinkToFit="1"/>
      <protection locked="0"/>
    </xf>
    <xf numFmtId="0" fontId="3" fillId="2" borderId="1" xfId="0" applyFont="1" applyFill="1" applyBorder="1" applyAlignment="1" applyProtection="1">
      <alignment horizontal="center" vertical="center" wrapText="1" shrinkToFit="1"/>
      <protection locked="0"/>
    </xf>
    <xf numFmtId="0" fontId="5" fillId="2" borderId="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 applyProtection="1">
      <alignment horizontal="center" wrapText="1"/>
    </xf>
    <xf numFmtId="164" fontId="13" fillId="2" borderId="12" xfId="0" applyNumberFormat="1" applyFont="1" applyFill="1" applyBorder="1" applyAlignment="1">
      <alignment horizontal="center" vertical="center"/>
    </xf>
    <xf numFmtId="0" fontId="8" fillId="0" borderId="36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/>
    <xf numFmtId="0" fontId="7" fillId="0" borderId="39" xfId="0" applyFont="1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7" fillId="0" borderId="40" xfId="0" applyFont="1" applyBorder="1" applyAlignment="1">
      <alignment vertical="center" wrapText="1"/>
    </xf>
    <xf numFmtId="0" fontId="0" fillId="0" borderId="40" xfId="0" applyBorder="1" applyAlignment="1"/>
    <xf numFmtId="0" fontId="0" fillId="0" borderId="41" xfId="0" applyBorder="1" applyAlignment="1"/>
    <xf numFmtId="0" fontId="0" fillId="0" borderId="40" xfId="0" applyBorder="1"/>
    <xf numFmtId="0" fontId="2" fillId="2" borderId="49" xfId="0" applyFont="1" applyFill="1" applyBorder="1" applyAlignment="1" applyProtection="1">
      <alignment horizontal="left" vertical="center"/>
    </xf>
    <xf numFmtId="0" fontId="2" fillId="2" borderId="3" xfId="0" applyFont="1" applyFill="1" applyBorder="1" applyAlignment="1" applyProtection="1">
      <alignment vertical="center" wrapText="1"/>
      <protection locked="0"/>
    </xf>
    <xf numFmtId="0" fontId="3" fillId="2" borderId="50" xfId="0" applyFont="1" applyFill="1" applyBorder="1" applyAlignment="1" applyProtection="1">
      <alignment vertical="center" wrapText="1"/>
      <protection locked="0"/>
    </xf>
    <xf numFmtId="0" fontId="2" fillId="2" borderId="34" xfId="0" applyFont="1" applyFill="1" applyBorder="1" applyAlignment="1" applyProtection="1">
      <alignment horizontal="left" vertical="center" wrapText="1"/>
    </xf>
    <xf numFmtId="0" fontId="5" fillId="2" borderId="17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4" fontId="2" fillId="0" borderId="17" xfId="0" applyNumberFormat="1" applyFont="1" applyFill="1" applyBorder="1" applyAlignment="1" applyProtection="1">
      <alignment horizontal="right" vertical="center" shrinkToFit="1"/>
      <protection locked="0"/>
    </xf>
    <xf numFmtId="4" fontId="1" fillId="0" borderId="19" xfId="0" applyNumberFormat="1" applyFont="1" applyFill="1" applyBorder="1" applyAlignment="1">
      <alignment horizontal="right" vertical="center"/>
    </xf>
    <xf numFmtId="0" fontId="1" fillId="2" borderId="18" xfId="0" applyFont="1" applyFill="1" applyBorder="1" applyAlignment="1">
      <alignment horizontal="center" vertical="center"/>
    </xf>
    <xf numFmtId="0" fontId="2" fillId="2" borderId="27" xfId="0" applyFont="1" applyFill="1" applyBorder="1" applyAlignment="1" applyProtection="1">
      <alignment horizontal="center" vertical="center" shrinkToFit="1"/>
      <protection locked="0"/>
    </xf>
    <xf numFmtId="0" fontId="1" fillId="2" borderId="28" xfId="0" applyFont="1" applyFill="1" applyBorder="1" applyAlignment="1">
      <alignment horizontal="center" vertical="center" shrinkToFit="1"/>
    </xf>
    <xf numFmtId="4" fontId="2" fillId="0" borderId="27" xfId="0" applyNumberFormat="1" applyFont="1" applyFill="1" applyBorder="1" applyAlignment="1" applyProtection="1">
      <alignment horizontal="right" vertical="center" shrinkToFit="1"/>
      <protection locked="0"/>
    </xf>
    <xf numFmtId="4" fontId="1" fillId="0" borderId="29" xfId="0" applyNumberFormat="1" applyFont="1" applyFill="1" applyBorder="1" applyAlignment="1">
      <alignment horizontal="right" vertical="center"/>
    </xf>
    <xf numFmtId="0" fontId="0" fillId="0" borderId="18" xfId="0" applyBorder="1" applyAlignment="1">
      <alignment horizontal="center" vertical="center"/>
    </xf>
    <xf numFmtId="4" fontId="5" fillId="0" borderId="17" xfId="0" applyNumberFormat="1" applyFont="1" applyFill="1" applyBorder="1" applyAlignment="1" applyProtection="1">
      <alignment horizontal="right" vertical="center"/>
      <protection locked="0"/>
    </xf>
    <xf numFmtId="4" fontId="0" fillId="0" borderId="19" xfId="0" applyNumberFormat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/>
    <xf numFmtId="3" fontId="3" fillId="3" borderId="13" xfId="0" applyNumberFormat="1" applyFont="1" applyFill="1" applyBorder="1" applyAlignment="1" applyProtection="1">
      <alignment horizontal="center" wrapText="1"/>
    </xf>
    <xf numFmtId="3" fontId="3" fillId="3" borderId="5" xfId="0" applyNumberFormat="1" applyFont="1" applyFill="1" applyBorder="1" applyAlignment="1" applyProtection="1">
      <alignment horizontal="center" wrapText="1"/>
    </xf>
    <xf numFmtId="3" fontId="3" fillId="3" borderId="11" xfId="0" applyNumberFormat="1" applyFont="1" applyFill="1" applyBorder="1" applyAlignment="1" applyProtection="1">
      <alignment horizont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 applyProtection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2" fillId="2" borderId="34" xfId="0" applyFont="1" applyFill="1" applyBorder="1" applyAlignment="1" applyProtection="1">
      <alignment horizontal="center" vertical="center"/>
    </xf>
    <xf numFmtId="0" fontId="11" fillId="2" borderId="34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4" fontId="12" fillId="2" borderId="34" xfId="0" applyNumberFormat="1" applyFont="1" applyFill="1" applyBorder="1" applyAlignment="1" applyProtection="1">
      <alignment horizontal="right" vertical="center" wrapText="1"/>
    </xf>
    <xf numFmtId="4" fontId="1" fillId="0" borderId="35" xfId="0" applyNumberFormat="1" applyFont="1" applyBorder="1" applyAlignment="1">
      <alignment horizontal="right" vertical="center" wrapText="1"/>
    </xf>
    <xf numFmtId="0" fontId="10" fillId="2" borderId="4" xfId="0" applyNumberFormat="1" applyFont="1" applyFill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2" borderId="17" xfId="0" applyFont="1" applyFill="1" applyBorder="1" applyAlignment="1" applyProtection="1">
      <alignment horizontal="center" vertical="center" shrinkToFit="1"/>
      <protection locked="0"/>
    </xf>
    <xf numFmtId="0" fontId="1" fillId="0" borderId="18" xfId="0" applyFont="1" applyBorder="1" applyAlignment="1">
      <alignment horizontal="center" vertical="center" shrinkToFit="1"/>
    </xf>
    <xf numFmtId="0" fontId="9" fillId="2" borderId="20" xfId="0" applyFont="1" applyFill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7" fillId="0" borderId="44" xfId="0" applyFont="1" applyBorder="1" applyAlignment="1">
      <alignment vertical="center" wrapText="1"/>
    </xf>
    <xf numFmtId="0" fontId="7" fillId="0" borderId="45" xfId="0" applyFont="1" applyBorder="1" applyAlignment="1">
      <alignment vertical="center" wrapText="1"/>
    </xf>
    <xf numFmtId="0" fontId="7" fillId="0" borderId="46" xfId="0" applyFont="1" applyBorder="1" applyAlignment="1">
      <alignment vertical="center" wrapText="1"/>
    </xf>
    <xf numFmtId="0" fontId="7" fillId="0" borderId="47" xfId="0" applyFont="1" applyBorder="1" applyAlignment="1">
      <alignment vertical="center" wrapText="1"/>
    </xf>
    <xf numFmtId="0" fontId="7" fillId="0" borderId="24" xfId="0" applyFont="1" applyBorder="1" applyAlignment="1">
      <alignment vertical="center" wrapText="1"/>
    </xf>
    <xf numFmtId="0" fontId="7" fillId="0" borderId="48" xfId="0" applyFont="1" applyBorder="1" applyAlignment="1">
      <alignment vertical="center" wrapText="1"/>
    </xf>
    <xf numFmtId="0" fontId="0" fillId="0" borderId="37" xfId="0" applyBorder="1" applyAlignment="1">
      <alignment horizontal="right" wrapText="1"/>
    </xf>
    <xf numFmtId="0" fontId="0" fillId="0" borderId="38" xfId="0" applyBorder="1" applyAlignment="1">
      <alignment horizontal="right" wrapText="1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8" fillId="0" borderId="43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left" wrapText="1"/>
    </xf>
    <xf numFmtId="0" fontId="9" fillId="0" borderId="32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9</xdr:row>
          <xdr:rowOff>28575</xdr:rowOff>
        </xdr:from>
        <xdr:to>
          <xdr:col>7</xdr:col>
          <xdr:colOff>1104900</xdr:colOff>
          <xdr:row>23</xdr:row>
          <xdr:rowOff>552450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5</xdr:col>
      <xdr:colOff>514350</xdr:colOff>
      <xdr:row>0</xdr:row>
      <xdr:rowOff>180975</xdr:rowOff>
    </xdr:from>
    <xdr:to>
      <xdr:col>7</xdr:col>
      <xdr:colOff>923925</xdr:colOff>
      <xdr:row>3</xdr:row>
      <xdr:rowOff>47625</xdr:rowOff>
    </xdr:to>
    <xdr:pic>
      <xdr:nvPicPr>
        <xdr:cNvPr id="6" name="Obraz 5" descr="senior-plus-logo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300" y="180975"/>
          <a:ext cx="165735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Dokument_programu_Microsoft_Word1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H217"/>
  <sheetViews>
    <sheetView tabSelected="1" view="pageBreakPreview" zoomScale="85" zoomScaleNormal="85" zoomScaleSheetLayoutView="85" workbookViewId="0">
      <selection activeCell="B6" sqref="B6"/>
    </sheetView>
  </sheetViews>
  <sheetFormatPr defaultRowHeight="15" x14ac:dyDescent="0.25"/>
  <cols>
    <col min="1" max="1" width="4.140625" customWidth="1"/>
    <col min="2" max="2" width="7.85546875" customWidth="1"/>
    <col min="3" max="3" width="13.28515625" customWidth="1"/>
    <col min="4" max="4" width="45.7109375" customWidth="1"/>
    <col min="5" max="5" width="8.7109375" customWidth="1"/>
    <col min="6" max="6" width="8" customWidth="1"/>
    <col min="7" max="7" width="10.7109375" customWidth="1"/>
    <col min="8" max="8" width="17.140625" customWidth="1"/>
  </cols>
  <sheetData>
    <row r="1" spans="2:8" ht="20.45" customHeight="1" x14ac:dyDescent="0.25">
      <c r="B1" s="45" t="s">
        <v>33</v>
      </c>
      <c r="C1" s="45"/>
      <c r="D1" s="45"/>
      <c r="E1" s="45"/>
      <c r="F1" s="45"/>
      <c r="G1" s="45"/>
      <c r="H1" s="45"/>
    </row>
    <row r="2" spans="2:8" x14ac:dyDescent="0.25">
      <c r="B2" t="s">
        <v>6</v>
      </c>
    </row>
    <row r="3" spans="2:8" x14ac:dyDescent="0.25">
      <c r="B3" t="s">
        <v>7</v>
      </c>
    </row>
    <row r="4" spans="2:8" x14ac:dyDescent="0.25">
      <c r="B4" t="s">
        <v>8</v>
      </c>
    </row>
    <row r="5" spans="2:8" x14ac:dyDescent="0.25">
      <c r="B5" t="s">
        <v>34</v>
      </c>
    </row>
    <row r="6" spans="2:8" x14ac:dyDescent="0.25">
      <c r="B6" t="s">
        <v>98</v>
      </c>
    </row>
    <row r="7" spans="2:8" s="1" customFormat="1" ht="30.75" customHeight="1" x14ac:dyDescent="0.25">
      <c r="B7" s="46" t="s">
        <v>35</v>
      </c>
      <c r="C7" s="47"/>
      <c r="D7" s="47"/>
      <c r="E7" s="47"/>
      <c r="F7" s="47"/>
      <c r="G7" s="47"/>
      <c r="H7" s="47"/>
    </row>
    <row r="8" spans="2:8" s="1" customFormat="1" ht="18" hidden="1" customHeight="1" x14ac:dyDescent="0.25">
      <c r="B8" s="47"/>
      <c r="C8" s="47"/>
      <c r="D8" s="47"/>
      <c r="E8" s="47"/>
      <c r="F8" s="47"/>
      <c r="G8" s="47"/>
      <c r="H8" s="47"/>
    </row>
    <row r="9" spans="2:8" x14ac:dyDescent="0.25">
      <c r="B9" t="s">
        <v>9</v>
      </c>
    </row>
    <row r="10" spans="2:8" s="2" customFormat="1" x14ac:dyDescent="0.25">
      <c r="B10" s="48"/>
      <c r="C10" s="49"/>
      <c r="D10" s="49"/>
      <c r="E10" s="49"/>
      <c r="F10" s="49"/>
      <c r="G10" s="49"/>
      <c r="H10" s="49"/>
    </row>
    <row r="11" spans="2:8" s="2" customFormat="1" x14ac:dyDescent="0.25">
      <c r="B11" s="49"/>
      <c r="C11" s="49"/>
      <c r="D11" s="49"/>
      <c r="E11" s="49"/>
      <c r="F11" s="49"/>
      <c r="G11" s="49"/>
      <c r="H11" s="49"/>
    </row>
    <row r="12" spans="2:8" s="2" customFormat="1" x14ac:dyDescent="0.25">
      <c r="B12" s="49"/>
      <c r="C12" s="49"/>
      <c r="D12" s="49"/>
      <c r="E12" s="49"/>
      <c r="F12" s="49"/>
      <c r="G12" s="49"/>
      <c r="H12" s="49"/>
    </row>
    <row r="13" spans="2:8" s="2" customFormat="1" x14ac:dyDescent="0.25">
      <c r="B13" s="49"/>
      <c r="C13" s="49"/>
      <c r="D13" s="49"/>
      <c r="E13" s="49"/>
      <c r="F13" s="49"/>
      <c r="G13" s="49"/>
      <c r="H13" s="49"/>
    </row>
    <row r="14" spans="2:8" x14ac:dyDescent="0.25">
      <c r="B14" s="49"/>
      <c r="C14" s="49"/>
      <c r="D14" s="49"/>
      <c r="E14" s="49"/>
      <c r="F14" s="49"/>
      <c r="G14" s="49"/>
      <c r="H14" s="49"/>
    </row>
    <row r="15" spans="2:8" x14ac:dyDescent="0.25">
      <c r="B15" s="49"/>
      <c r="C15" s="49"/>
      <c r="D15" s="49"/>
      <c r="E15" s="49"/>
      <c r="F15" s="49"/>
      <c r="G15" s="49"/>
      <c r="H15" s="49"/>
    </row>
    <row r="16" spans="2:8" x14ac:dyDescent="0.25">
      <c r="B16" s="49"/>
      <c r="C16" s="49"/>
      <c r="D16" s="49"/>
      <c r="E16" s="49"/>
      <c r="F16" s="49"/>
      <c r="G16" s="49"/>
      <c r="H16" s="49"/>
    </row>
    <row r="17" spans="2:8" x14ac:dyDescent="0.25">
      <c r="B17" s="49"/>
      <c r="C17" s="49"/>
      <c r="D17" s="49"/>
      <c r="E17" s="49"/>
      <c r="F17" s="49"/>
      <c r="G17" s="49"/>
      <c r="H17" s="49"/>
    </row>
    <row r="18" spans="2:8" x14ac:dyDescent="0.25">
      <c r="B18" s="49"/>
      <c r="C18" s="49"/>
      <c r="D18" s="49"/>
      <c r="E18" s="49"/>
      <c r="F18" s="49"/>
      <c r="G18" s="49"/>
      <c r="H18" s="49"/>
    </row>
    <row r="19" spans="2:8" x14ac:dyDescent="0.25">
      <c r="B19" s="49"/>
      <c r="C19" s="49"/>
      <c r="D19" s="49"/>
      <c r="E19" s="49"/>
      <c r="F19" s="49"/>
      <c r="G19" s="49"/>
      <c r="H19" s="49"/>
    </row>
    <row r="20" spans="2:8" x14ac:dyDescent="0.25">
      <c r="B20" s="49"/>
      <c r="C20" s="49"/>
      <c r="D20" s="49"/>
      <c r="E20" s="49"/>
      <c r="F20" s="49"/>
      <c r="G20" s="49"/>
      <c r="H20" s="49"/>
    </row>
    <row r="21" spans="2:8" x14ac:dyDescent="0.25">
      <c r="B21" s="49"/>
      <c r="C21" s="49"/>
      <c r="D21" s="49"/>
      <c r="E21" s="49"/>
      <c r="F21" s="49"/>
      <c r="G21" s="49"/>
      <c r="H21" s="49"/>
    </row>
    <row r="22" spans="2:8" ht="15" customHeight="1" x14ac:dyDescent="0.25">
      <c r="B22" s="49"/>
      <c r="C22" s="49"/>
      <c r="D22" s="49"/>
      <c r="E22" s="49"/>
      <c r="F22" s="49"/>
      <c r="G22" s="49"/>
      <c r="H22" s="49"/>
    </row>
    <row r="23" spans="2:8" ht="12" customHeight="1" thickBot="1" x14ac:dyDescent="0.3"/>
    <row r="24" spans="2:8" ht="113.25" customHeight="1" thickTop="1" thickBot="1" x14ac:dyDescent="0.3">
      <c r="B24" s="4"/>
      <c r="C24" s="5"/>
      <c r="D24" s="17" t="s">
        <v>5</v>
      </c>
      <c r="E24" s="50" t="s">
        <v>89</v>
      </c>
      <c r="F24" s="51"/>
      <c r="G24" s="51"/>
      <c r="H24" s="52"/>
    </row>
    <row r="25" spans="2:8" ht="30" customHeight="1" thickTop="1" x14ac:dyDescent="0.25">
      <c r="B25" s="55" t="s">
        <v>10</v>
      </c>
      <c r="C25" s="53" t="s">
        <v>13</v>
      </c>
      <c r="D25" s="53" t="s">
        <v>17</v>
      </c>
      <c r="E25" s="57" t="s">
        <v>1</v>
      </c>
      <c r="F25" s="58"/>
      <c r="G25" s="57" t="s">
        <v>11</v>
      </c>
      <c r="H25" s="63"/>
    </row>
    <row r="26" spans="2:8" ht="20.25" customHeight="1" x14ac:dyDescent="0.25">
      <c r="B26" s="56"/>
      <c r="C26" s="54"/>
      <c r="D26" s="54"/>
      <c r="E26" s="59"/>
      <c r="F26" s="60"/>
      <c r="G26" s="59"/>
      <c r="H26" s="64"/>
    </row>
    <row r="27" spans="2:8" ht="15" customHeight="1" thickBot="1" x14ac:dyDescent="0.3">
      <c r="B27" s="8">
        <v>1</v>
      </c>
      <c r="C27" s="9">
        <v>2</v>
      </c>
      <c r="D27" s="9">
        <v>3</v>
      </c>
      <c r="E27" s="71">
        <v>4</v>
      </c>
      <c r="F27" s="72"/>
      <c r="G27" s="71">
        <v>5</v>
      </c>
      <c r="H27" s="89"/>
    </row>
    <row r="28" spans="2:8" ht="34.9" customHeight="1" thickTop="1" thickBot="1" x14ac:dyDescent="0.3">
      <c r="B28" s="67">
        <v>1</v>
      </c>
      <c r="C28" s="68"/>
      <c r="D28" s="7" t="s">
        <v>36</v>
      </c>
      <c r="E28" s="61" t="s">
        <v>0</v>
      </c>
      <c r="F28" s="62"/>
      <c r="G28" s="65">
        <f>SUM(G29:H35)</f>
        <v>0</v>
      </c>
      <c r="H28" s="66"/>
    </row>
    <row r="29" spans="2:8" ht="43.5" customHeight="1" thickTop="1" x14ac:dyDescent="0.25">
      <c r="B29" s="6">
        <v>1</v>
      </c>
      <c r="C29" s="13" t="s">
        <v>18</v>
      </c>
      <c r="D29" s="10" t="s">
        <v>90</v>
      </c>
      <c r="E29" s="38" t="s">
        <v>0</v>
      </c>
      <c r="F29" s="39"/>
      <c r="G29" s="40"/>
      <c r="H29" s="41"/>
    </row>
    <row r="30" spans="2:8" ht="39.75" customHeight="1" x14ac:dyDescent="0.25">
      <c r="B30" s="3">
        <v>2</v>
      </c>
      <c r="C30" s="14" t="s">
        <v>19</v>
      </c>
      <c r="D30" s="11" t="s">
        <v>91</v>
      </c>
      <c r="E30" s="69" t="s">
        <v>0</v>
      </c>
      <c r="F30" s="70"/>
      <c r="G30" s="35"/>
      <c r="H30" s="36"/>
    </row>
    <row r="31" spans="2:8" ht="32.25" customHeight="1" x14ac:dyDescent="0.25">
      <c r="B31" s="3">
        <v>3</v>
      </c>
      <c r="C31" s="15" t="s">
        <v>20</v>
      </c>
      <c r="D31" s="12" t="s">
        <v>37</v>
      </c>
      <c r="E31" s="33" t="s">
        <v>0</v>
      </c>
      <c r="F31" s="34"/>
      <c r="G31" s="35"/>
      <c r="H31" s="36"/>
    </row>
    <row r="32" spans="2:8" ht="20.25" customHeight="1" x14ac:dyDescent="0.25">
      <c r="B32" s="3">
        <v>4</v>
      </c>
      <c r="C32" s="16" t="s">
        <v>21</v>
      </c>
      <c r="D32" s="10" t="s">
        <v>38</v>
      </c>
      <c r="E32" s="33" t="s">
        <v>0</v>
      </c>
      <c r="F32" s="37"/>
      <c r="G32" s="35"/>
      <c r="H32" s="36"/>
    </row>
    <row r="33" spans="2:8" ht="19.5" customHeight="1" x14ac:dyDescent="0.25">
      <c r="B33" s="3">
        <v>5</v>
      </c>
      <c r="C33" s="13" t="s">
        <v>22</v>
      </c>
      <c r="D33" s="10" t="s">
        <v>39</v>
      </c>
      <c r="E33" s="38" t="s">
        <v>0</v>
      </c>
      <c r="F33" s="39"/>
      <c r="G33" s="40"/>
      <c r="H33" s="41"/>
    </row>
    <row r="34" spans="2:8" ht="30" customHeight="1" x14ac:dyDescent="0.25">
      <c r="B34" s="3">
        <v>6</v>
      </c>
      <c r="C34" s="14" t="s">
        <v>23</v>
      </c>
      <c r="D34" s="30" t="s">
        <v>40</v>
      </c>
      <c r="E34" s="69" t="s">
        <v>0</v>
      </c>
      <c r="F34" s="70"/>
      <c r="G34" s="35"/>
      <c r="H34" s="36"/>
    </row>
    <row r="35" spans="2:8" ht="29.25" customHeight="1" thickBot="1" x14ac:dyDescent="0.3">
      <c r="B35" s="3">
        <v>7</v>
      </c>
      <c r="C35" s="16" t="s">
        <v>24</v>
      </c>
      <c r="D35" s="31" t="s">
        <v>41</v>
      </c>
      <c r="E35" s="33" t="s">
        <v>0</v>
      </c>
      <c r="F35" s="34"/>
      <c r="G35" s="35"/>
      <c r="H35" s="36"/>
    </row>
    <row r="36" spans="2:8" ht="30" customHeight="1" thickTop="1" thickBot="1" x14ac:dyDescent="0.3">
      <c r="B36" s="67">
        <v>2</v>
      </c>
      <c r="C36" s="68"/>
      <c r="D36" s="29" t="s">
        <v>42</v>
      </c>
      <c r="E36" s="61" t="s">
        <v>0</v>
      </c>
      <c r="F36" s="62"/>
      <c r="G36" s="65">
        <f>SUM(G37:H39)</f>
        <v>0</v>
      </c>
      <c r="H36" s="66"/>
    </row>
    <row r="37" spans="2:8" ht="26.25" thickTop="1" x14ac:dyDescent="0.25">
      <c r="B37" s="3">
        <v>8</v>
      </c>
      <c r="C37" s="16" t="s">
        <v>25</v>
      </c>
      <c r="D37" s="10" t="s">
        <v>43</v>
      </c>
      <c r="E37" s="33" t="s">
        <v>0</v>
      </c>
      <c r="F37" s="42"/>
      <c r="G37" s="43"/>
      <c r="H37" s="44"/>
    </row>
    <row r="38" spans="2:8" ht="30" customHeight="1" x14ac:dyDescent="0.25">
      <c r="B38" s="3">
        <v>9</v>
      </c>
      <c r="C38" s="16" t="s">
        <v>26</v>
      </c>
      <c r="D38" s="10" t="s">
        <v>44</v>
      </c>
      <c r="E38" s="33" t="s">
        <v>0</v>
      </c>
      <c r="F38" s="42"/>
      <c r="G38" s="43"/>
      <c r="H38" s="44"/>
    </row>
    <row r="39" spans="2:8" ht="26.25" thickBot="1" x14ac:dyDescent="0.3">
      <c r="B39" s="3">
        <v>10</v>
      </c>
      <c r="C39" s="16" t="s">
        <v>27</v>
      </c>
      <c r="D39" s="10" t="s">
        <v>45</v>
      </c>
      <c r="E39" s="33" t="s">
        <v>0</v>
      </c>
      <c r="F39" s="42"/>
      <c r="G39" s="43"/>
      <c r="H39" s="44"/>
    </row>
    <row r="40" spans="2:8" ht="30" customHeight="1" thickTop="1" thickBot="1" x14ac:dyDescent="0.3">
      <c r="B40" s="67">
        <v>3</v>
      </c>
      <c r="C40" s="68"/>
      <c r="D40" s="7" t="s">
        <v>92</v>
      </c>
      <c r="E40" s="61" t="s">
        <v>0</v>
      </c>
      <c r="F40" s="62"/>
      <c r="G40" s="65">
        <f>SUM(G41:H44)</f>
        <v>0</v>
      </c>
      <c r="H40" s="66"/>
    </row>
    <row r="41" spans="2:8" ht="84" customHeight="1" thickTop="1" x14ac:dyDescent="0.25">
      <c r="B41" s="6">
        <v>11</v>
      </c>
      <c r="C41" s="13" t="s">
        <v>28</v>
      </c>
      <c r="D41" s="10" t="s">
        <v>46</v>
      </c>
      <c r="E41" s="38" t="s">
        <v>0</v>
      </c>
      <c r="F41" s="39"/>
      <c r="G41" s="40"/>
      <c r="H41" s="41"/>
    </row>
    <row r="42" spans="2:8" ht="44.25" customHeight="1" x14ac:dyDescent="0.25">
      <c r="B42" s="6">
        <v>12</v>
      </c>
      <c r="C42" s="13" t="s">
        <v>47</v>
      </c>
      <c r="D42" s="10" t="s">
        <v>93</v>
      </c>
      <c r="E42" s="38" t="s">
        <v>0</v>
      </c>
      <c r="F42" s="39"/>
      <c r="G42" s="40"/>
      <c r="H42" s="41"/>
    </row>
    <row r="43" spans="2:8" ht="30" customHeight="1" x14ac:dyDescent="0.25">
      <c r="B43" s="6">
        <v>13</v>
      </c>
      <c r="C43" s="13" t="s">
        <v>49</v>
      </c>
      <c r="D43" s="10" t="s">
        <v>48</v>
      </c>
      <c r="E43" s="38" t="s">
        <v>0</v>
      </c>
      <c r="F43" s="39"/>
      <c r="G43" s="40"/>
      <c r="H43" s="41"/>
    </row>
    <row r="44" spans="2:8" ht="21" customHeight="1" thickBot="1" x14ac:dyDescent="0.3">
      <c r="B44" s="6">
        <v>14</v>
      </c>
      <c r="C44" s="13" t="s">
        <v>51</v>
      </c>
      <c r="D44" s="10" t="s">
        <v>50</v>
      </c>
      <c r="E44" s="38" t="s">
        <v>0</v>
      </c>
      <c r="F44" s="39"/>
      <c r="G44" s="40"/>
      <c r="H44" s="41"/>
    </row>
    <row r="45" spans="2:8" ht="54" customHeight="1" thickTop="1" thickBot="1" x14ac:dyDescent="0.3">
      <c r="B45" s="67">
        <v>4</v>
      </c>
      <c r="C45" s="68"/>
      <c r="D45" s="32" t="s">
        <v>52</v>
      </c>
      <c r="E45" s="61" t="s">
        <v>0</v>
      </c>
      <c r="F45" s="62"/>
      <c r="G45" s="65">
        <f>SUM(G46:H52)</f>
        <v>0</v>
      </c>
      <c r="H45" s="66"/>
    </row>
    <row r="46" spans="2:8" ht="42.75" customHeight="1" thickTop="1" x14ac:dyDescent="0.25">
      <c r="B46" s="6">
        <v>15</v>
      </c>
      <c r="C46" s="13" t="s">
        <v>29</v>
      </c>
      <c r="D46" s="10" t="s">
        <v>53</v>
      </c>
      <c r="E46" s="38" t="s">
        <v>0</v>
      </c>
      <c r="F46" s="39"/>
      <c r="G46" s="40"/>
      <c r="H46" s="41"/>
    </row>
    <row r="47" spans="2:8" ht="40.5" customHeight="1" x14ac:dyDescent="0.25">
      <c r="B47" s="6">
        <v>16</v>
      </c>
      <c r="C47" s="13" t="s">
        <v>54</v>
      </c>
      <c r="D47" s="10" t="s">
        <v>60</v>
      </c>
      <c r="E47" s="38" t="s">
        <v>0</v>
      </c>
      <c r="F47" s="39"/>
      <c r="G47" s="40"/>
      <c r="H47" s="41"/>
    </row>
    <row r="48" spans="2:8" ht="30" customHeight="1" x14ac:dyDescent="0.25">
      <c r="B48" s="6">
        <v>17</v>
      </c>
      <c r="C48" s="13" t="s">
        <v>55</v>
      </c>
      <c r="D48" s="10" t="s">
        <v>61</v>
      </c>
      <c r="E48" s="38" t="s">
        <v>0</v>
      </c>
      <c r="F48" s="39"/>
      <c r="G48" s="40"/>
      <c r="H48" s="41"/>
    </row>
    <row r="49" spans="2:8" ht="18.75" customHeight="1" x14ac:dyDescent="0.25">
      <c r="B49" s="6">
        <v>18</v>
      </c>
      <c r="C49" s="13" t="s">
        <v>56</v>
      </c>
      <c r="D49" s="10" t="s">
        <v>62</v>
      </c>
      <c r="E49" s="38" t="s">
        <v>0</v>
      </c>
      <c r="F49" s="39"/>
      <c r="G49" s="40"/>
      <c r="H49" s="41"/>
    </row>
    <row r="50" spans="2:8" ht="18" customHeight="1" x14ac:dyDescent="0.25">
      <c r="B50" s="6">
        <v>19</v>
      </c>
      <c r="C50" s="13" t="s">
        <v>57</v>
      </c>
      <c r="D50" s="10" t="s">
        <v>63</v>
      </c>
      <c r="E50" s="38" t="s">
        <v>0</v>
      </c>
      <c r="F50" s="39"/>
      <c r="G50" s="40"/>
      <c r="H50" s="41"/>
    </row>
    <row r="51" spans="2:8" ht="42" customHeight="1" x14ac:dyDescent="0.25">
      <c r="B51" s="6">
        <v>20</v>
      </c>
      <c r="C51" s="13" t="s">
        <v>58</v>
      </c>
      <c r="D51" s="10" t="s">
        <v>94</v>
      </c>
      <c r="E51" s="38" t="s">
        <v>0</v>
      </c>
      <c r="F51" s="39"/>
      <c r="G51" s="40"/>
      <c r="H51" s="41"/>
    </row>
    <row r="52" spans="2:8" ht="18.75" customHeight="1" thickBot="1" x14ac:dyDescent="0.3">
      <c r="B52" s="6">
        <v>21</v>
      </c>
      <c r="C52" s="13" t="s">
        <v>59</v>
      </c>
      <c r="D52" s="10" t="s">
        <v>64</v>
      </c>
      <c r="E52" s="38" t="s">
        <v>0</v>
      </c>
      <c r="F52" s="39"/>
      <c r="G52" s="40"/>
      <c r="H52" s="41"/>
    </row>
    <row r="53" spans="2:8" ht="30" customHeight="1" thickTop="1" thickBot="1" x14ac:dyDescent="0.3">
      <c r="B53" s="67">
        <v>5</v>
      </c>
      <c r="C53" s="68"/>
      <c r="D53" s="7" t="s">
        <v>65</v>
      </c>
      <c r="E53" s="61" t="s">
        <v>0</v>
      </c>
      <c r="F53" s="62"/>
      <c r="G53" s="65">
        <f>SUM(G54:H56)</f>
        <v>0</v>
      </c>
      <c r="H53" s="66"/>
    </row>
    <row r="54" spans="2:8" ht="44.25" customHeight="1" thickTop="1" x14ac:dyDescent="0.25">
      <c r="B54" s="6">
        <v>22</v>
      </c>
      <c r="C54" s="13" t="s">
        <v>30</v>
      </c>
      <c r="D54" s="10" t="s">
        <v>66</v>
      </c>
      <c r="E54" s="38" t="s">
        <v>0</v>
      </c>
      <c r="F54" s="39"/>
      <c r="G54" s="40"/>
      <c r="H54" s="41"/>
    </row>
    <row r="55" spans="2:8" ht="41.25" customHeight="1" x14ac:dyDescent="0.25">
      <c r="B55" s="3">
        <v>23</v>
      </c>
      <c r="C55" s="14" t="s">
        <v>31</v>
      </c>
      <c r="D55" s="11" t="s">
        <v>67</v>
      </c>
      <c r="E55" s="69" t="s">
        <v>0</v>
      </c>
      <c r="F55" s="70"/>
      <c r="G55" s="35"/>
      <c r="H55" s="36"/>
    </row>
    <row r="56" spans="2:8" ht="41.25" customHeight="1" thickBot="1" x14ac:dyDescent="0.3">
      <c r="B56" s="3">
        <v>24</v>
      </c>
      <c r="C56" s="15" t="s">
        <v>32</v>
      </c>
      <c r="D56" s="12" t="s">
        <v>68</v>
      </c>
      <c r="E56" s="33" t="s">
        <v>0</v>
      </c>
      <c r="F56" s="34"/>
      <c r="G56" s="35"/>
      <c r="H56" s="36"/>
    </row>
    <row r="57" spans="2:8" ht="31.5" customHeight="1" thickTop="1" thickBot="1" x14ac:dyDescent="0.3">
      <c r="B57" s="67">
        <v>6</v>
      </c>
      <c r="C57" s="68"/>
      <c r="D57" s="7" t="s">
        <v>69</v>
      </c>
      <c r="E57" s="61" t="s">
        <v>0</v>
      </c>
      <c r="F57" s="62"/>
      <c r="G57" s="65">
        <f>SUM(G58:H60)</f>
        <v>0</v>
      </c>
      <c r="H57" s="66"/>
    </row>
    <row r="58" spans="2:8" ht="42.75" customHeight="1" thickTop="1" x14ac:dyDescent="0.25">
      <c r="B58" s="6">
        <v>25</v>
      </c>
      <c r="C58" s="13" t="s">
        <v>71</v>
      </c>
      <c r="D58" s="10" t="s">
        <v>70</v>
      </c>
      <c r="E58" s="38" t="s">
        <v>0</v>
      </c>
      <c r="F58" s="39"/>
      <c r="G58" s="40"/>
      <c r="H58" s="41"/>
    </row>
    <row r="59" spans="2:8" ht="31.5" customHeight="1" x14ac:dyDescent="0.25">
      <c r="B59" s="6">
        <v>26</v>
      </c>
      <c r="C59" s="13" t="s">
        <v>72</v>
      </c>
      <c r="D59" s="10" t="s">
        <v>88</v>
      </c>
      <c r="E59" s="38" t="s">
        <v>0</v>
      </c>
      <c r="F59" s="39"/>
      <c r="G59" s="40"/>
      <c r="H59" s="41"/>
    </row>
    <row r="60" spans="2:8" ht="39" customHeight="1" thickBot="1" x14ac:dyDescent="0.3">
      <c r="B60" s="6">
        <v>27</v>
      </c>
      <c r="C60" s="13" t="s">
        <v>87</v>
      </c>
      <c r="D60" s="10" t="s">
        <v>73</v>
      </c>
      <c r="E60" s="38" t="s">
        <v>0</v>
      </c>
      <c r="F60" s="39"/>
      <c r="G60" s="40"/>
      <c r="H60" s="41"/>
    </row>
    <row r="61" spans="2:8" ht="31.5" customHeight="1" thickTop="1" thickBot="1" x14ac:dyDescent="0.3">
      <c r="B61" s="67">
        <v>7</v>
      </c>
      <c r="C61" s="68"/>
      <c r="D61" s="7" t="s">
        <v>74</v>
      </c>
      <c r="E61" s="61" t="s">
        <v>0</v>
      </c>
      <c r="F61" s="62"/>
      <c r="G61" s="65">
        <f>SUM(G62:H64)</f>
        <v>0</v>
      </c>
      <c r="H61" s="66"/>
    </row>
    <row r="62" spans="2:8" ht="109.5" customHeight="1" thickTop="1" x14ac:dyDescent="0.25">
      <c r="B62" s="6">
        <v>28</v>
      </c>
      <c r="C62" s="13" t="s">
        <v>75</v>
      </c>
      <c r="D62" s="10" t="s">
        <v>95</v>
      </c>
      <c r="E62" s="38" t="s">
        <v>0</v>
      </c>
      <c r="F62" s="39"/>
      <c r="G62" s="40"/>
      <c r="H62" s="41"/>
    </row>
    <row r="63" spans="2:8" ht="84" customHeight="1" x14ac:dyDescent="0.25">
      <c r="B63" s="6">
        <v>29</v>
      </c>
      <c r="C63" s="13" t="s">
        <v>76</v>
      </c>
      <c r="D63" s="10" t="s">
        <v>78</v>
      </c>
      <c r="E63" s="38" t="s">
        <v>0</v>
      </c>
      <c r="F63" s="39"/>
      <c r="G63" s="40"/>
      <c r="H63" s="41"/>
    </row>
    <row r="64" spans="2:8" ht="39" customHeight="1" thickBot="1" x14ac:dyDescent="0.3">
      <c r="B64" s="6">
        <v>30</v>
      </c>
      <c r="C64" s="13" t="s">
        <v>77</v>
      </c>
      <c r="D64" s="10" t="s">
        <v>79</v>
      </c>
      <c r="E64" s="38" t="s">
        <v>0</v>
      </c>
      <c r="F64" s="39"/>
      <c r="G64" s="40"/>
      <c r="H64" s="41"/>
    </row>
    <row r="65" spans="2:8" ht="31.5" customHeight="1" thickTop="1" thickBot="1" x14ac:dyDescent="0.3">
      <c r="B65" s="67">
        <v>8</v>
      </c>
      <c r="C65" s="68"/>
      <c r="D65" s="7" t="s">
        <v>80</v>
      </c>
      <c r="E65" s="61" t="s">
        <v>0</v>
      </c>
      <c r="F65" s="62"/>
      <c r="G65" s="65">
        <f>SUM(G66)</f>
        <v>0</v>
      </c>
      <c r="H65" s="66"/>
    </row>
    <row r="66" spans="2:8" ht="55.5" customHeight="1" thickTop="1" thickBot="1" x14ac:dyDescent="0.3">
      <c r="B66" s="6">
        <v>31</v>
      </c>
      <c r="C66" s="13" t="s">
        <v>82</v>
      </c>
      <c r="D66" s="10" t="s">
        <v>81</v>
      </c>
      <c r="E66" s="38" t="s">
        <v>0</v>
      </c>
      <c r="F66" s="39"/>
      <c r="G66" s="40"/>
      <c r="H66" s="41"/>
    </row>
    <row r="67" spans="2:8" ht="31.5" customHeight="1" thickTop="1" thickBot="1" x14ac:dyDescent="0.3">
      <c r="B67" s="67">
        <v>9</v>
      </c>
      <c r="C67" s="68"/>
      <c r="D67" s="7" t="s">
        <v>96</v>
      </c>
      <c r="E67" s="61" t="s">
        <v>0</v>
      </c>
      <c r="F67" s="62"/>
      <c r="G67" s="65">
        <f>SUM(G68)</f>
        <v>0</v>
      </c>
      <c r="H67" s="66"/>
    </row>
    <row r="68" spans="2:8" ht="31.5" customHeight="1" thickTop="1" thickBot="1" x14ac:dyDescent="0.3">
      <c r="B68" s="6">
        <v>32</v>
      </c>
      <c r="C68" s="13" t="s">
        <v>83</v>
      </c>
      <c r="D68" s="10" t="s">
        <v>84</v>
      </c>
      <c r="E68" s="38" t="s">
        <v>0</v>
      </c>
      <c r="F68" s="39"/>
      <c r="G68" s="40"/>
      <c r="H68" s="41"/>
    </row>
    <row r="69" spans="2:8" ht="31.5" customHeight="1" thickTop="1" thickBot="1" x14ac:dyDescent="0.3">
      <c r="B69" s="67">
        <v>10</v>
      </c>
      <c r="C69" s="68"/>
      <c r="D69" s="7" t="s">
        <v>85</v>
      </c>
      <c r="E69" s="61" t="s">
        <v>0</v>
      </c>
      <c r="F69" s="62"/>
      <c r="G69" s="65">
        <f>SUM(G70)</f>
        <v>0</v>
      </c>
      <c r="H69" s="66"/>
    </row>
    <row r="70" spans="2:8" ht="41.25" customHeight="1" thickTop="1" thickBot="1" x14ac:dyDescent="0.3">
      <c r="B70" s="6">
        <v>33</v>
      </c>
      <c r="C70" s="13" t="s">
        <v>86</v>
      </c>
      <c r="D70" s="10" t="s">
        <v>97</v>
      </c>
      <c r="E70" s="38" t="s">
        <v>0</v>
      </c>
      <c r="F70" s="39"/>
      <c r="G70" s="40"/>
      <c r="H70" s="41"/>
    </row>
    <row r="71" spans="2:8" ht="30" customHeight="1" thickTop="1" thickBot="1" x14ac:dyDescent="0.3">
      <c r="B71" s="81" t="s">
        <v>3</v>
      </c>
      <c r="C71" s="82"/>
      <c r="D71" s="82"/>
      <c r="E71" s="82"/>
      <c r="F71" s="82"/>
      <c r="G71" s="83"/>
      <c r="H71" s="18">
        <f>SUM(G28,G36,G40,G45,G53,G57,G61,G65,G67,G69)</f>
        <v>0</v>
      </c>
    </row>
    <row r="72" spans="2:8" ht="30" customHeight="1" thickTop="1" thickBot="1" x14ac:dyDescent="0.3">
      <c r="B72" s="81" t="s">
        <v>12</v>
      </c>
      <c r="C72" s="82"/>
      <c r="D72" s="82"/>
      <c r="E72" s="82"/>
      <c r="F72" s="82"/>
      <c r="G72" s="83"/>
      <c r="H72" s="18">
        <f>PRODUCT(H71*23%)</f>
        <v>0</v>
      </c>
    </row>
    <row r="73" spans="2:8" ht="30" customHeight="1" thickTop="1" thickBot="1" x14ac:dyDescent="0.3">
      <c r="B73" s="81" t="s">
        <v>4</v>
      </c>
      <c r="C73" s="82"/>
      <c r="D73" s="82"/>
      <c r="E73" s="82"/>
      <c r="F73" s="82"/>
      <c r="G73" s="83"/>
      <c r="H73" s="18">
        <f>SUM(H71+H72)</f>
        <v>0</v>
      </c>
    </row>
    <row r="74" spans="2:8" ht="15.75" thickTop="1" x14ac:dyDescent="0.25">
      <c r="B74" t="s">
        <v>2</v>
      </c>
    </row>
    <row r="75" spans="2:8" ht="30" customHeight="1" thickBot="1" x14ac:dyDescent="0.3">
      <c r="B75" s="88"/>
      <c r="C75" s="88"/>
      <c r="D75" s="88"/>
      <c r="E75" s="88"/>
      <c r="F75" s="88"/>
      <c r="G75" s="88"/>
      <c r="H75" s="88"/>
    </row>
    <row r="76" spans="2:8" ht="65.25" customHeight="1" thickTop="1" thickBot="1" x14ac:dyDescent="0.3">
      <c r="B76" s="87" t="s">
        <v>14</v>
      </c>
      <c r="C76" s="85"/>
      <c r="D76" s="86"/>
      <c r="E76" s="84" t="s">
        <v>15</v>
      </c>
      <c r="F76" s="85"/>
      <c r="G76" s="86"/>
      <c r="H76" s="19" t="s">
        <v>16</v>
      </c>
    </row>
    <row r="77" spans="2:8" ht="30" customHeight="1" thickTop="1" x14ac:dyDescent="0.25">
      <c r="B77" s="73"/>
      <c r="C77" s="74"/>
      <c r="D77" s="75"/>
      <c r="E77" s="73"/>
      <c r="F77" s="74"/>
      <c r="G77" s="75"/>
      <c r="H77" s="79"/>
    </row>
    <row r="78" spans="2:8" ht="30" customHeight="1" thickBot="1" x14ac:dyDescent="0.3">
      <c r="B78" s="76"/>
      <c r="C78" s="77"/>
      <c r="D78" s="78"/>
      <c r="E78" s="76"/>
      <c r="F78" s="77"/>
      <c r="G78" s="78"/>
      <c r="H78" s="80"/>
    </row>
    <row r="79" spans="2:8" ht="30" customHeight="1" thickTop="1" thickBot="1" x14ac:dyDescent="0.3">
      <c r="B79" s="23"/>
      <c r="C79" s="24"/>
      <c r="D79" s="24"/>
      <c r="E79" s="25"/>
      <c r="F79" s="28"/>
      <c r="G79" s="26"/>
      <c r="H79" s="27"/>
    </row>
    <row r="80" spans="2:8" ht="30" customHeight="1" thickTop="1" x14ac:dyDescent="0.25">
      <c r="B80" s="20"/>
      <c r="C80" s="21"/>
      <c r="D80" s="21"/>
      <c r="E80" s="20"/>
      <c r="F80" s="22"/>
      <c r="G80" s="22"/>
      <c r="H80" s="22"/>
    </row>
    <row r="81" spans="2:8" ht="30" customHeight="1" x14ac:dyDescent="0.25">
      <c r="B81" s="20"/>
      <c r="C81" s="21"/>
      <c r="D81" s="21"/>
      <c r="E81" s="20"/>
      <c r="F81" s="22"/>
      <c r="G81" s="22"/>
      <c r="H81" s="22"/>
    </row>
    <row r="82" spans="2:8" ht="30" customHeight="1" x14ac:dyDescent="0.25"/>
    <row r="83" spans="2:8" ht="30" customHeight="1" x14ac:dyDescent="0.25"/>
    <row r="84" spans="2:8" ht="30" customHeight="1" x14ac:dyDescent="0.25"/>
    <row r="85" spans="2:8" ht="30" customHeight="1" x14ac:dyDescent="0.25"/>
    <row r="86" spans="2:8" ht="30" customHeight="1" x14ac:dyDescent="0.25"/>
    <row r="87" spans="2:8" ht="30" customHeight="1" x14ac:dyDescent="0.25"/>
    <row r="88" spans="2:8" ht="30" customHeight="1" x14ac:dyDescent="0.25"/>
    <row r="89" spans="2:8" ht="30" customHeight="1" x14ac:dyDescent="0.25"/>
    <row r="90" spans="2:8" ht="30" customHeight="1" x14ac:dyDescent="0.25"/>
    <row r="91" spans="2:8" ht="54.75" customHeight="1" x14ac:dyDescent="0.25"/>
    <row r="92" spans="2:8" ht="30" customHeight="1" x14ac:dyDescent="0.25"/>
    <row r="93" spans="2:8" ht="81" customHeight="1" x14ac:dyDescent="0.25"/>
    <row r="94" spans="2:8" ht="30" customHeight="1" x14ac:dyDescent="0.25"/>
    <row r="95" spans="2:8" ht="30" customHeight="1" x14ac:dyDescent="0.25"/>
    <row r="96" spans="2:8" ht="30" customHeight="1" x14ac:dyDescent="0.25"/>
    <row r="97" ht="30" customHeight="1" x14ac:dyDescent="0.25"/>
    <row r="98" ht="30" customHeight="1" x14ac:dyDescent="0.25"/>
    <row r="99" ht="30" customHeight="1" x14ac:dyDescent="0.25"/>
    <row r="100" ht="30" customHeight="1" x14ac:dyDescent="0.25"/>
    <row r="101" ht="30" customHeight="1" x14ac:dyDescent="0.25"/>
    <row r="102" ht="30" customHeight="1" x14ac:dyDescent="0.25"/>
    <row r="103" ht="30" customHeight="1" x14ac:dyDescent="0.25"/>
    <row r="104" ht="30" customHeight="1" x14ac:dyDescent="0.25"/>
    <row r="105" ht="30" customHeight="1" x14ac:dyDescent="0.25"/>
    <row r="106" ht="30" customHeight="1" x14ac:dyDescent="0.25"/>
    <row r="107" ht="30" customHeight="1" x14ac:dyDescent="0.25"/>
    <row r="108" ht="30" customHeight="1" x14ac:dyDescent="0.25"/>
    <row r="109" ht="30" customHeight="1" x14ac:dyDescent="0.25"/>
    <row r="110" ht="30" customHeight="1" x14ac:dyDescent="0.25"/>
    <row r="111" ht="30" customHeight="1" x14ac:dyDescent="0.25"/>
    <row r="112" ht="30" customHeight="1" x14ac:dyDescent="0.25"/>
    <row r="113" ht="30" customHeight="1" x14ac:dyDescent="0.25"/>
    <row r="114" ht="30" customHeight="1" x14ac:dyDescent="0.25"/>
    <row r="115" ht="30" customHeight="1" x14ac:dyDescent="0.25"/>
    <row r="116" ht="30" customHeight="1" x14ac:dyDescent="0.25"/>
    <row r="117" ht="30" customHeight="1" x14ac:dyDescent="0.25"/>
    <row r="118" ht="30" customHeight="1" x14ac:dyDescent="0.25"/>
    <row r="119" ht="30" customHeight="1" x14ac:dyDescent="0.25"/>
    <row r="120" ht="30" customHeight="1" x14ac:dyDescent="0.25"/>
    <row r="121" ht="30" customHeight="1" x14ac:dyDescent="0.25"/>
    <row r="122" ht="30" customHeight="1" x14ac:dyDescent="0.25"/>
    <row r="123" ht="30" customHeight="1" x14ac:dyDescent="0.25"/>
    <row r="124" ht="30" customHeight="1" x14ac:dyDescent="0.25"/>
    <row r="125" ht="30" customHeight="1" x14ac:dyDescent="0.25"/>
    <row r="126" ht="30" customHeight="1" x14ac:dyDescent="0.25"/>
    <row r="127" ht="30" customHeight="1" x14ac:dyDescent="0.25"/>
    <row r="128" ht="30" customHeight="1" x14ac:dyDescent="0.25"/>
    <row r="129" ht="30" customHeight="1" x14ac:dyDescent="0.25"/>
    <row r="130" ht="30" customHeight="1" x14ac:dyDescent="0.25"/>
    <row r="131" ht="30" customHeight="1" x14ac:dyDescent="0.25"/>
    <row r="132" ht="30" customHeight="1" x14ac:dyDescent="0.25"/>
    <row r="133" ht="30" customHeight="1" x14ac:dyDescent="0.25"/>
    <row r="134" ht="30" customHeight="1" x14ac:dyDescent="0.25"/>
    <row r="135" ht="30" customHeight="1" x14ac:dyDescent="0.25"/>
    <row r="136" ht="30" customHeight="1" x14ac:dyDescent="0.25"/>
    <row r="137" ht="30" customHeight="1" x14ac:dyDescent="0.25"/>
    <row r="138" ht="30" customHeight="1" x14ac:dyDescent="0.25"/>
    <row r="139" ht="30" customHeight="1" x14ac:dyDescent="0.25"/>
    <row r="140" ht="30" customHeight="1" x14ac:dyDescent="0.25"/>
    <row r="141" ht="30" customHeight="1" x14ac:dyDescent="0.25"/>
    <row r="142" ht="30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ht="30" customHeight="1" x14ac:dyDescent="0.25"/>
    <row r="194" ht="30" customHeight="1" x14ac:dyDescent="0.25"/>
    <row r="195" ht="30" customHeight="1" x14ac:dyDescent="0.25"/>
    <row r="196" ht="30" customHeight="1" x14ac:dyDescent="0.25"/>
    <row r="197" ht="30" customHeight="1" x14ac:dyDescent="0.25"/>
    <row r="198" ht="30" customHeight="1" x14ac:dyDescent="0.25"/>
    <row r="199" ht="30" customHeight="1" x14ac:dyDescent="0.25"/>
    <row r="200" ht="30" customHeight="1" x14ac:dyDescent="0.25"/>
    <row r="201" ht="30" customHeight="1" x14ac:dyDescent="0.25"/>
    <row r="202" ht="30" customHeight="1" x14ac:dyDescent="0.25"/>
    <row r="203" ht="30" customHeight="1" x14ac:dyDescent="0.25"/>
    <row r="204" ht="30" customHeight="1" x14ac:dyDescent="0.25"/>
    <row r="205" ht="30" customHeight="1" x14ac:dyDescent="0.25"/>
    <row r="206" ht="30" customHeight="1" x14ac:dyDescent="0.25"/>
    <row r="207" ht="30" customHeight="1" x14ac:dyDescent="0.25"/>
    <row r="208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</sheetData>
  <mergeCells count="116">
    <mergeCell ref="E70:F70"/>
    <mergeCell ref="G70:H70"/>
    <mergeCell ref="E59:F59"/>
    <mergeCell ref="G59:H59"/>
    <mergeCell ref="B65:C65"/>
    <mergeCell ref="E66:F66"/>
    <mergeCell ref="G66:H66"/>
    <mergeCell ref="E67:F67"/>
    <mergeCell ref="G67:H67"/>
    <mergeCell ref="B67:C67"/>
    <mergeCell ref="E68:F68"/>
    <mergeCell ref="G68:H68"/>
    <mergeCell ref="B69:C69"/>
    <mergeCell ref="E69:F69"/>
    <mergeCell ref="G69:H69"/>
    <mergeCell ref="E65:F65"/>
    <mergeCell ref="G65:H65"/>
    <mergeCell ref="E62:F62"/>
    <mergeCell ref="G62:H62"/>
    <mergeCell ref="E63:F63"/>
    <mergeCell ref="G63:H63"/>
    <mergeCell ref="E64:F64"/>
    <mergeCell ref="G64:H64"/>
    <mergeCell ref="B57:C57"/>
    <mergeCell ref="E57:F57"/>
    <mergeCell ref="G57:H57"/>
    <mergeCell ref="E58:F58"/>
    <mergeCell ref="G58:H58"/>
    <mergeCell ref="E60:F60"/>
    <mergeCell ref="G60:H60"/>
    <mergeCell ref="B61:C61"/>
    <mergeCell ref="E61:F61"/>
    <mergeCell ref="G61:H61"/>
    <mergeCell ref="E54:F54"/>
    <mergeCell ref="G54:H54"/>
    <mergeCell ref="E55:F55"/>
    <mergeCell ref="G55:H55"/>
    <mergeCell ref="E56:F56"/>
    <mergeCell ref="G56:H56"/>
    <mergeCell ref="B45:C45"/>
    <mergeCell ref="E45:F45"/>
    <mergeCell ref="G45:H45"/>
    <mergeCell ref="G53:H53"/>
    <mergeCell ref="E37:F37"/>
    <mergeCell ref="G37:H37"/>
    <mergeCell ref="E51:F51"/>
    <mergeCell ref="G51:H51"/>
    <mergeCell ref="E52:F52"/>
    <mergeCell ref="G52:H52"/>
    <mergeCell ref="E40:F40"/>
    <mergeCell ref="G40:H40"/>
    <mergeCell ref="E47:F47"/>
    <mergeCell ref="G47:H47"/>
    <mergeCell ref="E48:F48"/>
    <mergeCell ref="G48:H48"/>
    <mergeCell ref="E49:F49"/>
    <mergeCell ref="G49:H49"/>
    <mergeCell ref="E50:F50"/>
    <mergeCell ref="G50:H50"/>
    <mergeCell ref="B77:D78"/>
    <mergeCell ref="E77:G78"/>
    <mergeCell ref="H77:H78"/>
    <mergeCell ref="B72:G72"/>
    <mergeCell ref="B73:G73"/>
    <mergeCell ref="E76:G76"/>
    <mergeCell ref="B76:D76"/>
    <mergeCell ref="B71:G71"/>
    <mergeCell ref="E35:F35"/>
    <mergeCell ref="E36:F36"/>
    <mergeCell ref="G36:H36"/>
    <mergeCell ref="B36:C36"/>
    <mergeCell ref="B75:H75"/>
    <mergeCell ref="E39:F39"/>
    <mergeCell ref="G39:H39"/>
    <mergeCell ref="E41:F41"/>
    <mergeCell ref="G35:H35"/>
    <mergeCell ref="B40:C40"/>
    <mergeCell ref="E44:F44"/>
    <mergeCell ref="G44:H44"/>
    <mergeCell ref="E46:F46"/>
    <mergeCell ref="G46:H46"/>
    <mergeCell ref="B53:C53"/>
    <mergeCell ref="E53:F53"/>
    <mergeCell ref="B1:H1"/>
    <mergeCell ref="B7:H8"/>
    <mergeCell ref="B10:H22"/>
    <mergeCell ref="G29:H29"/>
    <mergeCell ref="E29:F29"/>
    <mergeCell ref="E24:H24"/>
    <mergeCell ref="C25:C26"/>
    <mergeCell ref="B25:B26"/>
    <mergeCell ref="D25:D26"/>
    <mergeCell ref="E25:F26"/>
    <mergeCell ref="E28:F28"/>
    <mergeCell ref="G25:H26"/>
    <mergeCell ref="G28:H28"/>
    <mergeCell ref="B28:C28"/>
    <mergeCell ref="E27:F27"/>
    <mergeCell ref="G27:H27"/>
    <mergeCell ref="E31:F31"/>
    <mergeCell ref="G31:H31"/>
    <mergeCell ref="E32:F32"/>
    <mergeCell ref="G32:H32"/>
    <mergeCell ref="G30:H30"/>
    <mergeCell ref="E42:F42"/>
    <mergeCell ref="G42:H42"/>
    <mergeCell ref="E43:F43"/>
    <mergeCell ref="G43:H43"/>
    <mergeCell ref="E38:F38"/>
    <mergeCell ref="G38:H38"/>
    <mergeCell ref="G41:H41"/>
    <mergeCell ref="E30:F30"/>
    <mergeCell ref="E34:F34"/>
    <mergeCell ref="G34:H34"/>
    <mergeCell ref="E33:F33"/>
    <mergeCell ref="G33:H33"/>
  </mergeCells>
  <pageMargins left="0.59055118110236227" right="0.39370078740157483" top="0.59055118110236227" bottom="0.59055118110236227" header="0.39370078740157483" footer="0.39370078740157483"/>
  <pageSetup paperSize="9" scale="83" fitToHeight="0" orientation="portrait" r:id="rId1"/>
  <headerFooter>
    <oddFooter>&amp;C                                                    Strona &amp;P</oddFooter>
  </headerFooter>
  <rowBreaks count="1" manualBreakCount="1">
    <brk id="36" min="1" max="7" man="1"/>
  </rowBreaks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autoPict="0" r:id="rId5">
            <anchor moveWithCells="1" sizeWithCells="1">
              <from>
                <xdr:col>1</xdr:col>
                <xdr:colOff>0</xdr:colOff>
                <xdr:row>9</xdr:row>
                <xdr:rowOff>28575</xdr:rowOff>
              </from>
              <to>
                <xdr:col>7</xdr:col>
                <xdr:colOff>1104900</xdr:colOff>
                <xdr:row>23</xdr:row>
                <xdr:rowOff>552450</xdr:rowOff>
              </to>
            </anchor>
          </objectPr>
        </oleObject>
      </mc:Choice>
      <mc:Fallback>
        <oleObject progId="Word.Document.8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SzanskiG</dc:creator>
  <cp:lastModifiedBy>uzytkownik</cp:lastModifiedBy>
  <cp:lastPrinted>2019-06-25T05:29:23Z</cp:lastPrinted>
  <dcterms:created xsi:type="dcterms:W3CDTF">2014-12-12T13:26:00Z</dcterms:created>
  <dcterms:modified xsi:type="dcterms:W3CDTF">2019-06-25T05:29:29Z</dcterms:modified>
</cp:coreProperties>
</file>