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RPO - 2020\WZP\Załącznik nr 8 - Opis przedmiotu zamówienia\"/>
    </mc:Choice>
  </mc:AlternateContent>
  <bookViews>
    <workbookView xWindow="-120" yWindow="-120" windowWidth="24240" windowHeight="13140" tabRatio="957" activeTab="11"/>
  </bookViews>
  <sheets>
    <sheet name="1" sheetId="76" r:id="rId1"/>
    <sheet name="2" sheetId="80" r:id="rId2"/>
    <sheet name="3" sheetId="81" r:id="rId3"/>
    <sheet name="4" sheetId="82" r:id="rId4"/>
    <sheet name="5" sheetId="83" r:id="rId5"/>
    <sheet name="6" sheetId="84" r:id="rId6"/>
    <sheet name="7" sheetId="85" r:id="rId7"/>
    <sheet name="8" sheetId="86" r:id="rId8"/>
    <sheet name="9" sheetId="87" r:id="rId9"/>
    <sheet name="10" sheetId="88" r:id="rId10"/>
    <sheet name="11" sheetId="89" r:id="rId11"/>
    <sheet name="12" sheetId="90" r:id="rId12"/>
    <sheet name="13" sheetId="91" r:id="rId13"/>
    <sheet name="14" sheetId="92" r:id="rId14"/>
    <sheet name="15" sheetId="93" r:id="rId15"/>
    <sheet name="16" sheetId="94" r:id="rId16"/>
    <sheet name="17" sheetId="95" r:id="rId17"/>
    <sheet name="18" sheetId="96" r:id="rId18"/>
    <sheet name="19" sheetId="97" r:id="rId19"/>
    <sheet name="20" sheetId="99" r:id="rId20"/>
    <sheet name="21" sheetId="98" r:id="rId21"/>
    <sheet name="22" sheetId="100" r:id="rId22"/>
    <sheet name="23" sheetId="101" r:id="rId23"/>
    <sheet name="24" sheetId="102" r:id="rId24"/>
    <sheet name="25" sheetId="103" r:id="rId25"/>
    <sheet name="26" sheetId="104" r:id="rId26"/>
    <sheet name="27" sheetId="105" r:id="rId27"/>
    <sheet name="28" sheetId="106" r:id="rId28"/>
    <sheet name="29" sheetId="107" r:id="rId29"/>
    <sheet name="30" sheetId="108" r:id="rId30"/>
    <sheet name="31" sheetId="109" r:id="rId31"/>
    <sheet name="32" sheetId="110" r:id="rId32"/>
    <sheet name="33" sheetId="111" r:id="rId33"/>
    <sheet name="34" sheetId="113" r:id="rId34"/>
    <sheet name="35" sheetId="114" r:id="rId35"/>
    <sheet name="36" sheetId="115" r:id="rId36"/>
    <sheet name="37" sheetId="116" r:id="rId37"/>
    <sheet name="38" sheetId="117" r:id="rId38"/>
    <sheet name="39" sheetId="118" r:id="rId39"/>
    <sheet name="40" sheetId="119" r:id="rId40"/>
    <sheet name="41" sheetId="120" r:id="rId41"/>
    <sheet name="42" sheetId="121" r:id="rId42"/>
    <sheet name="43" sheetId="122" r:id="rId43"/>
    <sheet name="44" sheetId="123" r:id="rId44"/>
    <sheet name="45" sheetId="124" r:id="rId45"/>
    <sheet name="46" sheetId="125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06" l="1"/>
  <c r="B19" i="106"/>
  <c r="B20" i="106" s="1"/>
  <c r="I24" i="124" l="1"/>
  <c r="I27" i="90"/>
  <c r="B3" i="81" l="1"/>
  <c r="B3" i="80"/>
  <c r="I27" i="81"/>
  <c r="I21" i="82"/>
  <c r="I40" i="80"/>
  <c r="B25" i="76"/>
  <c r="B26" i="76"/>
  <c r="H164" i="125" l="1"/>
  <c r="D104" i="125"/>
  <c r="H84" i="124" l="1"/>
  <c r="D24" i="124"/>
  <c r="H101" i="123" l="1"/>
  <c r="D41" i="123"/>
  <c r="H83" i="122"/>
  <c r="D23" i="122"/>
  <c r="H75" i="121"/>
  <c r="D15" i="121"/>
  <c r="H82" i="120"/>
  <c r="D22" i="120"/>
  <c r="H88" i="119"/>
  <c r="D28" i="119"/>
  <c r="H88" i="118" l="1"/>
  <c r="D28" i="118"/>
  <c r="H81" i="117"/>
  <c r="D21" i="117"/>
  <c r="H92" i="116"/>
  <c r="D32" i="116"/>
  <c r="H112" i="115"/>
  <c r="D52" i="115"/>
  <c r="D39" i="114"/>
  <c r="H99" i="114"/>
  <c r="H76" i="113"/>
  <c r="D16" i="113"/>
  <c r="H84" i="111"/>
  <c r="D24" i="111"/>
  <c r="H74" i="110"/>
  <c r="D14" i="110"/>
  <c r="H91" i="109" l="1"/>
  <c r="D31" i="109"/>
  <c r="H84" i="108"/>
  <c r="D24" i="108"/>
  <c r="H92" i="107" l="1"/>
  <c r="D32" i="107"/>
  <c r="H110" i="106" l="1"/>
  <c r="D50" i="106"/>
  <c r="H88" i="105"/>
  <c r="D28" i="105"/>
  <c r="H73" i="104" l="1"/>
  <c r="D13" i="104"/>
  <c r="H77" i="103"/>
  <c r="D17" i="103"/>
  <c r="H79" i="102"/>
  <c r="D19" i="102"/>
  <c r="H81" i="101"/>
  <c r="D21" i="101"/>
  <c r="H81" i="100"/>
  <c r="D21" i="100"/>
  <c r="H78" i="99"/>
  <c r="D18" i="99"/>
  <c r="H76" i="98"/>
  <c r="D16" i="98"/>
  <c r="H79" i="97"/>
  <c r="D19" i="97"/>
  <c r="H73" i="96"/>
  <c r="D13" i="96"/>
  <c r="H78" i="95"/>
  <c r="D18" i="95"/>
  <c r="H81" i="94"/>
  <c r="D21" i="94"/>
  <c r="H89" i="93"/>
  <c r="D29" i="93"/>
  <c r="H77" i="92"/>
  <c r="D17" i="92"/>
  <c r="H81" i="91"/>
  <c r="D21" i="91"/>
  <c r="H87" i="90"/>
  <c r="D27" i="90"/>
  <c r="H78" i="89"/>
  <c r="D18" i="89"/>
  <c r="H84" i="88"/>
  <c r="D24" i="88"/>
  <c r="H163" i="87"/>
  <c r="D103" i="87"/>
  <c r="D188" i="86"/>
  <c r="H248" i="86"/>
  <c r="H88" i="85"/>
  <c r="D28" i="85"/>
  <c r="H75" i="84"/>
  <c r="D15" i="84"/>
  <c r="H71" i="83"/>
  <c r="D11" i="83"/>
  <c r="H81" i="82"/>
  <c r="D21" i="82"/>
  <c r="H87" i="81"/>
  <c r="D27" i="81"/>
  <c r="B4" i="76"/>
  <c r="B5" i="76" s="1"/>
  <c r="B6" i="76" s="1"/>
  <c r="B7" i="76" s="1"/>
  <c r="B8" i="76" s="1"/>
  <c r="B9" i="76" s="1"/>
  <c r="B10" i="76" s="1"/>
  <c r="B11" i="76" s="1"/>
  <c r="B12" i="76" s="1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 s="1"/>
  <c r="H100" i="80"/>
  <c r="D40" i="80"/>
  <c r="D28" i="76"/>
  <c r="B4" i="80" l="1"/>
  <c r="B5" i="80" s="1"/>
  <c r="B6" i="80" s="1"/>
  <c r="B7" i="80" s="1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23" i="80" s="1"/>
  <c r="B24" i="80" s="1"/>
  <c r="B25" i="80" l="1"/>
  <c r="B26" i="80" s="1"/>
  <c r="B27" i="80" s="1"/>
  <c r="B28" i="80" l="1"/>
  <c r="B29" i="80" s="1"/>
  <c r="B30" i="80" s="1"/>
  <c r="B31" i="80" s="1"/>
  <c r="B32" i="80" s="1"/>
  <c r="B33" i="80" s="1"/>
  <c r="B34" i="80" s="1"/>
  <c r="B35" i="80" s="1"/>
  <c r="B36" i="80" s="1"/>
  <c r="B37" i="80" s="1"/>
  <c r="B38" i="80" s="1"/>
  <c r="B4" i="81"/>
  <c r="B5" i="81" l="1"/>
  <c r="B6" i="81" s="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B19" i="81" s="1"/>
  <c r="B20" i="81" s="1"/>
  <c r="B21" i="81" s="1"/>
  <c r="B22" i="81" s="1"/>
  <c r="B23" i="81" s="1"/>
  <c r="B24" i="81" s="1"/>
  <c r="B25" i="81" s="1"/>
  <c r="B3" i="82" l="1"/>
  <c r="B4" i="82" l="1"/>
  <c r="B5" i="82" s="1"/>
  <c r="B6" i="82" s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3" i="83" l="1"/>
  <c r="B4" i="83" s="1"/>
  <c r="B5" i="83" s="1"/>
  <c r="B6" i="83" s="1"/>
  <c r="B7" i="83" s="1"/>
  <c r="B8" i="83" s="1"/>
  <c r="B9" i="83" s="1"/>
  <c r="B3" i="84" l="1"/>
  <c r="B4" i="84" l="1"/>
  <c r="B5" i="84" s="1"/>
  <c r="B6" i="84" s="1"/>
  <c r="B7" i="84" s="1"/>
  <c r="B8" i="84" s="1"/>
  <c r="B9" i="84" s="1"/>
  <c r="B10" i="84" s="1"/>
  <c r="B11" i="84" s="1"/>
  <c r="B12" i="84" s="1"/>
  <c r="B13" i="84" s="1"/>
  <c r="B3" i="85" l="1"/>
  <c r="H88" i="76"/>
  <c r="B4" i="85" l="1"/>
  <c r="B5" i="85" s="1"/>
  <c r="B6" i="85" s="1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3" i="86" l="1"/>
  <c r="B4" i="86" l="1"/>
  <c r="B5" i="86" s="1"/>
  <c r="B6" i="86" s="1"/>
  <c r="B7" i="86" s="1"/>
  <c r="B8" i="86" s="1"/>
  <c r="B9" i="86" s="1"/>
  <c r="B10" i="86" s="1"/>
  <c r="B11" i="86" s="1"/>
  <c r="B12" i="86" s="1"/>
  <c r="B13" i="86" s="1"/>
  <c r="B14" i="86" s="1"/>
  <c r="B15" i="86" s="1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29" i="86" s="1"/>
  <c r="B30" i="86" s="1"/>
  <c r="B31" i="86" s="1"/>
  <c r="B32" i="86" s="1"/>
  <c r="B33" i="86" s="1"/>
  <c r="B34" i="86" s="1"/>
  <c r="B35" i="86" s="1"/>
  <c r="B36" i="86" s="1"/>
  <c r="B37" i="86" s="1"/>
  <c r="B38" i="86" s="1"/>
  <c r="B39" i="86" s="1"/>
  <c r="B40" i="86" s="1"/>
  <c r="B41" i="86" s="1"/>
  <c r="B42" i="86" s="1"/>
  <c r="B43" i="86" s="1"/>
  <c r="B44" i="86" s="1"/>
  <c r="B45" i="86" s="1"/>
  <c r="B46" i="86" s="1"/>
  <c r="B47" i="86" s="1"/>
  <c r="B48" i="86" s="1"/>
  <c r="B49" i="86" s="1"/>
  <c r="B50" i="86" s="1"/>
  <c r="B51" i="86" s="1"/>
  <c r="B52" i="86" s="1"/>
  <c r="B53" i="86" s="1"/>
  <c r="B54" i="86" s="1"/>
  <c r="B55" i="86" s="1"/>
  <c r="B56" i="86" s="1"/>
  <c r="B57" i="86" s="1"/>
  <c r="B58" i="86" s="1"/>
  <c r="B59" i="86" s="1"/>
  <c r="B60" i="86" s="1"/>
  <c r="B61" i="86" s="1"/>
  <c r="B62" i="86" s="1"/>
  <c r="B63" i="86" s="1"/>
  <c r="B64" i="86" s="1"/>
  <c r="B65" i="86" s="1"/>
  <c r="B66" i="86" s="1"/>
  <c r="B67" i="86" s="1"/>
  <c r="B68" i="86" s="1"/>
  <c r="B69" i="86" s="1"/>
  <c r="B70" i="86" s="1"/>
  <c r="B71" i="86" s="1"/>
  <c r="B72" i="86" s="1"/>
  <c r="B73" i="86" s="1"/>
  <c r="B74" i="86" s="1"/>
  <c r="B75" i="86" s="1"/>
  <c r="B76" i="86" s="1"/>
  <c r="B77" i="86" s="1"/>
  <c r="B78" i="86" s="1"/>
  <c r="B79" i="86" s="1"/>
  <c r="B80" i="86" s="1"/>
  <c r="B81" i="86" s="1"/>
  <c r="B82" i="86" s="1"/>
  <c r="B83" i="86" s="1"/>
  <c r="B84" i="86" s="1"/>
  <c r="B85" i="86" s="1"/>
  <c r="B86" i="86" s="1"/>
  <c r="B87" i="86" s="1"/>
  <c r="B88" i="86" s="1"/>
  <c r="B89" i="86" s="1"/>
  <c r="B90" i="86" s="1"/>
  <c r="B91" i="86" s="1"/>
  <c r="B92" i="86" s="1"/>
  <c r="B93" i="86" s="1"/>
  <c r="B94" i="86" s="1"/>
  <c r="B95" i="86" s="1"/>
  <c r="B96" i="86" s="1"/>
  <c r="B97" i="86" s="1"/>
  <c r="B98" i="86" s="1"/>
  <c r="B99" i="86" s="1"/>
  <c r="B100" i="86" s="1"/>
  <c r="B101" i="86" s="1"/>
  <c r="B102" i="86" s="1"/>
  <c r="B103" i="86" s="1"/>
  <c r="B104" i="86" s="1"/>
  <c r="B105" i="86" s="1"/>
  <c r="B106" i="86" s="1"/>
  <c r="B107" i="86" s="1"/>
  <c r="B108" i="86" s="1"/>
  <c r="B109" i="86" s="1"/>
  <c r="B110" i="86" s="1"/>
  <c r="B111" i="86" s="1"/>
  <c r="B112" i="86" s="1"/>
  <c r="B113" i="86" s="1"/>
  <c r="B114" i="86" s="1"/>
  <c r="B115" i="86" s="1"/>
  <c r="B116" i="86" s="1"/>
  <c r="B117" i="86" s="1"/>
  <c r="B118" i="86" s="1"/>
  <c r="B119" i="86" s="1"/>
  <c r="B120" i="86" s="1"/>
  <c r="B121" i="86" s="1"/>
  <c r="B122" i="86" s="1"/>
  <c r="B123" i="86" s="1"/>
  <c r="B124" i="86" s="1"/>
  <c r="B125" i="86" s="1"/>
  <c r="B126" i="86" s="1"/>
  <c r="B127" i="86" s="1"/>
  <c r="B128" i="86" s="1"/>
  <c r="B129" i="86" s="1"/>
  <c r="B130" i="86" s="1"/>
  <c r="B131" i="86" s="1"/>
  <c r="B132" i="86" s="1"/>
  <c r="B133" i="86" s="1"/>
  <c r="B134" i="86" s="1"/>
  <c r="B135" i="86" s="1"/>
  <c r="B136" i="86" s="1"/>
  <c r="B137" i="86" s="1"/>
  <c r="B138" i="86" s="1"/>
  <c r="B139" i="86" s="1"/>
  <c r="B140" i="86" s="1"/>
  <c r="B141" i="86" s="1"/>
  <c r="B142" i="86" s="1"/>
  <c r="B143" i="86" s="1"/>
  <c r="B144" i="86" s="1"/>
  <c r="B145" i="86" s="1"/>
  <c r="B146" i="86" s="1"/>
  <c r="B147" i="86" s="1"/>
  <c r="B148" i="86" s="1"/>
  <c r="B149" i="86" s="1"/>
  <c r="B150" i="86" s="1"/>
  <c r="B151" i="86" s="1"/>
  <c r="B152" i="86" s="1"/>
  <c r="B153" i="86" s="1"/>
  <c r="B154" i="86" s="1"/>
  <c r="B155" i="86" s="1"/>
  <c r="B156" i="86" s="1"/>
  <c r="B157" i="86" s="1"/>
  <c r="B158" i="86" s="1"/>
  <c r="B159" i="86" s="1"/>
  <c r="B160" i="86" s="1"/>
  <c r="B161" i="86" s="1"/>
  <c r="B162" i="86" s="1"/>
  <c r="B163" i="86" s="1"/>
  <c r="B164" i="86" s="1"/>
  <c r="B165" i="86" s="1"/>
  <c r="B166" i="86" s="1"/>
  <c r="B167" i="86" s="1"/>
  <c r="B168" i="86" s="1"/>
  <c r="B169" i="86" s="1"/>
  <c r="B170" i="86" s="1"/>
  <c r="B171" i="86" s="1"/>
  <c r="B172" i="86" s="1"/>
  <c r="B173" i="86" s="1"/>
  <c r="B174" i="86" s="1"/>
  <c r="B175" i="86" s="1"/>
  <c r="B176" i="86" s="1"/>
  <c r="B177" i="86" s="1"/>
  <c r="B178" i="86" s="1"/>
  <c r="B179" i="86" s="1"/>
  <c r="B180" i="86" s="1"/>
  <c r="B181" i="86" s="1"/>
  <c r="B182" i="86" s="1"/>
  <c r="B183" i="86" s="1"/>
  <c r="B184" i="86" s="1"/>
  <c r="B185" i="86" s="1"/>
  <c r="B186" i="86" s="1"/>
  <c r="B3" i="87" l="1"/>
  <c r="B4" i="87" l="1"/>
  <c r="B5" i="87" s="1"/>
  <c r="B6" i="87" s="1"/>
  <c r="B7" i="87" s="1"/>
  <c r="B8" i="87" s="1"/>
  <c r="B9" i="87" s="1"/>
  <c r="B10" i="87" s="1"/>
  <c r="B11" i="87" s="1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39" i="87" s="1"/>
  <c r="B40" i="87" s="1"/>
  <c r="B41" i="87" s="1"/>
  <c r="B42" i="87" s="1"/>
  <c r="B43" i="87" s="1"/>
  <c r="B44" i="87" s="1"/>
  <c r="B45" i="87" s="1"/>
  <c r="B46" i="87" s="1"/>
  <c r="B47" i="87" s="1"/>
  <c r="B48" i="87" s="1"/>
  <c r="B49" i="87" s="1"/>
  <c r="B50" i="87" s="1"/>
  <c r="B51" i="87" s="1"/>
  <c r="B52" i="87" s="1"/>
  <c r="B53" i="87" s="1"/>
  <c r="B54" i="87" s="1"/>
  <c r="B55" i="87" s="1"/>
  <c r="B56" i="87" s="1"/>
  <c r="B57" i="87" s="1"/>
  <c r="B58" i="87" s="1"/>
  <c r="B59" i="87" s="1"/>
  <c r="B60" i="87" s="1"/>
  <c r="B61" i="87" s="1"/>
  <c r="B62" i="87" s="1"/>
  <c r="B63" i="87" s="1"/>
  <c r="B64" i="87" s="1"/>
  <c r="B65" i="87" s="1"/>
  <c r="B66" i="87" s="1"/>
  <c r="B67" i="87" s="1"/>
  <c r="B68" i="87" s="1"/>
  <c r="B69" i="87" s="1"/>
  <c r="B70" i="87" s="1"/>
  <c r="B71" i="87" s="1"/>
  <c r="B72" i="87" s="1"/>
  <c r="B73" i="87" s="1"/>
  <c r="B74" i="87" s="1"/>
  <c r="B75" i="87" s="1"/>
  <c r="B76" i="87" s="1"/>
  <c r="B77" i="87" s="1"/>
  <c r="B78" i="87" s="1"/>
  <c r="B79" i="87" s="1"/>
  <c r="B80" i="87" s="1"/>
  <c r="B81" i="87" s="1"/>
  <c r="B82" i="87" s="1"/>
  <c r="B83" i="87" s="1"/>
  <c r="B84" i="87" s="1"/>
  <c r="B85" i="87" s="1"/>
  <c r="B86" i="87" s="1"/>
  <c r="B87" i="87" s="1"/>
  <c r="B88" i="87" s="1"/>
  <c r="B89" i="87" s="1"/>
  <c r="B90" i="87" s="1"/>
  <c r="B91" i="87" s="1"/>
  <c r="B92" i="87" s="1"/>
  <c r="B93" i="87" s="1"/>
  <c r="B94" i="87" s="1"/>
  <c r="B95" i="87" s="1"/>
  <c r="B96" i="87" s="1"/>
  <c r="B97" i="87" s="1"/>
  <c r="B98" i="87" s="1"/>
  <c r="B99" i="87" s="1"/>
  <c r="B100" i="87" s="1"/>
  <c r="B101" i="87" s="1"/>
  <c r="B3" i="88" l="1"/>
  <c r="B4" i="88" l="1"/>
  <c r="B5" i="88" s="1"/>
  <c r="B6" i="88" s="1"/>
  <c r="B7" i="88" s="1"/>
  <c r="B8" i="88" s="1"/>
  <c r="B9" i="88" s="1"/>
  <c r="B10" i="88" s="1"/>
  <c r="B11" i="88" s="1"/>
  <c r="B12" i="88" s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3" i="89" l="1"/>
  <c r="B4" i="89" s="1"/>
  <c r="B5" i="89" s="1"/>
  <c r="B6" i="89" s="1"/>
  <c r="B7" i="89" s="1"/>
  <c r="B8" i="89" s="1"/>
  <c r="B9" i="89" s="1"/>
  <c r="B10" i="89" s="1"/>
  <c r="B11" i="89" s="1"/>
  <c r="B12" i="89" s="1"/>
  <c r="B13" i="89" s="1"/>
  <c r="B14" i="89" s="1"/>
  <c r="B15" i="89" s="1"/>
  <c r="B16" i="89" s="1"/>
  <c r="B3" i="90" s="1"/>
  <c r="B4" i="90" l="1"/>
  <c r="B5" i="90" s="1"/>
  <c r="B6" i="90" s="1"/>
  <c r="B7" i="90" s="1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B24" i="90" s="1"/>
  <c r="B25" i="90" s="1"/>
  <c r="B3" i="91" l="1"/>
  <c r="B4" i="91" l="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3" i="92" l="1"/>
  <c r="B4" i="92" l="1"/>
  <c r="B5" i="92" s="1"/>
  <c r="B6" i="92" s="1"/>
  <c r="B7" i="92" s="1"/>
  <c r="B8" i="92" s="1"/>
  <c r="B9" i="92" s="1"/>
  <c r="B10" i="92" s="1"/>
  <c r="B11" i="92" s="1"/>
  <c r="B12" i="92" s="1"/>
  <c r="B13" i="92" s="1"/>
  <c r="B14" i="92" s="1"/>
  <c r="B15" i="92" s="1"/>
  <c r="B3" i="93" l="1"/>
  <c r="B4" i="93" l="1"/>
  <c r="B5" i="93" s="1"/>
  <c r="B6" i="93" s="1"/>
  <c r="B7" i="93" s="1"/>
  <c r="B8" i="93" s="1"/>
  <c r="B9" i="93" s="1"/>
  <c r="B10" i="93" s="1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3" i="94" l="1"/>
  <c r="B4" i="94" l="1"/>
  <c r="B5" i="94" s="1"/>
  <c r="B6" i="94" s="1"/>
  <c r="B7" i="94" s="1"/>
  <c r="B8" i="94" s="1"/>
  <c r="B9" i="94" s="1"/>
  <c r="B10" i="94" s="1"/>
  <c r="B11" i="94" s="1"/>
  <c r="B12" i="94" s="1"/>
  <c r="B13" i="94" s="1"/>
  <c r="B14" i="94" s="1"/>
  <c r="B15" i="94" s="1"/>
  <c r="B16" i="94" s="1"/>
  <c r="B17" i="94" s="1"/>
  <c r="B18" i="94" s="1"/>
  <c r="B19" i="94" s="1"/>
  <c r="B3" i="95" l="1"/>
  <c r="B4" i="95" s="1"/>
  <c r="B5" i="95" s="1"/>
  <c r="B6" i="95" s="1"/>
  <c r="B7" i="95" s="1"/>
  <c r="B8" i="95" s="1"/>
  <c r="B9" i="95" s="1"/>
  <c r="B10" i="95" s="1"/>
  <c r="B11" i="95" s="1"/>
  <c r="B12" i="95" s="1"/>
  <c r="B13" i="95" s="1"/>
  <c r="B14" i="95" s="1"/>
  <c r="B15" i="95" s="1"/>
  <c r="B16" i="95" s="1"/>
  <c r="B3" i="96" s="1"/>
  <c r="B4" i="96" l="1"/>
  <c r="B5" i="96" s="1"/>
  <c r="B6" i="96" s="1"/>
  <c r="B7" i="96" s="1"/>
  <c r="B8" i="96" s="1"/>
  <c r="B9" i="96" s="1"/>
  <c r="B10" i="96" s="1"/>
  <c r="B11" i="96" s="1"/>
  <c r="B3" i="97" l="1"/>
  <c r="B4" i="97" s="1"/>
  <c r="B5" i="97" s="1"/>
  <c r="B6" i="97" s="1"/>
  <c r="B7" i="97" s="1"/>
  <c r="B8" i="97" s="1"/>
  <c r="B9" i="97" s="1"/>
  <c r="B10" i="97" s="1"/>
  <c r="B11" i="97" s="1"/>
  <c r="B12" i="97" s="1"/>
  <c r="B13" i="97" s="1"/>
  <c r="B14" i="97" s="1"/>
  <c r="B15" i="97" s="1"/>
  <c r="B16" i="97" s="1"/>
  <c r="B17" i="97" s="1"/>
  <c r="B3" i="99" l="1"/>
  <c r="B4" i="99" l="1"/>
  <c r="B5" i="99" s="1"/>
  <c r="B6" i="99" s="1"/>
  <c r="B7" i="99" s="1"/>
  <c r="B8" i="99" s="1"/>
  <c r="B9" i="99" s="1"/>
  <c r="B10" i="99" s="1"/>
  <c r="B11" i="99" s="1"/>
  <c r="B12" i="99" s="1"/>
  <c r="B13" i="99" s="1"/>
  <c r="B14" i="99" s="1"/>
  <c r="B15" i="99" s="1"/>
  <c r="B16" i="99" s="1"/>
  <c r="B3" i="98" l="1"/>
  <c r="B4" i="98" l="1"/>
  <c r="B5" i="98" s="1"/>
  <c r="B6" i="98" s="1"/>
  <c r="B7" i="98" s="1"/>
  <c r="B8" i="98" s="1"/>
  <c r="B9" i="98" s="1"/>
  <c r="B10" i="98" s="1"/>
  <c r="B11" i="98" s="1"/>
  <c r="B12" i="98" s="1"/>
  <c r="B13" i="98" s="1"/>
  <c r="B14" i="98" s="1"/>
  <c r="B3" i="100" l="1"/>
  <c r="B4" i="100" l="1"/>
  <c r="B5" i="100" s="1"/>
  <c r="B6" i="100" s="1"/>
  <c r="B7" i="100" s="1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3" i="101" l="1"/>
  <c r="B4" i="101" l="1"/>
  <c r="B5" i="101" s="1"/>
  <c r="B6" i="101" s="1"/>
  <c r="B7" i="101" s="1"/>
  <c r="B8" i="101" s="1"/>
  <c r="B9" i="101" s="1"/>
  <c r="B10" i="101" s="1"/>
  <c r="B11" i="101" s="1"/>
  <c r="B12" i="101" s="1"/>
  <c r="B13" i="101" s="1"/>
  <c r="B14" i="101" s="1"/>
  <c r="B15" i="101" s="1"/>
  <c r="B16" i="101" s="1"/>
  <c r="B17" i="101" s="1"/>
  <c r="B18" i="101" s="1"/>
  <c r="B19" i="101" s="1"/>
  <c r="B3" i="102" l="1"/>
  <c r="B4" i="102" l="1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3" i="103" l="1"/>
  <c r="B4" i="103" l="1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3" i="104" l="1"/>
  <c r="B4" i="104" l="1"/>
  <c r="B5" i="104" s="1"/>
  <c r="B6" i="104" s="1"/>
  <c r="B7" i="104" s="1"/>
  <c r="B8" i="104" s="1"/>
  <c r="B9" i="104" s="1"/>
  <c r="B10" i="104" s="1"/>
  <c r="B11" i="104" s="1"/>
  <c r="B3" i="105" l="1"/>
  <c r="B4" i="105" l="1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3" i="106" l="1"/>
  <c r="B4" i="106" s="1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3" i="107" l="1"/>
  <c r="B4" i="107" l="1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" i="108" l="1"/>
  <c r="B4" i="108" l="1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3" i="109" l="1"/>
  <c r="B4" i="109" l="1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" i="110" l="1"/>
  <c r="B4" i="110" l="1"/>
  <c r="B5" i="110" s="1"/>
  <c r="B6" i="110" s="1"/>
  <c r="B7" i="110" s="1"/>
  <c r="B8" i="110" s="1"/>
  <c r="B9" i="110" s="1"/>
  <c r="B10" i="110" s="1"/>
  <c r="B11" i="110" s="1"/>
  <c r="B12" i="110" s="1"/>
  <c r="B3" i="111" l="1"/>
  <c r="B4" i="111" s="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3" i="113" l="1"/>
  <c r="B4" i="113" l="1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3" i="114" l="1"/>
  <c r="B4" i="114" l="1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" i="115" l="1"/>
  <c r="B4" i="115" l="1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3" i="116" l="1"/>
  <c r="B4" i="116" l="1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" i="117" l="1"/>
  <c r="B4" i="117" l="1"/>
  <c r="B5" i="117" s="1"/>
  <c r="B6" i="117" s="1"/>
  <c r="B7" i="117" s="1"/>
  <c r="B8" i="117" s="1"/>
  <c r="B9" i="117" s="1"/>
  <c r="B10" i="117" s="1"/>
  <c r="B11" i="117" s="1"/>
  <c r="B12" i="117" s="1"/>
  <c r="B13" i="117" s="1"/>
  <c r="B14" i="117" s="1"/>
  <c r="B15" i="117" s="1"/>
  <c r="B16" i="117" s="1"/>
  <c r="B17" i="117" s="1"/>
  <c r="B18" i="117" s="1"/>
  <c r="B19" i="117" s="1"/>
  <c r="B3" i="118" l="1"/>
  <c r="B4" i="118" s="1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3" i="119" l="1"/>
  <c r="B3" i="120" s="1"/>
  <c r="B4" i="120" l="1"/>
  <c r="B5" i="120" s="1"/>
  <c r="B6" i="120" s="1"/>
  <c r="B7" i="120" s="1"/>
  <c r="B8" i="120" s="1"/>
  <c r="B9" i="120" s="1"/>
  <c r="B10" i="120" s="1"/>
  <c r="B11" i="120" s="1"/>
  <c r="B12" i="120" s="1"/>
  <c r="B13" i="120" s="1"/>
  <c r="B14" i="120" s="1"/>
  <c r="B15" i="120" s="1"/>
  <c r="B16" i="120" s="1"/>
  <c r="B17" i="120" s="1"/>
  <c r="B18" i="120" s="1"/>
  <c r="B19" i="120" s="1"/>
  <c r="B20" i="120" s="1"/>
  <c r="B3" i="121" l="1"/>
  <c r="B4" i="121" s="1"/>
  <c r="B5" i="121" s="1"/>
  <c r="B6" i="121" s="1"/>
  <c r="B7" i="121" s="1"/>
  <c r="B8" i="121" s="1"/>
  <c r="B9" i="121" s="1"/>
  <c r="B10" i="121" s="1"/>
  <c r="B11" i="121" s="1"/>
  <c r="B12" i="121" s="1"/>
  <c r="B13" i="121" s="1"/>
  <c r="B3" i="122" l="1"/>
  <c r="B4" i="122" l="1"/>
  <c r="B5" i="122" s="1"/>
  <c r="B6" i="122" s="1"/>
  <c r="B7" i="122" s="1"/>
  <c r="B8" i="122" s="1"/>
  <c r="B9" i="122" s="1"/>
  <c r="B10" i="122" s="1"/>
  <c r="B11" i="122" s="1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3" i="123" l="1"/>
  <c r="B4" i="123" s="1"/>
  <c r="B5" i="123" s="1"/>
  <c r="B6" i="123" s="1"/>
  <c r="B7" i="123" s="1"/>
  <c r="B8" i="123" s="1"/>
  <c r="B9" i="123" s="1"/>
  <c r="B10" i="123" s="1"/>
  <c r="B11" i="123" s="1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B38" i="123" s="1"/>
  <c r="B39" i="123" s="1"/>
  <c r="B3" i="124" l="1"/>
  <c r="B4" i="124" l="1"/>
  <c r="B5" i="124" s="1"/>
  <c r="B6" i="124" s="1"/>
  <c r="B7" i="124" s="1"/>
  <c r="B8" i="124" s="1"/>
  <c r="B9" i="124" s="1"/>
  <c r="B10" i="124" s="1"/>
  <c r="B11" i="124" s="1"/>
  <c r="B12" i="124" s="1"/>
  <c r="B13" i="124" s="1"/>
  <c r="B14" i="124" s="1"/>
  <c r="B15" i="124" s="1"/>
  <c r="B16" i="124" s="1"/>
  <c r="B17" i="124" s="1"/>
  <c r="B18" i="124" s="1"/>
  <c r="B19" i="124" s="1"/>
  <c r="B20" i="124" s="1"/>
  <c r="B21" i="124" s="1"/>
  <c r="B22" i="124" s="1"/>
  <c r="B3" i="125" l="1"/>
  <c r="B4" i="125" s="1"/>
  <c r="B5" i="125" s="1"/>
  <c r="B6" i="125" s="1"/>
  <c r="B7" i="125" s="1"/>
  <c r="B8" i="125" s="1"/>
  <c r="B9" i="125" s="1"/>
  <c r="B10" i="125" s="1"/>
  <c r="B11" i="125" s="1"/>
  <c r="B12" i="125" s="1"/>
  <c r="B13" i="125" s="1"/>
  <c r="B14" i="125" s="1"/>
  <c r="B15" i="125" s="1"/>
  <c r="B16" i="125" s="1"/>
  <c r="B17" i="125" s="1"/>
  <c r="B18" i="125" s="1"/>
  <c r="B19" i="125" s="1"/>
  <c r="B20" i="125" s="1"/>
  <c r="B21" i="125" s="1"/>
  <c r="B22" i="125" s="1"/>
  <c r="B23" i="125" s="1"/>
  <c r="B24" i="125" s="1"/>
  <c r="B25" i="125" s="1"/>
  <c r="B26" i="125" s="1"/>
  <c r="B27" i="125" s="1"/>
  <c r="B28" i="125" s="1"/>
  <c r="B29" i="125" s="1"/>
  <c r="B30" i="125" s="1"/>
  <c r="B31" i="125" s="1"/>
  <c r="B32" i="125" s="1"/>
  <c r="B33" i="125" s="1"/>
  <c r="B34" i="125" s="1"/>
  <c r="B35" i="125" s="1"/>
  <c r="B36" i="125" s="1"/>
  <c r="B37" i="125" s="1"/>
  <c r="B38" i="125" s="1"/>
  <c r="B39" i="125" s="1"/>
  <c r="B40" i="125" s="1"/>
  <c r="B41" i="125" s="1"/>
  <c r="B42" i="125" s="1"/>
  <c r="B43" i="125" s="1"/>
  <c r="B44" i="125" s="1"/>
  <c r="B45" i="125" s="1"/>
  <c r="B46" i="125" s="1"/>
  <c r="B47" i="125" s="1"/>
  <c r="B48" i="125" s="1"/>
  <c r="B49" i="125" s="1"/>
  <c r="B50" i="125" s="1"/>
  <c r="B51" i="125" s="1"/>
  <c r="B52" i="125" s="1"/>
  <c r="B53" i="125" s="1"/>
  <c r="B54" i="125" s="1"/>
  <c r="B55" i="125" s="1"/>
  <c r="B56" i="125" s="1"/>
  <c r="B57" i="125" s="1"/>
  <c r="B58" i="125" s="1"/>
  <c r="B59" i="125" s="1"/>
  <c r="B60" i="125" s="1"/>
  <c r="B61" i="125" s="1"/>
  <c r="B62" i="125" s="1"/>
  <c r="B63" i="125" s="1"/>
  <c r="B64" i="125" s="1"/>
  <c r="B65" i="125" s="1"/>
  <c r="B66" i="125" s="1"/>
  <c r="B67" i="125" s="1"/>
  <c r="B68" i="125" s="1"/>
  <c r="B69" i="125" s="1"/>
  <c r="B70" i="125" s="1"/>
  <c r="B71" i="125" s="1"/>
  <c r="B72" i="125" s="1"/>
  <c r="B73" i="125" s="1"/>
  <c r="B74" i="125" s="1"/>
  <c r="B75" i="125" s="1"/>
  <c r="B76" i="125" s="1"/>
  <c r="B77" i="125" s="1"/>
  <c r="B78" i="125" s="1"/>
  <c r="B79" i="125" s="1"/>
  <c r="B80" i="125" s="1"/>
  <c r="B81" i="125" s="1"/>
  <c r="B82" i="125" s="1"/>
  <c r="B83" i="125" s="1"/>
  <c r="B84" i="125" s="1"/>
  <c r="B85" i="125" s="1"/>
  <c r="B86" i="125" s="1"/>
  <c r="B87" i="125" s="1"/>
  <c r="B88" i="125" s="1"/>
  <c r="B89" i="125" s="1"/>
  <c r="B90" i="125" s="1"/>
  <c r="B91" i="125" s="1"/>
  <c r="B92" i="125" s="1"/>
  <c r="B93" i="125" s="1"/>
  <c r="B94" i="125" s="1"/>
  <c r="B95" i="125" s="1"/>
  <c r="B96" i="125" s="1"/>
  <c r="B97" i="125" s="1"/>
  <c r="B98" i="125" s="1"/>
  <c r="B99" i="125" s="1"/>
  <c r="B100" i="125" s="1"/>
  <c r="B101" i="125" s="1"/>
  <c r="B102" i="125" s="1"/>
</calcChain>
</file>

<file path=xl/sharedStrings.xml><?xml version="1.0" encoding="utf-8"?>
<sst xmlns="http://schemas.openxmlformats.org/spreadsheetml/2006/main" count="3772" uniqueCount="328">
  <si>
    <t>36</t>
  </si>
  <si>
    <t>34</t>
  </si>
  <si>
    <t>35</t>
  </si>
  <si>
    <t>8</t>
  </si>
  <si>
    <t>9</t>
  </si>
  <si>
    <t>10</t>
  </si>
  <si>
    <t>12</t>
  </si>
  <si>
    <t>13</t>
  </si>
  <si>
    <t>23</t>
  </si>
  <si>
    <t>14</t>
  </si>
  <si>
    <t>24</t>
  </si>
  <si>
    <t>15</t>
  </si>
  <si>
    <t>25</t>
  </si>
  <si>
    <t>16</t>
  </si>
  <si>
    <t>26</t>
  </si>
  <si>
    <t>17</t>
  </si>
  <si>
    <t>27</t>
  </si>
  <si>
    <t>18</t>
  </si>
  <si>
    <t>28</t>
  </si>
  <si>
    <t>19</t>
  </si>
  <si>
    <t>29</t>
  </si>
  <si>
    <t>20</t>
  </si>
  <si>
    <t>32</t>
  </si>
  <si>
    <t>22/1</t>
  </si>
  <si>
    <t>33</t>
  </si>
  <si>
    <t>22/2</t>
  </si>
  <si>
    <t>22/3</t>
  </si>
  <si>
    <t>22/4</t>
  </si>
  <si>
    <t>30</t>
  </si>
  <si>
    <t>21</t>
  </si>
  <si>
    <t>31</t>
  </si>
  <si>
    <t>22</t>
  </si>
  <si>
    <t>37</t>
  </si>
  <si>
    <t>38</t>
  </si>
  <si>
    <t>41</t>
  </si>
  <si>
    <t>42</t>
  </si>
  <si>
    <t>43</t>
  </si>
  <si>
    <t>44</t>
  </si>
  <si>
    <t>45</t>
  </si>
  <si>
    <t>1</t>
  </si>
  <si>
    <t>2</t>
  </si>
  <si>
    <t>3</t>
  </si>
  <si>
    <t>4</t>
  </si>
  <si>
    <t>5</t>
  </si>
  <si>
    <t>6</t>
  </si>
  <si>
    <t>7</t>
  </si>
  <si>
    <t>11</t>
  </si>
  <si>
    <t>39</t>
  </si>
  <si>
    <t>40</t>
  </si>
  <si>
    <t>46</t>
  </si>
  <si>
    <t>47</t>
  </si>
  <si>
    <t>48</t>
  </si>
  <si>
    <t>7/1</t>
  </si>
  <si>
    <t>1/1</t>
  </si>
  <si>
    <t>7/2</t>
  </si>
  <si>
    <t>7/3</t>
  </si>
  <si>
    <t>7/4</t>
  </si>
  <si>
    <t>7/5</t>
  </si>
  <si>
    <t>6/1</t>
  </si>
  <si>
    <t>8/1</t>
  </si>
  <si>
    <t>8/2</t>
  </si>
  <si>
    <t>8/3</t>
  </si>
  <si>
    <t>12/1</t>
  </si>
  <si>
    <t>8/4</t>
  </si>
  <si>
    <t>9/1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</si>
  <si>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</si>
  <si>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</si>
  <si>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</si>
  <si>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</si>
  <si>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</si>
  <si>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</si>
  <si>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</si>
  <si>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</si>
  <si>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</si>
  <si>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</si>
  <si>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</si>
  <si>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</si>
  <si>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</si>
  <si>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</si>
  <si>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</si>
  <si>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Zgody</t>
  </si>
  <si>
    <t>Typ oprawy</t>
  </si>
  <si>
    <t>Wincentego z Kielc</t>
  </si>
  <si>
    <t>Nr. Oprawy</t>
  </si>
  <si>
    <t>Ulica</t>
  </si>
  <si>
    <t>Nr. Słupa</t>
  </si>
  <si>
    <t>Wysokość zawieszenia oprawy [m]</t>
  </si>
  <si>
    <t>Uwagi</t>
  </si>
  <si>
    <t>M3</t>
  </si>
  <si>
    <t>od 9 do 10</t>
  </si>
  <si>
    <t>Ilość opraw:</t>
  </si>
  <si>
    <t>Wymagania oświetleniowe
(Klasa jezdni)</t>
  </si>
  <si>
    <t>Szajnowicza-Iwanowa</t>
  </si>
  <si>
    <t>Drogowa</t>
  </si>
  <si>
    <t>M3 - 1,2 cd/m2</t>
  </si>
  <si>
    <t>C2</t>
  </si>
  <si>
    <t>Strasza</t>
  </si>
  <si>
    <t>od 8 do 9</t>
  </si>
  <si>
    <t>M4 - 0,9 cd/m2</t>
  </si>
  <si>
    <t>Skorupki</t>
  </si>
  <si>
    <t>Kochanowskiego</t>
  </si>
  <si>
    <t>1/2</t>
  </si>
  <si>
    <t>1/3</t>
  </si>
  <si>
    <t>1/4</t>
  </si>
  <si>
    <t>1/5</t>
  </si>
  <si>
    <t>1/6</t>
  </si>
  <si>
    <t>1/7</t>
  </si>
  <si>
    <t>Paska</t>
  </si>
  <si>
    <t>Prendowskiej</t>
  </si>
  <si>
    <t>7/6</t>
  </si>
  <si>
    <t>Wesoła</t>
  </si>
  <si>
    <t>Bodzentyńska</t>
  </si>
  <si>
    <t>Sienkiewicza</t>
  </si>
  <si>
    <t>C1</t>
  </si>
  <si>
    <t>64</t>
  </si>
  <si>
    <t>65</t>
  </si>
  <si>
    <t>6/2</t>
  </si>
  <si>
    <t>6/3</t>
  </si>
  <si>
    <t>6/4</t>
  </si>
  <si>
    <t>Mała</t>
  </si>
  <si>
    <t>9/5</t>
  </si>
  <si>
    <t>9/4</t>
  </si>
  <si>
    <t>9/3</t>
  </si>
  <si>
    <t>9/2</t>
  </si>
  <si>
    <t>Duża</t>
  </si>
  <si>
    <t>12/5</t>
  </si>
  <si>
    <t>12/4</t>
  </si>
  <si>
    <t>12/3</t>
  </si>
  <si>
    <t>12/2</t>
  </si>
  <si>
    <t>wymiana wysięgnika</t>
  </si>
  <si>
    <t>Orla</t>
  </si>
  <si>
    <t>Kozia</t>
  </si>
  <si>
    <t>pl. Św. Tekli</t>
  </si>
  <si>
    <t>Rynek</t>
  </si>
  <si>
    <t>62/1</t>
  </si>
  <si>
    <t>66</t>
  </si>
  <si>
    <t>65/1</t>
  </si>
  <si>
    <t>P2</t>
  </si>
  <si>
    <t>Piotrkowska</t>
  </si>
  <si>
    <t>11/21</t>
  </si>
  <si>
    <t>11/20</t>
  </si>
  <si>
    <t>11/19</t>
  </si>
  <si>
    <t>11/18</t>
  </si>
  <si>
    <t>11/17</t>
  </si>
  <si>
    <t>11/16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</si>
  <si>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</si>
  <si>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</si>
  <si>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</si>
  <si>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</si>
  <si>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</si>
  <si>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</si>
  <si>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</si>
  <si>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</si>
  <si>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</si>
  <si>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Transportowców</t>
  </si>
  <si>
    <t>Zakładowa</t>
  </si>
  <si>
    <t>Kościuszki</t>
  </si>
  <si>
    <t>Winnicka</t>
  </si>
  <si>
    <t>Pl. Moniuszki</t>
  </si>
  <si>
    <t>Zagórska</t>
  </si>
  <si>
    <t>Żeromskiego</t>
  </si>
  <si>
    <t>Spokojna</t>
  </si>
  <si>
    <t>M4</t>
  </si>
  <si>
    <t>Raciborskiego</t>
  </si>
  <si>
    <t>Kaznowskiego</t>
  </si>
  <si>
    <t>Karbońska</t>
  </si>
  <si>
    <t>Kredowa</t>
  </si>
  <si>
    <t>Jaworskiego</t>
  </si>
  <si>
    <t>19/I</t>
  </si>
  <si>
    <t>20/I</t>
  </si>
  <si>
    <t>21/I</t>
  </si>
  <si>
    <t>Parkowa</t>
  </si>
  <si>
    <t>M3 - 1.0 cd/m2</t>
  </si>
  <si>
    <t>22/I</t>
  </si>
  <si>
    <t>23/I</t>
  </si>
  <si>
    <t>24/I</t>
  </si>
  <si>
    <t>25/I</t>
  </si>
  <si>
    <t>26/I</t>
  </si>
  <si>
    <t>27/I</t>
  </si>
  <si>
    <t>28/I</t>
  </si>
  <si>
    <t>29/I</t>
  </si>
  <si>
    <t>30/I</t>
  </si>
  <si>
    <t>31/I</t>
  </si>
  <si>
    <t>32/I</t>
  </si>
  <si>
    <t>33/I</t>
  </si>
  <si>
    <t>34/I</t>
  </si>
  <si>
    <t>Sytuacja Oświetleniowa 1</t>
  </si>
  <si>
    <t>Sytuacja Oświetleniowa 2</t>
  </si>
  <si>
    <t>Sytuacja Oświetleniowa 3</t>
  </si>
  <si>
    <t>Sytuacja Oświetleniowa 4</t>
  </si>
  <si>
    <t>Sytuacja Oświetleniowa 5</t>
  </si>
  <si>
    <t>Sytuacja Oświetleniowa 6</t>
  </si>
  <si>
    <t>Sytuacja Oświetleniowa 7</t>
  </si>
  <si>
    <t>Sytuacja Oświetleniowa 8</t>
  </si>
  <si>
    <t>Sytuacja Oświetleniowa 9</t>
  </si>
  <si>
    <t>Sytuacja Oświetleniowa 10</t>
  </si>
  <si>
    <t>Sytuacja Oświetleniowa 11</t>
  </si>
  <si>
    <t>Sytuacja Oświetleniowa 12</t>
  </si>
  <si>
    <t>Sytuacja Oświetleniowa 13</t>
  </si>
  <si>
    <t>Sytuacja Oświetleniowa 14</t>
  </si>
  <si>
    <t>Sytuacja Oświetleniowa 15</t>
  </si>
  <si>
    <t>Sytuacja Oświetleniowa 16</t>
  </si>
  <si>
    <t>Sytuacja Oświetleniowa 17</t>
  </si>
  <si>
    <t>Sytuacja Oświetleniowa 18</t>
  </si>
  <si>
    <t>Sytuacja Oświetleniowa 19</t>
  </si>
  <si>
    <t>Sytuacja Oświetleniowa 20</t>
  </si>
  <si>
    <t>Sytuacja Oświetleniowa 21</t>
  </si>
  <si>
    <t>Sytuacja Oświetleniowa 22</t>
  </si>
  <si>
    <t>Sytuacja Oświetleniowa 23</t>
  </si>
  <si>
    <t>Sytuacja Oświetleniowa 24</t>
  </si>
  <si>
    <t>Sytuacja Oświetleniowa 25</t>
  </si>
  <si>
    <t>Sytuacja Oświetleniowa 26</t>
  </si>
  <si>
    <t>Sytuacja Oświetleniowa 27</t>
  </si>
  <si>
    <t>Sytuacja Oświetleniowa 28</t>
  </si>
  <si>
    <t>12/I</t>
  </si>
  <si>
    <t>13/I</t>
  </si>
  <si>
    <t>14/I</t>
  </si>
  <si>
    <t>15/I</t>
  </si>
  <si>
    <t>16/I</t>
  </si>
  <si>
    <t>17/I</t>
  </si>
  <si>
    <t>18/I</t>
  </si>
  <si>
    <t>8/III</t>
  </si>
  <si>
    <t>9/III</t>
  </si>
  <si>
    <t>10/III</t>
  </si>
  <si>
    <t>11/III</t>
  </si>
  <si>
    <t>1/I</t>
  </si>
  <si>
    <t>4/I</t>
  </si>
  <si>
    <t>3/I</t>
  </si>
  <si>
    <t>6/II</t>
  </si>
  <si>
    <t>5/II</t>
  </si>
  <si>
    <t>4/II</t>
  </si>
  <si>
    <t>2/I</t>
  </si>
  <si>
    <t>2/II</t>
  </si>
  <si>
    <t>7/II</t>
  </si>
  <si>
    <t>2/1/I</t>
  </si>
  <si>
    <t>3/II</t>
  </si>
  <si>
    <t>Sytuacja Oświetleniowa 29</t>
  </si>
  <si>
    <t>M4 - 0.9 cd/m2</t>
  </si>
  <si>
    <t>Orzeszkowej</t>
  </si>
  <si>
    <t>Chorzowska</t>
  </si>
  <si>
    <t>2/2</t>
  </si>
  <si>
    <t>2/3</t>
  </si>
  <si>
    <t>Chęcińska</t>
  </si>
  <si>
    <t>Stylowa wisząca</t>
  </si>
  <si>
    <t>Stylowa stojąca</t>
  </si>
  <si>
    <t>Sytuacja Oświetleniowa 31</t>
  </si>
  <si>
    <t>Sytuacja Oświetleniowa 30</t>
  </si>
  <si>
    <t>Karczówkowska</t>
  </si>
  <si>
    <t>M4 - 0.9 cd/m3</t>
  </si>
  <si>
    <t>M4 - 0.9 cd/m4</t>
  </si>
  <si>
    <t>M4 - 0.9 cd/m5</t>
  </si>
  <si>
    <t>M4 - 0.9 cd/m6</t>
  </si>
  <si>
    <t>Rzeczna</t>
  </si>
  <si>
    <t>M4 - 0.75 cd/m2</t>
  </si>
  <si>
    <t>19/1</t>
  </si>
  <si>
    <t>Kamienna</t>
  </si>
  <si>
    <t>Rybna</t>
  </si>
  <si>
    <t>Chłodna</t>
  </si>
  <si>
    <t>27/1</t>
  </si>
  <si>
    <t>Sytuacja Oświetleniowa 32</t>
  </si>
  <si>
    <t>Sytuacja Oświetleniowa 33</t>
  </si>
  <si>
    <t>Sytuacja Oświetleniowa 34</t>
  </si>
  <si>
    <t>Sytuacja Oświetleniowa 35</t>
  </si>
  <si>
    <t>Pomorska</t>
  </si>
  <si>
    <t>Sytuacja Oświetleniowa 36</t>
  </si>
  <si>
    <t>Domaszowska</t>
  </si>
  <si>
    <t>Wojska Polskiego</t>
  </si>
  <si>
    <t>C3</t>
  </si>
  <si>
    <t>Malików</t>
  </si>
  <si>
    <t>Sytuacja Oświetleniowa 37</t>
  </si>
  <si>
    <t>Sytuacja Oświetleniowa 38</t>
  </si>
  <si>
    <t>Mieszka I</t>
  </si>
  <si>
    <t>5/10</t>
  </si>
  <si>
    <t>5/9</t>
  </si>
  <si>
    <t>5/8</t>
  </si>
  <si>
    <t>5/7</t>
  </si>
  <si>
    <t>5/6</t>
  </si>
  <si>
    <t>5/5</t>
  </si>
  <si>
    <t>5/2</t>
  </si>
  <si>
    <t>5/3</t>
  </si>
  <si>
    <t>Sytuacja Oświetleniowa 39</t>
  </si>
  <si>
    <t>Hoża</t>
  </si>
  <si>
    <t>Sytuacja Oświetleniowa 40</t>
  </si>
  <si>
    <t>Młoda</t>
  </si>
  <si>
    <t>Młoda od Jagiellońskiej do ul. Mielczarskiego</t>
  </si>
  <si>
    <t>Projekt drogowy w opracowaniu</t>
  </si>
  <si>
    <t>Sytuacja Oświetleniowa 41</t>
  </si>
  <si>
    <t>Sytuacja Oświetleniowa 42</t>
  </si>
  <si>
    <t>Chałubińskiego</t>
  </si>
  <si>
    <t>Sytuacja Oświetleniowa 43</t>
  </si>
  <si>
    <t>Klonowa</t>
  </si>
  <si>
    <t>Wierzbowa</t>
  </si>
  <si>
    <t>Topolowa</t>
  </si>
  <si>
    <t>Sytuacja Oświetleniowa 44</t>
  </si>
  <si>
    <t>58/11</t>
  </si>
  <si>
    <t>58/10</t>
  </si>
  <si>
    <t>58/9</t>
  </si>
  <si>
    <t>58/8</t>
  </si>
  <si>
    <t>58/7</t>
  </si>
  <si>
    <t>58/6</t>
  </si>
  <si>
    <t>58/5</t>
  </si>
  <si>
    <t>58/4</t>
  </si>
  <si>
    <t>58/3</t>
  </si>
  <si>
    <t>Urzędnicza</t>
  </si>
  <si>
    <t>Dowieszenie oprawy</t>
  </si>
  <si>
    <t>Różana</t>
  </si>
  <si>
    <t>Sytuacja Oświetleniowa 46</t>
  </si>
  <si>
    <t>Radomska</t>
  </si>
  <si>
    <t>P3</t>
  </si>
  <si>
    <t>2/1</t>
  </si>
  <si>
    <t>Dobudowa punktu ośw.</t>
  </si>
  <si>
    <t>1/8</t>
  </si>
  <si>
    <t>1/9</t>
  </si>
  <si>
    <t>1/10</t>
  </si>
  <si>
    <t>6/I</t>
  </si>
  <si>
    <t>7/I</t>
  </si>
  <si>
    <t>8/I</t>
  </si>
  <si>
    <t>5/I</t>
  </si>
  <si>
    <t>9/I</t>
  </si>
  <si>
    <t>10/I</t>
  </si>
  <si>
    <t>11/I</t>
  </si>
  <si>
    <t>M3 - 1.3 cd/m2</t>
  </si>
  <si>
    <t>Dobudowa punktu ośw. Oprawa asymetryczna oświetlenie przejścia dla pieszych</t>
  </si>
  <si>
    <t>Dobudowa razem:</t>
  </si>
  <si>
    <t>wg. projektu</t>
  </si>
  <si>
    <t>wymiana słupa na stylowy, dowieszenie 3 opraw</t>
  </si>
  <si>
    <t>Dowieszenie razem:</t>
  </si>
  <si>
    <t>1/II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</si>
</sst>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vertical="center" wrapText="1"/>
    </xf>
    <xf numFmtId="0" fontId="4" fillId="0" borderId="0" xfId="0" applyFont="1"/>
    <xf numFmtId="16" fontId="0" fillId="0" borderId="1" xfId="0" applyNumberFormat="1" applyFill="1" applyBorder="1" applyAlignment="1">
      <alignment horizontal="center" vertical="center" wrapText="1"/>
    </xf>
    <xf numFmtId="16" fontId="0" fillId="0" borderId="3" xfId="0" applyNumberFormat="1" applyFill="1" applyBorder="1" applyAlignment="1">
      <alignment vertical="center" wrapText="1"/>
    </xf>
    <xf numFmtId="16" fontId="0" fillId="0" borderId="6" xfId="0" applyNumberFormat="1" applyFill="1" applyBorder="1" applyAlignment="1">
      <alignment vertical="center" wrapText="1"/>
    </xf>
    <xf numFmtId="16" fontId="0" fillId="0" borderId="4" xfId="0" applyNumberFormat="1" applyFill="1" applyBorder="1" applyAlignment="1">
      <alignment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1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16" fontId="0" fillId="0" borderId="4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0" borderId="3" xfId="0" applyNumberFormat="1" applyFill="1" applyBorder="1" applyAlignment="1">
      <alignment horizontal="center" vertical="center" wrapText="1"/>
    </xf>
    <xf numFmtId="16" fontId="0" fillId="0" borderId="6" xfId="0" applyNumberFormat="1" applyFill="1" applyBorder="1" applyAlignment="1">
      <alignment horizontal="center" vertical="center" wrapText="1"/>
    </xf>
    <xf numFmtId="16" fontId="0" fillId="0" borderId="4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8"/>
  <sheetViews>
    <sheetView zoomScale="90" zoomScaleNormal="90" workbookViewId="0">
      <selection activeCell="G3" sqref="G3:G26"/>
    </sheetView>
  </sheetViews>
  <sheetFormatPr defaultRowHeight="12" customHeight="1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5.140625" customWidth="1"/>
    <col min="8" max="8" width="26.42578125" style="2" customWidth="1"/>
  </cols>
  <sheetData>
    <row r="1" spans="2:8" ht="21" customHeight="1">
      <c r="C1" s="23" t="s">
        <v>186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 ht="15">
      <c r="B3" s="5">
        <v>1</v>
      </c>
      <c r="C3" s="5" t="s">
        <v>82</v>
      </c>
      <c r="D3" s="3" t="s">
        <v>39</v>
      </c>
      <c r="E3" s="5" t="s">
        <v>89</v>
      </c>
      <c r="F3" s="35" t="s">
        <v>95</v>
      </c>
      <c r="G3" s="35" t="s">
        <v>93</v>
      </c>
      <c r="H3" s="7"/>
    </row>
    <row r="4" spans="2:8" ht="15">
      <c r="B4" s="5">
        <f>B3+1</f>
        <v>2</v>
      </c>
      <c r="C4" s="5" t="s">
        <v>82</v>
      </c>
      <c r="D4" s="3" t="s">
        <v>40</v>
      </c>
      <c r="E4" s="5" t="s">
        <v>89</v>
      </c>
      <c r="F4" s="37"/>
      <c r="G4" s="36"/>
      <c r="H4" s="7"/>
    </row>
    <row r="5" spans="2:8" ht="15">
      <c r="B5" s="5">
        <f t="shared" ref="B5:B26" si="0">B4+1</f>
        <v>3</v>
      </c>
      <c r="C5" s="5" t="s">
        <v>82</v>
      </c>
      <c r="D5" s="3" t="s">
        <v>41</v>
      </c>
      <c r="E5" s="5" t="s">
        <v>89</v>
      </c>
      <c r="F5" s="35" t="s">
        <v>88</v>
      </c>
      <c r="G5" s="36"/>
      <c r="H5" s="7"/>
    </row>
    <row r="6" spans="2:8" ht="15">
      <c r="B6" s="5">
        <f t="shared" si="0"/>
        <v>4</v>
      </c>
      <c r="C6" s="5" t="s">
        <v>82</v>
      </c>
      <c r="D6" s="3" t="s">
        <v>42</v>
      </c>
      <c r="E6" s="5" t="s">
        <v>89</v>
      </c>
      <c r="F6" s="36"/>
      <c r="G6" s="36"/>
      <c r="H6" s="7"/>
    </row>
    <row r="7" spans="2:8" ht="15">
      <c r="B7" s="5">
        <f t="shared" si="0"/>
        <v>5</v>
      </c>
      <c r="C7" s="5" t="s">
        <v>82</v>
      </c>
      <c r="D7" s="3" t="s">
        <v>43</v>
      </c>
      <c r="E7" s="5" t="s">
        <v>89</v>
      </c>
      <c r="F7" s="36"/>
      <c r="G7" s="36"/>
      <c r="H7" s="7"/>
    </row>
    <row r="8" spans="2:8" ht="15">
      <c r="B8" s="5">
        <f t="shared" si="0"/>
        <v>6</v>
      </c>
      <c r="C8" s="5" t="s">
        <v>82</v>
      </c>
      <c r="D8" s="3" t="s">
        <v>44</v>
      </c>
      <c r="E8" s="5" t="s">
        <v>89</v>
      </c>
      <c r="F8" s="37"/>
      <c r="G8" s="36"/>
      <c r="H8" s="7"/>
    </row>
    <row r="9" spans="2:8" ht="15">
      <c r="B9" s="5">
        <f t="shared" si="0"/>
        <v>7</v>
      </c>
      <c r="C9" s="5" t="s">
        <v>82</v>
      </c>
      <c r="D9" s="3" t="s">
        <v>45</v>
      </c>
      <c r="E9" s="5" t="s">
        <v>89</v>
      </c>
      <c r="F9" s="35" t="s">
        <v>95</v>
      </c>
      <c r="G9" s="36"/>
      <c r="H9" s="7"/>
    </row>
    <row r="10" spans="2:8" ht="15">
      <c r="B10" s="5">
        <f t="shared" si="0"/>
        <v>8</v>
      </c>
      <c r="C10" s="5" t="s">
        <v>82</v>
      </c>
      <c r="D10" s="3" t="s">
        <v>52</v>
      </c>
      <c r="E10" s="5" t="s">
        <v>89</v>
      </c>
      <c r="F10" s="36"/>
      <c r="G10" s="36"/>
      <c r="H10" s="7"/>
    </row>
    <row r="11" spans="2:8" ht="15">
      <c r="B11" s="5">
        <f t="shared" si="0"/>
        <v>9</v>
      </c>
      <c r="C11" s="5" t="s">
        <v>82</v>
      </c>
      <c r="D11" s="3" t="s">
        <v>3</v>
      </c>
      <c r="E11" s="5" t="s">
        <v>89</v>
      </c>
      <c r="F11" s="37"/>
      <c r="G11" s="36"/>
      <c r="H11" s="7"/>
    </row>
    <row r="12" spans="2:8" ht="15">
      <c r="B12" s="5">
        <f t="shared" si="0"/>
        <v>10</v>
      </c>
      <c r="C12" s="5" t="s">
        <v>82</v>
      </c>
      <c r="D12" s="3" t="s">
        <v>4</v>
      </c>
      <c r="E12" s="5" t="s">
        <v>89</v>
      </c>
      <c r="F12" s="38" t="s">
        <v>88</v>
      </c>
      <c r="G12" s="36"/>
      <c r="H12" s="7"/>
    </row>
    <row r="13" spans="2:8" ht="15">
      <c r="B13" s="5">
        <f t="shared" si="0"/>
        <v>11</v>
      </c>
      <c r="C13" s="5" t="s">
        <v>82</v>
      </c>
      <c r="D13" s="3" t="s">
        <v>5</v>
      </c>
      <c r="E13" s="5" t="s">
        <v>89</v>
      </c>
      <c r="F13" s="38"/>
      <c r="G13" s="36"/>
      <c r="H13" s="7"/>
    </row>
    <row r="14" spans="2:8" ht="15">
      <c r="B14" s="5">
        <f t="shared" si="0"/>
        <v>12</v>
      </c>
      <c r="C14" s="5" t="s">
        <v>82</v>
      </c>
      <c r="D14" s="3" t="s">
        <v>46</v>
      </c>
      <c r="E14" s="5" t="s">
        <v>89</v>
      </c>
      <c r="F14" s="38"/>
      <c r="G14" s="36"/>
      <c r="H14" s="7"/>
    </row>
    <row r="15" spans="2:8" ht="15">
      <c r="B15" s="5">
        <f t="shared" si="0"/>
        <v>13</v>
      </c>
      <c r="C15" s="5" t="s">
        <v>82</v>
      </c>
      <c r="D15" s="3" t="s">
        <v>6</v>
      </c>
      <c r="E15" s="5" t="s">
        <v>89</v>
      </c>
      <c r="F15" s="38" t="s">
        <v>95</v>
      </c>
      <c r="G15" s="36"/>
      <c r="H15" s="7"/>
    </row>
    <row r="16" spans="2:8" ht="15">
      <c r="B16" s="5">
        <f t="shared" si="0"/>
        <v>14</v>
      </c>
      <c r="C16" s="5" t="s">
        <v>82</v>
      </c>
      <c r="D16" s="3" t="s">
        <v>7</v>
      </c>
      <c r="E16" s="5" t="s">
        <v>89</v>
      </c>
      <c r="F16" s="38"/>
      <c r="G16" s="36"/>
      <c r="H16" s="7"/>
    </row>
    <row r="17" spans="2:8" ht="15">
      <c r="B17" s="5">
        <f t="shared" si="0"/>
        <v>15</v>
      </c>
      <c r="C17" s="5" t="s">
        <v>82</v>
      </c>
      <c r="D17" s="3" t="s">
        <v>9</v>
      </c>
      <c r="E17" s="5" t="s">
        <v>89</v>
      </c>
      <c r="F17" s="38" t="s">
        <v>88</v>
      </c>
      <c r="G17" s="36"/>
      <c r="H17" s="7"/>
    </row>
    <row r="18" spans="2:8" ht="15">
      <c r="B18" s="5">
        <f t="shared" si="0"/>
        <v>16</v>
      </c>
      <c r="C18" s="5" t="s">
        <v>82</v>
      </c>
      <c r="D18" s="3" t="s">
        <v>11</v>
      </c>
      <c r="E18" s="5" t="s">
        <v>89</v>
      </c>
      <c r="F18" s="38"/>
      <c r="G18" s="36"/>
      <c r="H18" s="7"/>
    </row>
    <row r="19" spans="2:8" ht="15">
      <c r="B19" s="5">
        <f t="shared" si="0"/>
        <v>17</v>
      </c>
      <c r="C19" s="5" t="s">
        <v>82</v>
      </c>
      <c r="D19" s="3" t="s">
        <v>13</v>
      </c>
      <c r="E19" s="5" t="s">
        <v>89</v>
      </c>
      <c r="F19" s="35" t="s">
        <v>95</v>
      </c>
      <c r="G19" s="36"/>
      <c r="H19" s="7"/>
    </row>
    <row r="20" spans="2:8" ht="15">
      <c r="B20" s="5">
        <f t="shared" si="0"/>
        <v>18</v>
      </c>
      <c r="C20" s="5" t="s">
        <v>82</v>
      </c>
      <c r="D20" s="3" t="s">
        <v>15</v>
      </c>
      <c r="E20" s="5" t="s">
        <v>89</v>
      </c>
      <c r="F20" s="37"/>
      <c r="G20" s="36"/>
      <c r="H20" s="7"/>
    </row>
    <row r="21" spans="2:8" ht="15">
      <c r="B21" s="5">
        <f t="shared" si="0"/>
        <v>19</v>
      </c>
      <c r="C21" s="5" t="s">
        <v>82</v>
      </c>
      <c r="D21" s="3" t="s">
        <v>17</v>
      </c>
      <c r="E21" s="5" t="s">
        <v>89</v>
      </c>
      <c r="F21" s="35" t="s">
        <v>88</v>
      </c>
      <c r="G21" s="36"/>
      <c r="H21" s="7"/>
    </row>
    <row r="22" spans="2:8" ht="15">
      <c r="B22" s="5">
        <f t="shared" si="0"/>
        <v>20</v>
      </c>
      <c r="C22" s="5" t="s">
        <v>82</v>
      </c>
      <c r="D22" s="3" t="s">
        <v>19</v>
      </c>
      <c r="E22" s="5" t="s">
        <v>89</v>
      </c>
      <c r="F22" s="37"/>
      <c r="G22" s="36"/>
      <c r="H22" s="7"/>
    </row>
    <row r="23" spans="2:8" ht="15">
      <c r="B23" s="5">
        <f t="shared" si="0"/>
        <v>21</v>
      </c>
      <c r="C23" s="5" t="s">
        <v>82</v>
      </c>
      <c r="D23" s="3" t="s">
        <v>21</v>
      </c>
      <c r="E23" s="5" t="s">
        <v>89</v>
      </c>
      <c r="F23" s="33" t="s">
        <v>95</v>
      </c>
      <c r="G23" s="36"/>
      <c r="H23" s="7"/>
    </row>
    <row r="24" spans="2:8" ht="15">
      <c r="B24" s="5">
        <f t="shared" si="0"/>
        <v>22</v>
      </c>
      <c r="C24" s="5" t="s">
        <v>82</v>
      </c>
      <c r="D24" s="3" t="s">
        <v>29</v>
      </c>
      <c r="E24" s="5" t="s">
        <v>89</v>
      </c>
      <c r="F24" s="33" t="s">
        <v>88</v>
      </c>
      <c r="G24" s="36"/>
      <c r="H24" s="7"/>
    </row>
    <row r="25" spans="2:8" ht="15">
      <c r="B25" s="5">
        <f t="shared" si="0"/>
        <v>23</v>
      </c>
      <c r="C25" s="5" t="s">
        <v>82</v>
      </c>
      <c r="D25" s="3" t="s">
        <v>31</v>
      </c>
      <c r="E25" s="5" t="s">
        <v>89</v>
      </c>
      <c r="F25" s="35" t="s">
        <v>95</v>
      </c>
      <c r="G25" s="36"/>
      <c r="H25" s="7"/>
    </row>
    <row r="26" spans="2:8" ht="15">
      <c r="B26" s="5">
        <f t="shared" si="0"/>
        <v>24</v>
      </c>
      <c r="C26" s="5" t="s">
        <v>82</v>
      </c>
      <c r="D26" s="3" t="s">
        <v>8</v>
      </c>
      <c r="E26" s="5" t="s">
        <v>89</v>
      </c>
      <c r="F26" s="37"/>
      <c r="G26" s="37"/>
      <c r="H26" s="7"/>
    </row>
    <row r="28" spans="2:8" ht="19.5" customHeight="1">
      <c r="C28" s="9" t="s">
        <v>90</v>
      </c>
      <c r="D28" s="11">
        <f>COUNTIF(D3:D26,"*")</f>
        <v>24</v>
      </c>
      <c r="E28" s="10"/>
    </row>
    <row r="88" spans="8:8" ht="12" customHeight="1">
      <c r="H88">
        <f>SUM(H3:H3)</f>
        <v>0</v>
      </c>
    </row>
  </sheetData>
  <mergeCells count="10">
    <mergeCell ref="G3:G26"/>
    <mergeCell ref="F25:F26"/>
    <mergeCell ref="F19:F20"/>
    <mergeCell ref="F21:F22"/>
    <mergeCell ref="F3:F4"/>
    <mergeCell ref="F9:F11"/>
    <mergeCell ref="F5:F8"/>
    <mergeCell ref="F15:F16"/>
    <mergeCell ref="F12:F14"/>
    <mergeCell ref="F17:F18"/>
  </mergeCells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workbookViewId="0">
      <selection activeCell="H20" sqref="H2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195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MAX('9'!B:B)+1</f>
        <v>426</v>
      </c>
      <c r="C3" s="6" t="s">
        <v>119</v>
      </c>
      <c r="D3" s="3" t="s">
        <v>67</v>
      </c>
      <c r="E3" s="13">
        <v>3.5</v>
      </c>
      <c r="F3" s="38" t="s">
        <v>95</v>
      </c>
      <c r="G3" s="38" t="s">
        <v>244</v>
      </c>
      <c r="H3" s="7" t="s">
        <v>129</v>
      </c>
    </row>
    <row r="4" spans="2:8">
      <c r="B4" s="5">
        <f>B3+1</f>
        <v>427</v>
      </c>
      <c r="C4" s="6" t="s">
        <v>119</v>
      </c>
      <c r="D4" s="3" t="s">
        <v>11</v>
      </c>
      <c r="E4" s="13">
        <v>3.5</v>
      </c>
      <c r="F4" s="38"/>
      <c r="G4" s="38"/>
      <c r="H4" s="7" t="s">
        <v>129</v>
      </c>
    </row>
    <row r="5" spans="2:8">
      <c r="B5" s="5">
        <f t="shared" ref="B5:B22" si="0">B4+1</f>
        <v>428</v>
      </c>
      <c r="C5" s="6" t="s">
        <v>119</v>
      </c>
      <c r="D5" s="3" t="s">
        <v>13</v>
      </c>
      <c r="E5" s="13">
        <v>3.5</v>
      </c>
      <c r="F5" s="38"/>
      <c r="G5" s="38"/>
      <c r="H5" s="7" t="s">
        <v>129</v>
      </c>
    </row>
    <row r="6" spans="2:8">
      <c r="B6" s="5">
        <f t="shared" si="0"/>
        <v>429</v>
      </c>
      <c r="C6" s="6" t="s">
        <v>119</v>
      </c>
      <c r="D6" s="3" t="s">
        <v>15</v>
      </c>
      <c r="E6" s="13">
        <v>3.5</v>
      </c>
      <c r="F6" s="38"/>
      <c r="G6" s="38"/>
      <c r="H6" s="7" t="s">
        <v>129</v>
      </c>
    </row>
    <row r="7" spans="2:8">
      <c r="B7" s="5">
        <f t="shared" si="0"/>
        <v>430</v>
      </c>
      <c r="C7" s="6" t="s">
        <v>119</v>
      </c>
      <c r="D7" s="3" t="s">
        <v>17</v>
      </c>
      <c r="E7" s="13">
        <v>3.5</v>
      </c>
      <c r="F7" s="38"/>
      <c r="G7" s="38"/>
      <c r="H7" s="7" t="s">
        <v>129</v>
      </c>
    </row>
    <row r="8" spans="2:8">
      <c r="B8" s="5">
        <f t="shared" si="0"/>
        <v>431</v>
      </c>
      <c r="C8" s="6" t="s">
        <v>119</v>
      </c>
      <c r="D8" s="3" t="s">
        <v>120</v>
      </c>
      <c r="E8" s="13">
        <v>4</v>
      </c>
      <c r="F8" s="38"/>
      <c r="G8" s="38"/>
      <c r="H8" s="7"/>
    </row>
    <row r="9" spans="2:8">
      <c r="B9" s="5">
        <f t="shared" si="0"/>
        <v>432</v>
      </c>
      <c r="C9" s="6" t="s">
        <v>119</v>
      </c>
      <c r="D9" s="3" t="s">
        <v>121</v>
      </c>
      <c r="E9" s="13">
        <v>3.1</v>
      </c>
      <c r="F9" s="38"/>
      <c r="G9" s="38"/>
      <c r="H9" s="7"/>
    </row>
    <row r="10" spans="2:8">
      <c r="B10" s="5">
        <f t="shared" si="0"/>
        <v>433</v>
      </c>
      <c r="C10" s="6" t="s">
        <v>119</v>
      </c>
      <c r="D10" s="3" t="s">
        <v>122</v>
      </c>
      <c r="E10" s="13">
        <v>3.1</v>
      </c>
      <c r="F10" s="38"/>
      <c r="G10" s="38"/>
      <c r="H10" s="7"/>
    </row>
    <row r="11" spans="2:8">
      <c r="B11" s="5">
        <f t="shared" si="0"/>
        <v>434</v>
      </c>
      <c r="C11" s="6" t="s">
        <v>119</v>
      </c>
      <c r="D11" s="3" t="s">
        <v>123</v>
      </c>
      <c r="E11" s="13">
        <v>3.1</v>
      </c>
      <c r="F11" s="38"/>
      <c r="G11" s="38"/>
      <c r="H11" s="7"/>
    </row>
    <row r="12" spans="2:8">
      <c r="B12" s="5">
        <f t="shared" si="0"/>
        <v>435</v>
      </c>
      <c r="C12" s="6" t="s">
        <v>119</v>
      </c>
      <c r="D12" s="3" t="s">
        <v>64</v>
      </c>
      <c r="E12" s="13">
        <v>4.3</v>
      </c>
      <c r="F12" s="38"/>
      <c r="G12" s="38"/>
      <c r="H12" s="7"/>
    </row>
    <row r="13" spans="2:8">
      <c r="B13" s="5">
        <f t="shared" si="0"/>
        <v>436</v>
      </c>
      <c r="C13" s="6" t="s">
        <v>124</v>
      </c>
      <c r="D13" s="3" t="s">
        <v>39</v>
      </c>
      <c r="E13" s="13">
        <v>4.5</v>
      </c>
      <c r="F13" s="38" t="s">
        <v>95</v>
      </c>
      <c r="G13" s="38" t="s">
        <v>244</v>
      </c>
      <c r="H13" s="7" t="s">
        <v>129</v>
      </c>
    </row>
    <row r="14" spans="2:8">
      <c r="B14" s="5">
        <f t="shared" si="0"/>
        <v>437</v>
      </c>
      <c r="C14" s="6" t="s">
        <v>124</v>
      </c>
      <c r="D14" s="3" t="s">
        <v>40</v>
      </c>
      <c r="E14" s="13">
        <v>4</v>
      </c>
      <c r="F14" s="38"/>
      <c r="G14" s="38"/>
      <c r="H14" s="7" t="s">
        <v>129</v>
      </c>
    </row>
    <row r="15" spans="2:8">
      <c r="B15" s="5">
        <f t="shared" si="0"/>
        <v>438</v>
      </c>
      <c r="C15" s="6" t="s">
        <v>124</v>
      </c>
      <c r="D15" s="3" t="s">
        <v>41</v>
      </c>
      <c r="E15" s="13">
        <v>4.2</v>
      </c>
      <c r="F15" s="38"/>
      <c r="G15" s="38"/>
      <c r="H15" s="7" t="s">
        <v>129</v>
      </c>
    </row>
    <row r="16" spans="2:8">
      <c r="B16" s="5">
        <f t="shared" si="0"/>
        <v>439</v>
      </c>
      <c r="C16" s="6" t="s">
        <v>124</v>
      </c>
      <c r="D16" s="3" t="s">
        <v>42</v>
      </c>
      <c r="E16" s="13">
        <v>4.5</v>
      </c>
      <c r="F16" s="38"/>
      <c r="G16" s="38"/>
      <c r="H16" s="7" t="s">
        <v>129</v>
      </c>
    </row>
    <row r="17" spans="2:8">
      <c r="B17" s="5">
        <f t="shared" si="0"/>
        <v>440</v>
      </c>
      <c r="C17" s="6" t="s">
        <v>124</v>
      </c>
      <c r="D17" s="3" t="s">
        <v>43</v>
      </c>
      <c r="E17" s="13">
        <v>4.3</v>
      </c>
      <c r="F17" s="38"/>
      <c r="G17" s="38"/>
      <c r="H17" s="7" t="s">
        <v>129</v>
      </c>
    </row>
    <row r="18" spans="2:8">
      <c r="B18" s="5">
        <f t="shared" si="0"/>
        <v>441</v>
      </c>
      <c r="C18" s="6" t="s">
        <v>124</v>
      </c>
      <c r="D18" s="3" t="s">
        <v>125</v>
      </c>
      <c r="E18" s="13">
        <v>3</v>
      </c>
      <c r="F18" s="38"/>
      <c r="G18" s="38"/>
      <c r="H18" s="7"/>
    </row>
    <row r="19" spans="2:8">
      <c r="B19" s="5">
        <f t="shared" si="0"/>
        <v>442</v>
      </c>
      <c r="C19" s="6" t="s">
        <v>124</v>
      </c>
      <c r="D19" s="3" t="s">
        <v>126</v>
      </c>
      <c r="E19" s="13">
        <v>3.5</v>
      </c>
      <c r="F19" s="38"/>
      <c r="G19" s="38"/>
      <c r="H19" s="7"/>
    </row>
    <row r="20" spans="2:8">
      <c r="B20" s="5">
        <f t="shared" si="0"/>
        <v>443</v>
      </c>
      <c r="C20" s="6" t="s">
        <v>124</v>
      </c>
      <c r="D20" s="3" t="s">
        <v>127</v>
      </c>
      <c r="E20" s="13">
        <v>3.2</v>
      </c>
      <c r="F20" s="38"/>
      <c r="G20" s="38"/>
      <c r="H20" s="7"/>
    </row>
    <row r="21" spans="2:8">
      <c r="B21" s="5">
        <f t="shared" si="0"/>
        <v>444</v>
      </c>
      <c r="C21" s="6" t="s">
        <v>124</v>
      </c>
      <c r="D21" s="3" t="s">
        <v>128</v>
      </c>
      <c r="E21" s="13">
        <v>4</v>
      </c>
      <c r="F21" s="38"/>
      <c r="G21" s="38"/>
      <c r="H21" s="7"/>
    </row>
    <row r="22" spans="2:8">
      <c r="B22" s="5">
        <f t="shared" si="0"/>
        <v>445</v>
      </c>
      <c r="C22" s="6" t="s">
        <v>124</v>
      </c>
      <c r="D22" s="3" t="s">
        <v>62</v>
      </c>
      <c r="E22" s="13">
        <v>4.3</v>
      </c>
      <c r="F22" s="38"/>
      <c r="G22" s="38"/>
      <c r="H22" s="7"/>
    </row>
    <row r="23" spans="2:8">
      <c r="B23" s="14"/>
      <c r="C23" s="15"/>
    </row>
    <row r="24" spans="2:8" ht="19.5" customHeight="1">
      <c r="C24" s="9" t="s">
        <v>90</v>
      </c>
      <c r="D24" s="11">
        <f>COUNTIF(D3:D22,"*")</f>
        <v>20</v>
      </c>
      <c r="E24" s="10"/>
    </row>
    <row r="84" spans="8:8" ht="12" customHeight="1">
      <c r="H84">
        <f>SUM(H3:H3)</f>
        <v>0</v>
      </c>
    </row>
  </sheetData>
  <mergeCells count="4">
    <mergeCell ref="G3:G12"/>
    <mergeCell ref="F3:F12"/>
    <mergeCell ref="F13:F22"/>
    <mergeCell ref="G13:G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zoomScale="90" zoomScaleNormal="90" workbookViewId="0">
      <selection activeCell="E9" sqref="E9:E12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196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MAX('10'!B:B)+1</f>
        <v>446</v>
      </c>
      <c r="C3" s="6" t="s">
        <v>131</v>
      </c>
      <c r="D3" s="3" t="s">
        <v>44</v>
      </c>
      <c r="E3" s="13">
        <v>6.9</v>
      </c>
      <c r="F3" s="35" t="s">
        <v>95</v>
      </c>
      <c r="G3" s="35" t="s">
        <v>243</v>
      </c>
      <c r="H3" s="7"/>
    </row>
    <row r="4" spans="2:8">
      <c r="B4" s="5">
        <f>B3+1</f>
        <v>447</v>
      </c>
      <c r="C4" s="6" t="s">
        <v>131</v>
      </c>
      <c r="D4" s="3" t="s">
        <v>43</v>
      </c>
      <c r="E4" s="13">
        <v>6.9</v>
      </c>
      <c r="F4" s="36"/>
      <c r="G4" s="36"/>
      <c r="H4" s="7"/>
    </row>
    <row r="5" spans="2:8">
      <c r="B5" s="5">
        <f t="shared" ref="B5:B16" si="0">B4+1</f>
        <v>448</v>
      </c>
      <c r="C5" s="6" t="s">
        <v>130</v>
      </c>
      <c r="D5" s="3" t="s">
        <v>42</v>
      </c>
      <c r="E5" s="13">
        <v>6.9</v>
      </c>
      <c r="F5" s="36"/>
      <c r="G5" s="36"/>
      <c r="H5" s="7"/>
    </row>
    <row r="6" spans="2:8">
      <c r="B6" s="5">
        <f t="shared" si="0"/>
        <v>449</v>
      </c>
      <c r="C6" s="6" t="s">
        <v>130</v>
      </c>
      <c r="D6" s="3" t="s">
        <v>41</v>
      </c>
      <c r="E6" s="13">
        <v>6.9</v>
      </c>
      <c r="F6" s="36"/>
      <c r="G6" s="36"/>
      <c r="H6" s="7"/>
    </row>
    <row r="7" spans="2:8">
      <c r="B7" s="5">
        <f t="shared" si="0"/>
        <v>450</v>
      </c>
      <c r="C7" s="6" t="s">
        <v>130</v>
      </c>
      <c r="D7" s="3" t="s">
        <v>40</v>
      </c>
      <c r="E7" s="13">
        <v>6.9</v>
      </c>
      <c r="F7" s="36"/>
      <c r="G7" s="36"/>
      <c r="H7" s="7"/>
    </row>
    <row r="8" spans="2:8">
      <c r="B8" s="5">
        <f t="shared" si="0"/>
        <v>451</v>
      </c>
      <c r="C8" s="6" t="s">
        <v>130</v>
      </c>
      <c r="D8" s="3" t="s">
        <v>39</v>
      </c>
      <c r="E8" s="13">
        <v>6.9</v>
      </c>
      <c r="F8" s="36"/>
      <c r="G8" s="36"/>
      <c r="H8" s="7"/>
    </row>
    <row r="9" spans="2:8">
      <c r="B9" s="5">
        <f t="shared" si="0"/>
        <v>452</v>
      </c>
      <c r="C9" s="6" t="s">
        <v>132</v>
      </c>
      <c r="D9" s="3" t="s">
        <v>7</v>
      </c>
      <c r="E9" s="13">
        <v>4.5</v>
      </c>
      <c r="F9" s="36"/>
      <c r="G9" s="36"/>
      <c r="H9" s="7"/>
    </row>
    <row r="10" spans="2:8">
      <c r="B10" s="5">
        <f t="shared" si="0"/>
        <v>453</v>
      </c>
      <c r="C10" s="6" t="s">
        <v>132</v>
      </c>
      <c r="D10" s="3" t="s">
        <v>7</v>
      </c>
      <c r="E10" s="13">
        <v>4.5</v>
      </c>
      <c r="F10" s="36"/>
      <c r="G10" s="36"/>
      <c r="H10" s="7"/>
    </row>
    <row r="11" spans="2:8">
      <c r="B11" s="5">
        <f t="shared" si="0"/>
        <v>454</v>
      </c>
      <c r="C11" s="6" t="s">
        <v>132</v>
      </c>
      <c r="D11" s="3" t="s">
        <v>9</v>
      </c>
      <c r="E11" s="13">
        <v>4.5</v>
      </c>
      <c r="F11" s="36"/>
      <c r="G11" s="36"/>
      <c r="H11" s="7"/>
    </row>
    <row r="12" spans="2:8">
      <c r="B12" s="5">
        <f t="shared" si="0"/>
        <v>455</v>
      </c>
      <c r="C12" s="6" t="s">
        <v>132</v>
      </c>
      <c r="D12" s="3" t="s">
        <v>9</v>
      </c>
      <c r="E12" s="13">
        <v>4.5</v>
      </c>
      <c r="F12" s="36"/>
      <c r="G12" s="36"/>
      <c r="H12" s="7"/>
    </row>
    <row r="13" spans="2:8">
      <c r="B13" s="5">
        <f t="shared" si="0"/>
        <v>456</v>
      </c>
      <c r="C13" s="6" t="s">
        <v>132</v>
      </c>
      <c r="D13" s="3" t="s">
        <v>11</v>
      </c>
      <c r="E13" s="13">
        <v>4.5</v>
      </c>
      <c r="F13" s="36"/>
      <c r="G13" s="36"/>
      <c r="H13" s="7"/>
    </row>
    <row r="14" spans="2:8">
      <c r="B14" s="5">
        <f t="shared" si="0"/>
        <v>457</v>
      </c>
      <c r="C14" s="6" t="s">
        <v>132</v>
      </c>
      <c r="D14" s="3" t="s">
        <v>11</v>
      </c>
      <c r="E14" s="13">
        <v>4.5</v>
      </c>
      <c r="F14" s="36"/>
      <c r="G14" s="36"/>
      <c r="H14" s="7"/>
    </row>
    <row r="15" spans="2:8">
      <c r="B15" s="5">
        <f t="shared" si="0"/>
        <v>458</v>
      </c>
      <c r="C15" s="6" t="s">
        <v>132</v>
      </c>
      <c r="D15" s="3" t="s">
        <v>13</v>
      </c>
      <c r="E15" s="13">
        <v>4.5</v>
      </c>
      <c r="F15" s="36"/>
      <c r="G15" s="36"/>
      <c r="H15" s="7"/>
    </row>
    <row r="16" spans="2:8">
      <c r="B16" s="5">
        <f t="shared" si="0"/>
        <v>459</v>
      </c>
      <c r="C16" s="6" t="s">
        <v>132</v>
      </c>
      <c r="D16" s="3" t="s">
        <v>13</v>
      </c>
      <c r="E16" s="13">
        <v>4.5</v>
      </c>
      <c r="F16" s="37"/>
      <c r="G16" s="37"/>
      <c r="H16" s="7"/>
    </row>
    <row r="17" spans="2:5">
      <c r="B17" s="14"/>
      <c r="C17" s="15"/>
    </row>
    <row r="18" spans="2:5" ht="19.5" customHeight="1">
      <c r="C18" s="9" t="s">
        <v>90</v>
      </c>
      <c r="D18" s="11">
        <f>COUNTIF(D3:D16,"*")</f>
        <v>14</v>
      </c>
      <c r="E18" s="10"/>
    </row>
    <row r="78" spans="8:8" ht="12" customHeight="1">
      <c r="H78">
        <f>SUM(H3:H3)</f>
        <v>0</v>
      </c>
    </row>
  </sheetData>
  <mergeCells count="2">
    <mergeCell ref="F3:F16"/>
    <mergeCell ref="G3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tabSelected="1" zoomScale="90" zoomScaleNormal="90" workbookViewId="0">
      <selection activeCell="F27" sqref="F27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9" ht="18.75">
      <c r="C1" s="23" t="s">
        <v>197</v>
      </c>
    </row>
    <row r="2" spans="2:9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9">
      <c r="B3" s="5">
        <f>MAX('11'!B3:B31)+1</f>
        <v>460</v>
      </c>
      <c r="C3" s="6" t="s">
        <v>133</v>
      </c>
      <c r="D3" s="3" t="s">
        <v>68</v>
      </c>
      <c r="E3" s="13">
        <v>4.5</v>
      </c>
      <c r="F3" s="35" t="s">
        <v>137</v>
      </c>
      <c r="G3" s="35" t="s">
        <v>243</v>
      </c>
      <c r="H3" s="7"/>
    </row>
    <row r="4" spans="2:9">
      <c r="B4" s="5">
        <f>B3+1</f>
        <v>461</v>
      </c>
      <c r="C4" s="6" t="s">
        <v>133</v>
      </c>
      <c r="D4" s="3" t="s">
        <v>69</v>
      </c>
      <c r="E4" s="13">
        <v>4.5</v>
      </c>
      <c r="F4" s="36"/>
      <c r="G4" s="36"/>
      <c r="H4" s="7"/>
    </row>
    <row r="5" spans="2:9">
      <c r="B5" s="5">
        <f t="shared" ref="B5:B25" si="0">B4+1</f>
        <v>462</v>
      </c>
      <c r="C5" s="6" t="s">
        <v>133</v>
      </c>
      <c r="D5" s="3" t="s">
        <v>70</v>
      </c>
      <c r="E5" s="13">
        <v>4.5</v>
      </c>
      <c r="F5" s="36"/>
      <c r="G5" s="36"/>
      <c r="H5" s="7"/>
    </row>
    <row r="6" spans="2:9">
      <c r="B6" s="5">
        <f t="shared" si="0"/>
        <v>463</v>
      </c>
      <c r="C6" s="6" t="s">
        <v>133</v>
      </c>
      <c r="D6" s="3" t="s">
        <v>71</v>
      </c>
      <c r="E6" s="13">
        <v>4.5</v>
      </c>
      <c r="F6" s="37"/>
      <c r="G6" s="36"/>
      <c r="H6" s="7"/>
    </row>
    <row r="7" spans="2:9">
      <c r="B7" s="5">
        <f t="shared" si="0"/>
        <v>464</v>
      </c>
      <c r="C7" s="6" t="s">
        <v>133</v>
      </c>
      <c r="D7" s="3" t="s">
        <v>72</v>
      </c>
      <c r="E7" s="13">
        <v>6.9</v>
      </c>
      <c r="F7" s="35" t="s">
        <v>95</v>
      </c>
      <c r="G7" s="36"/>
      <c r="H7" s="7"/>
    </row>
    <row r="8" spans="2:9">
      <c r="B8" s="5">
        <f t="shared" si="0"/>
        <v>465</v>
      </c>
      <c r="C8" s="6" t="s">
        <v>133</v>
      </c>
      <c r="D8" s="3" t="s">
        <v>73</v>
      </c>
      <c r="E8" s="13">
        <v>6.9</v>
      </c>
      <c r="F8" s="36"/>
      <c r="G8" s="36"/>
      <c r="H8" s="7"/>
    </row>
    <row r="9" spans="2:9">
      <c r="B9" s="5">
        <f t="shared" si="0"/>
        <v>466</v>
      </c>
      <c r="C9" s="6" t="s">
        <v>133</v>
      </c>
      <c r="D9" s="3" t="s">
        <v>74</v>
      </c>
      <c r="E9" s="13">
        <v>6.9</v>
      </c>
      <c r="F9" s="36"/>
      <c r="G9" s="36"/>
      <c r="H9" s="7"/>
    </row>
    <row r="10" spans="2:9">
      <c r="B10" s="5">
        <f t="shared" si="0"/>
        <v>467</v>
      </c>
      <c r="C10" s="6" t="s">
        <v>133</v>
      </c>
      <c r="D10" s="3" t="s">
        <v>75</v>
      </c>
      <c r="E10" s="13">
        <v>6.9</v>
      </c>
      <c r="F10" s="36"/>
      <c r="G10" s="36"/>
      <c r="H10" s="7"/>
    </row>
    <row r="11" spans="2:9">
      <c r="B11" s="5">
        <f t="shared" si="0"/>
        <v>468</v>
      </c>
      <c r="C11" s="6" t="s">
        <v>133</v>
      </c>
      <c r="D11" s="3" t="s">
        <v>76</v>
      </c>
      <c r="E11" s="13">
        <v>6.9</v>
      </c>
      <c r="F11" s="36"/>
      <c r="G11" s="36"/>
      <c r="H11" s="7"/>
    </row>
    <row r="12" spans="2:9">
      <c r="B12" s="5">
        <f t="shared" si="0"/>
        <v>469</v>
      </c>
      <c r="C12" s="6" t="s">
        <v>133</v>
      </c>
      <c r="D12" s="3" t="s">
        <v>77</v>
      </c>
      <c r="E12" s="13">
        <v>6.9</v>
      </c>
      <c r="F12" s="36"/>
      <c r="G12" s="36"/>
      <c r="H12" s="7"/>
    </row>
    <row r="13" spans="2:9">
      <c r="B13" s="5">
        <f t="shared" si="0"/>
        <v>470</v>
      </c>
      <c r="C13" s="6" t="s">
        <v>133</v>
      </c>
      <c r="D13" s="3" t="s">
        <v>78</v>
      </c>
      <c r="E13" s="13">
        <v>6.9</v>
      </c>
      <c r="F13" s="37"/>
      <c r="G13" s="36"/>
      <c r="H13" s="7"/>
    </row>
    <row r="14" spans="2:9">
      <c r="B14" s="5">
        <f t="shared" si="0"/>
        <v>471</v>
      </c>
      <c r="C14" s="6" t="s">
        <v>133</v>
      </c>
      <c r="D14" s="12" t="s">
        <v>134</v>
      </c>
      <c r="E14" s="13">
        <v>6.9</v>
      </c>
      <c r="F14" s="35" t="s">
        <v>137</v>
      </c>
      <c r="G14" s="36"/>
      <c r="H14" s="39" t="s">
        <v>325</v>
      </c>
    </row>
    <row r="15" spans="2:9">
      <c r="B15" s="5">
        <f t="shared" si="0"/>
        <v>472</v>
      </c>
      <c r="C15" s="6" t="s">
        <v>133</v>
      </c>
      <c r="D15" s="12" t="s">
        <v>134</v>
      </c>
      <c r="E15" s="13">
        <v>6.9</v>
      </c>
      <c r="F15" s="36"/>
      <c r="G15" s="36"/>
      <c r="H15" s="40"/>
      <c r="I15">
        <v>1</v>
      </c>
    </row>
    <row r="16" spans="2:9">
      <c r="B16" s="5">
        <f t="shared" si="0"/>
        <v>473</v>
      </c>
      <c r="C16" s="6" t="s">
        <v>133</v>
      </c>
      <c r="D16" s="12" t="s">
        <v>134</v>
      </c>
      <c r="E16" s="13">
        <v>6.9</v>
      </c>
      <c r="F16" s="36"/>
      <c r="G16" s="36"/>
      <c r="H16" s="40"/>
      <c r="I16">
        <v>1</v>
      </c>
    </row>
    <row r="17" spans="2:9">
      <c r="B17" s="5">
        <f t="shared" si="0"/>
        <v>474</v>
      </c>
      <c r="C17" s="6" t="s">
        <v>133</v>
      </c>
      <c r="D17" s="12" t="s">
        <v>134</v>
      </c>
      <c r="E17" s="13">
        <v>6.9</v>
      </c>
      <c r="F17" s="37"/>
      <c r="G17" s="36"/>
      <c r="H17" s="41"/>
      <c r="I17">
        <v>1</v>
      </c>
    </row>
    <row r="18" spans="2:9">
      <c r="B18" s="5">
        <f t="shared" si="0"/>
        <v>475</v>
      </c>
      <c r="C18" s="6" t="s">
        <v>133</v>
      </c>
      <c r="D18" s="3" t="s">
        <v>79</v>
      </c>
      <c r="E18" s="13">
        <v>6.9</v>
      </c>
      <c r="F18" s="35" t="s">
        <v>267</v>
      </c>
      <c r="G18" s="36"/>
      <c r="H18" s="7"/>
    </row>
    <row r="19" spans="2:9">
      <c r="B19" s="5">
        <f t="shared" si="0"/>
        <v>476</v>
      </c>
      <c r="C19" s="6" t="s">
        <v>133</v>
      </c>
      <c r="D19" s="3" t="s">
        <v>135</v>
      </c>
      <c r="E19" s="13">
        <v>4.5</v>
      </c>
      <c r="F19" s="37"/>
      <c r="G19" s="36"/>
      <c r="H19" s="7"/>
    </row>
    <row r="20" spans="2:9">
      <c r="B20" s="5">
        <f t="shared" si="0"/>
        <v>477</v>
      </c>
      <c r="C20" s="6" t="s">
        <v>133</v>
      </c>
      <c r="D20" s="3" t="s">
        <v>115</v>
      </c>
      <c r="E20" s="13">
        <v>4.5</v>
      </c>
      <c r="F20" s="35" t="s">
        <v>137</v>
      </c>
      <c r="G20" s="36"/>
      <c r="H20" s="7"/>
    </row>
    <row r="21" spans="2:9">
      <c r="B21" s="5">
        <f t="shared" si="0"/>
        <v>478</v>
      </c>
      <c r="C21" s="6" t="s">
        <v>133</v>
      </c>
      <c r="D21" s="12" t="s">
        <v>136</v>
      </c>
      <c r="E21" s="13">
        <v>6.9</v>
      </c>
      <c r="F21" s="36"/>
      <c r="G21" s="36"/>
      <c r="H21" s="39" t="s">
        <v>325</v>
      </c>
    </row>
    <row r="22" spans="2:9">
      <c r="B22" s="5">
        <f t="shared" si="0"/>
        <v>479</v>
      </c>
      <c r="C22" s="6" t="s">
        <v>133</v>
      </c>
      <c r="D22" s="12" t="s">
        <v>136</v>
      </c>
      <c r="E22" s="13">
        <v>6.9</v>
      </c>
      <c r="F22" s="36"/>
      <c r="G22" s="36"/>
      <c r="H22" s="40"/>
      <c r="I22">
        <v>1</v>
      </c>
    </row>
    <row r="23" spans="2:9">
      <c r="B23" s="5">
        <f t="shared" si="0"/>
        <v>480</v>
      </c>
      <c r="C23" s="6" t="s">
        <v>133</v>
      </c>
      <c r="D23" s="12" t="s">
        <v>136</v>
      </c>
      <c r="E23" s="13">
        <v>6.9</v>
      </c>
      <c r="F23" s="36"/>
      <c r="G23" s="36"/>
      <c r="H23" s="40"/>
      <c r="I23">
        <v>1</v>
      </c>
    </row>
    <row r="24" spans="2:9">
      <c r="B24" s="5">
        <f t="shared" si="0"/>
        <v>481</v>
      </c>
      <c r="C24" s="6" t="s">
        <v>133</v>
      </c>
      <c r="D24" s="12" t="s">
        <v>136</v>
      </c>
      <c r="E24" s="13">
        <v>6.9</v>
      </c>
      <c r="F24" s="36"/>
      <c r="G24" s="36"/>
      <c r="H24" s="41"/>
      <c r="I24">
        <v>1</v>
      </c>
    </row>
    <row r="25" spans="2:9">
      <c r="B25" s="5">
        <f t="shared" si="0"/>
        <v>482</v>
      </c>
      <c r="C25" s="6" t="s">
        <v>133</v>
      </c>
      <c r="D25" s="3" t="s">
        <v>114</v>
      </c>
      <c r="E25" s="13">
        <v>4.5</v>
      </c>
      <c r="F25" s="37"/>
      <c r="G25" s="37"/>
      <c r="H25" s="7"/>
    </row>
    <row r="26" spans="2:9">
      <c r="B26" s="16"/>
      <c r="C26" s="17"/>
    </row>
    <row r="27" spans="2:9" ht="19.5" customHeight="1">
      <c r="C27" s="9" t="s">
        <v>90</v>
      </c>
      <c r="D27" s="11">
        <f>COUNTIF(D3:D25,"*")</f>
        <v>23</v>
      </c>
      <c r="E27" s="10"/>
      <c r="H27" s="2" t="s">
        <v>326</v>
      </c>
      <c r="I27">
        <f>SUM(I3:I25)</f>
        <v>6</v>
      </c>
    </row>
    <row r="87" spans="8:8" ht="12" customHeight="1">
      <c r="H87">
        <f>SUM(H3:H3)</f>
        <v>0</v>
      </c>
    </row>
  </sheetData>
  <mergeCells count="8">
    <mergeCell ref="F20:F25"/>
    <mergeCell ref="H14:H17"/>
    <mergeCell ref="H21:H24"/>
    <mergeCell ref="G3:G25"/>
    <mergeCell ref="F3:F6"/>
    <mergeCell ref="F7:F13"/>
    <mergeCell ref="F14:F17"/>
    <mergeCell ref="F18:F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zoomScale="90" zoomScaleNormal="90" workbookViewId="0">
      <selection activeCell="F22" sqref="F22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198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MAX('12'!B3:B31)+1</f>
        <v>483</v>
      </c>
      <c r="C3" s="6" t="s">
        <v>138</v>
      </c>
      <c r="D3" s="3" t="s">
        <v>139</v>
      </c>
      <c r="E3" s="13">
        <v>7.5</v>
      </c>
      <c r="F3" s="42" t="s">
        <v>95</v>
      </c>
      <c r="G3" s="42" t="s">
        <v>243</v>
      </c>
      <c r="H3" s="18"/>
    </row>
    <row r="4" spans="2:8">
      <c r="B4" s="5">
        <f>B3+1</f>
        <v>484</v>
      </c>
      <c r="C4" s="6" t="s">
        <v>138</v>
      </c>
      <c r="D4" s="3" t="s">
        <v>140</v>
      </c>
      <c r="E4" s="13">
        <v>7.5</v>
      </c>
      <c r="F4" s="42"/>
      <c r="G4" s="42"/>
      <c r="H4" s="18"/>
    </row>
    <row r="5" spans="2:8">
      <c r="B5" s="5">
        <f t="shared" ref="B5:B19" si="0">B4+1</f>
        <v>485</v>
      </c>
      <c r="C5" s="6" t="s">
        <v>138</v>
      </c>
      <c r="D5" s="3" t="s">
        <v>141</v>
      </c>
      <c r="E5" s="13">
        <v>7.5</v>
      </c>
      <c r="F5" s="42"/>
      <c r="G5" s="42"/>
      <c r="H5" s="18"/>
    </row>
    <row r="6" spans="2:8">
      <c r="B6" s="5">
        <f t="shared" si="0"/>
        <v>486</v>
      </c>
      <c r="C6" s="6" t="s">
        <v>138</v>
      </c>
      <c r="D6" s="3" t="s">
        <v>141</v>
      </c>
      <c r="E6" s="13">
        <v>7.5</v>
      </c>
      <c r="F6" s="42"/>
      <c r="G6" s="42"/>
      <c r="H6" s="19"/>
    </row>
    <row r="7" spans="2:8">
      <c r="B7" s="5">
        <f t="shared" si="0"/>
        <v>487</v>
      </c>
      <c r="C7" s="6" t="s">
        <v>138</v>
      </c>
      <c r="D7" s="3" t="s">
        <v>142</v>
      </c>
      <c r="E7" s="13">
        <v>7.5</v>
      </c>
      <c r="F7" s="42"/>
      <c r="G7" s="42"/>
      <c r="H7" s="19"/>
    </row>
    <row r="8" spans="2:8">
      <c r="B8" s="5">
        <f t="shared" si="0"/>
        <v>488</v>
      </c>
      <c r="C8" s="6" t="s">
        <v>138</v>
      </c>
      <c r="D8" s="3" t="s">
        <v>142</v>
      </c>
      <c r="E8" s="13">
        <v>7.5</v>
      </c>
      <c r="F8" s="42"/>
      <c r="G8" s="42"/>
      <c r="H8" s="19"/>
    </row>
    <row r="9" spans="2:8">
      <c r="B9" s="5">
        <f t="shared" si="0"/>
        <v>489</v>
      </c>
      <c r="C9" s="6" t="s">
        <v>138</v>
      </c>
      <c r="D9" s="3" t="s">
        <v>143</v>
      </c>
      <c r="E9" s="13">
        <v>7.5</v>
      </c>
      <c r="F9" s="42"/>
      <c r="G9" s="42"/>
      <c r="H9" s="19"/>
    </row>
    <row r="10" spans="2:8">
      <c r="B10" s="5">
        <f t="shared" si="0"/>
        <v>490</v>
      </c>
      <c r="C10" s="6" t="s">
        <v>138</v>
      </c>
      <c r="D10" s="3" t="s">
        <v>144</v>
      </c>
      <c r="E10" s="13">
        <v>7.5</v>
      </c>
      <c r="F10" s="42"/>
      <c r="G10" s="42"/>
      <c r="H10" s="19"/>
    </row>
    <row r="11" spans="2:8">
      <c r="B11" s="5">
        <f t="shared" si="0"/>
        <v>491</v>
      </c>
      <c r="C11" s="6" t="s">
        <v>138</v>
      </c>
      <c r="D11" s="3" t="s">
        <v>145</v>
      </c>
      <c r="E11" s="13">
        <v>7.5</v>
      </c>
      <c r="F11" s="42"/>
      <c r="G11" s="42"/>
      <c r="H11" s="19"/>
    </row>
    <row r="12" spans="2:8">
      <c r="B12" s="5">
        <f t="shared" si="0"/>
        <v>492</v>
      </c>
      <c r="C12" s="6" t="s">
        <v>138</v>
      </c>
      <c r="D12" s="3" t="s">
        <v>146</v>
      </c>
      <c r="E12" s="13">
        <v>7.5</v>
      </c>
      <c r="F12" s="42"/>
      <c r="G12" s="42"/>
      <c r="H12" s="19"/>
    </row>
    <row r="13" spans="2:8">
      <c r="B13" s="5">
        <f t="shared" si="0"/>
        <v>493</v>
      </c>
      <c r="C13" s="6" t="s">
        <v>138</v>
      </c>
      <c r="D13" s="3" t="s">
        <v>147</v>
      </c>
      <c r="E13" s="13">
        <v>7.5</v>
      </c>
      <c r="F13" s="42"/>
      <c r="G13" s="42"/>
      <c r="H13" s="19"/>
    </row>
    <row r="14" spans="2:8">
      <c r="B14" s="5">
        <f t="shared" si="0"/>
        <v>494</v>
      </c>
      <c r="C14" s="6" t="s">
        <v>138</v>
      </c>
      <c r="D14" s="3" t="s">
        <v>148</v>
      </c>
      <c r="E14" s="13">
        <v>7.5</v>
      </c>
      <c r="F14" s="42"/>
      <c r="G14" s="42"/>
      <c r="H14" s="19"/>
    </row>
    <row r="15" spans="2:8">
      <c r="B15" s="5">
        <f t="shared" si="0"/>
        <v>495</v>
      </c>
      <c r="C15" s="6" t="s">
        <v>138</v>
      </c>
      <c r="D15" s="3" t="s">
        <v>149</v>
      </c>
      <c r="E15" s="13">
        <v>7.5</v>
      </c>
      <c r="F15" s="42"/>
      <c r="G15" s="42"/>
      <c r="H15" s="19"/>
    </row>
    <row r="16" spans="2:8">
      <c r="B16" s="5">
        <f t="shared" si="0"/>
        <v>496</v>
      </c>
      <c r="C16" s="6" t="s">
        <v>138</v>
      </c>
      <c r="D16" s="3" t="s">
        <v>150</v>
      </c>
      <c r="E16" s="13">
        <v>7.5</v>
      </c>
      <c r="F16" s="42"/>
      <c r="G16" s="42"/>
      <c r="H16" s="19"/>
    </row>
    <row r="17" spans="2:8">
      <c r="B17" s="5">
        <f t="shared" si="0"/>
        <v>497</v>
      </c>
      <c r="C17" s="6" t="s">
        <v>138</v>
      </c>
      <c r="D17" s="3" t="s">
        <v>151</v>
      </c>
      <c r="E17" s="13">
        <v>7.5</v>
      </c>
      <c r="F17" s="42"/>
      <c r="G17" s="42"/>
      <c r="H17" s="19"/>
    </row>
    <row r="18" spans="2:8">
      <c r="B18" s="5">
        <f t="shared" si="0"/>
        <v>498</v>
      </c>
      <c r="C18" s="6" t="s">
        <v>138</v>
      </c>
      <c r="D18" s="3" t="s">
        <v>152</v>
      </c>
      <c r="E18" s="13">
        <v>7.5</v>
      </c>
      <c r="F18" s="42"/>
      <c r="G18" s="42"/>
      <c r="H18" s="19"/>
    </row>
    <row r="19" spans="2:8">
      <c r="B19" s="5">
        <f t="shared" si="0"/>
        <v>499</v>
      </c>
      <c r="C19" s="6" t="s">
        <v>138</v>
      </c>
      <c r="D19" s="3" t="s">
        <v>153</v>
      </c>
      <c r="E19" s="13">
        <v>7.5</v>
      </c>
      <c r="F19" s="42"/>
      <c r="G19" s="42"/>
      <c r="H19" s="19"/>
    </row>
    <row r="20" spans="2:8">
      <c r="B20" s="16"/>
      <c r="C20" s="17"/>
    </row>
    <row r="21" spans="2:8" ht="19.5" customHeight="1">
      <c r="C21" s="9" t="s">
        <v>90</v>
      </c>
      <c r="D21" s="11">
        <f>COUNTIF(D3:D19,"*")</f>
        <v>17</v>
      </c>
      <c r="E21" s="10"/>
    </row>
    <row r="81" spans="8:8" ht="12" customHeight="1">
      <c r="H81">
        <f>SUM(H3:H3)</f>
        <v>0</v>
      </c>
    </row>
  </sheetData>
  <mergeCells count="2">
    <mergeCell ref="G3:G19"/>
    <mergeCell ref="F3:F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zoomScale="90" zoomScaleNormal="90" workbookViewId="0">
      <selection activeCell="F3" sqref="F3:F1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199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MAX('13'!B3:B31)+1</f>
        <v>500</v>
      </c>
      <c r="C3" s="6" t="s">
        <v>154</v>
      </c>
      <c r="D3" s="3" t="s">
        <v>41</v>
      </c>
      <c r="E3" s="13">
        <v>11</v>
      </c>
      <c r="F3" s="43" t="s">
        <v>98</v>
      </c>
      <c r="G3" s="43" t="s">
        <v>93</v>
      </c>
      <c r="H3" s="18"/>
    </row>
    <row r="4" spans="2:8">
      <c r="B4" s="5">
        <f>B3+1</f>
        <v>501</v>
      </c>
      <c r="C4" s="6" t="s">
        <v>154</v>
      </c>
      <c r="D4" s="3" t="s">
        <v>40</v>
      </c>
      <c r="E4" s="13">
        <v>11</v>
      </c>
      <c r="F4" s="44"/>
      <c r="G4" s="44"/>
      <c r="H4" s="18"/>
    </row>
    <row r="5" spans="2:8">
      <c r="B5" s="5">
        <f t="shared" ref="B5:B15" si="0">B4+1</f>
        <v>502</v>
      </c>
      <c r="C5" s="6" t="s">
        <v>154</v>
      </c>
      <c r="D5" s="3" t="s">
        <v>39</v>
      </c>
      <c r="E5" s="13">
        <v>11</v>
      </c>
      <c r="F5" s="44"/>
      <c r="G5" s="44"/>
      <c r="H5" s="18"/>
    </row>
    <row r="6" spans="2:8">
      <c r="B6" s="5">
        <f t="shared" si="0"/>
        <v>503</v>
      </c>
      <c r="C6" s="6" t="s">
        <v>154</v>
      </c>
      <c r="D6" s="3" t="s">
        <v>42</v>
      </c>
      <c r="E6" s="13">
        <v>11</v>
      </c>
      <c r="F6" s="44"/>
      <c r="G6" s="44"/>
      <c r="H6" s="19"/>
    </row>
    <row r="7" spans="2:8">
      <c r="B7" s="5">
        <f t="shared" si="0"/>
        <v>504</v>
      </c>
      <c r="C7" s="6" t="s">
        <v>154</v>
      </c>
      <c r="D7" s="3" t="s">
        <v>43</v>
      </c>
      <c r="E7" s="13">
        <v>11</v>
      </c>
      <c r="F7" s="44"/>
      <c r="G7" s="44"/>
      <c r="H7" s="19"/>
    </row>
    <row r="8" spans="2:8">
      <c r="B8" s="5">
        <f t="shared" si="0"/>
        <v>505</v>
      </c>
      <c r="C8" s="6" t="s">
        <v>154</v>
      </c>
      <c r="D8" s="3" t="s">
        <v>44</v>
      </c>
      <c r="E8" s="13">
        <v>11</v>
      </c>
      <c r="F8" s="44"/>
      <c r="G8" s="44"/>
      <c r="H8" s="19"/>
    </row>
    <row r="9" spans="2:8">
      <c r="B9" s="5">
        <f t="shared" si="0"/>
        <v>506</v>
      </c>
      <c r="C9" s="6" t="s">
        <v>154</v>
      </c>
      <c r="D9" s="3" t="s">
        <v>45</v>
      </c>
      <c r="E9" s="13">
        <v>11</v>
      </c>
      <c r="F9" s="44"/>
      <c r="G9" s="44"/>
      <c r="H9" s="19"/>
    </row>
    <row r="10" spans="2:8">
      <c r="B10" s="5">
        <f t="shared" si="0"/>
        <v>507</v>
      </c>
      <c r="C10" s="6" t="s">
        <v>154</v>
      </c>
      <c r="D10" s="3" t="s">
        <v>3</v>
      </c>
      <c r="E10" s="13">
        <v>11</v>
      </c>
      <c r="F10" s="44"/>
      <c r="G10" s="44"/>
      <c r="H10" s="19"/>
    </row>
    <row r="11" spans="2:8">
      <c r="B11" s="5">
        <f t="shared" si="0"/>
        <v>508</v>
      </c>
      <c r="C11" s="6" t="s">
        <v>154</v>
      </c>
      <c r="D11" s="3" t="s">
        <v>4</v>
      </c>
      <c r="E11" s="13">
        <v>11</v>
      </c>
      <c r="F11" s="44"/>
      <c r="G11" s="44"/>
      <c r="H11" s="19"/>
    </row>
    <row r="12" spans="2:8">
      <c r="B12" s="5">
        <f t="shared" si="0"/>
        <v>509</v>
      </c>
      <c r="C12" s="6" t="s">
        <v>154</v>
      </c>
      <c r="D12" s="3" t="s">
        <v>5</v>
      </c>
      <c r="E12" s="13">
        <v>11</v>
      </c>
      <c r="F12" s="44"/>
      <c r="G12" s="44"/>
      <c r="H12" s="19"/>
    </row>
    <row r="13" spans="2:8">
      <c r="B13" s="5">
        <f t="shared" si="0"/>
        <v>510</v>
      </c>
      <c r="C13" s="6" t="s">
        <v>154</v>
      </c>
      <c r="D13" s="3" t="s">
        <v>6</v>
      </c>
      <c r="E13" s="13">
        <v>11</v>
      </c>
      <c r="F13" s="44"/>
      <c r="G13" s="44"/>
      <c r="H13" s="19"/>
    </row>
    <row r="14" spans="2:8">
      <c r="B14" s="5">
        <f t="shared" si="0"/>
        <v>511</v>
      </c>
      <c r="C14" s="6" t="s">
        <v>154</v>
      </c>
      <c r="D14" s="3" t="s">
        <v>7</v>
      </c>
      <c r="E14" s="13">
        <v>11</v>
      </c>
      <c r="F14" s="44"/>
      <c r="G14" s="44"/>
      <c r="H14" s="19"/>
    </row>
    <row r="15" spans="2:8">
      <c r="B15" s="5">
        <f t="shared" si="0"/>
        <v>512</v>
      </c>
      <c r="C15" s="6" t="s">
        <v>154</v>
      </c>
      <c r="D15" s="3" t="s">
        <v>9</v>
      </c>
      <c r="E15" s="13">
        <v>11</v>
      </c>
      <c r="F15" s="45"/>
      <c r="G15" s="45"/>
      <c r="H15" s="19"/>
    </row>
    <row r="16" spans="2:8">
      <c r="B16" s="16"/>
      <c r="C16" s="17"/>
    </row>
    <row r="17" spans="3:5" ht="19.5" customHeight="1">
      <c r="C17" s="9" t="s">
        <v>90</v>
      </c>
      <c r="D17" s="11">
        <f>COUNTIF(D3:D15,"*")</f>
        <v>13</v>
      </c>
      <c r="E17" s="10"/>
    </row>
    <row r="77" spans="8:8" ht="12" customHeight="1">
      <c r="H77">
        <f>SUM(H3:H3)</f>
        <v>0</v>
      </c>
    </row>
  </sheetData>
  <mergeCells count="2">
    <mergeCell ref="G3:G15"/>
    <mergeCell ref="F3:F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9"/>
  <sheetViews>
    <sheetView workbookViewId="0">
      <selection activeCell="G3" sqref="G3:G27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200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MAX('14'!B3:B31)+1</f>
        <v>513</v>
      </c>
      <c r="C3" s="6" t="s">
        <v>155</v>
      </c>
      <c r="D3" s="3" t="s">
        <v>42</v>
      </c>
      <c r="E3" s="13"/>
      <c r="F3" s="43" t="s">
        <v>98</v>
      </c>
      <c r="G3" s="43" t="s">
        <v>93</v>
      </c>
      <c r="H3" s="18"/>
    </row>
    <row r="4" spans="2:8">
      <c r="B4" s="5">
        <f>B3+1</f>
        <v>514</v>
      </c>
      <c r="C4" s="6" t="s">
        <v>155</v>
      </c>
      <c r="D4" s="3" t="s">
        <v>43</v>
      </c>
      <c r="E4" s="13"/>
      <c r="F4" s="44"/>
      <c r="G4" s="44"/>
      <c r="H4" s="18"/>
    </row>
    <row r="5" spans="2:8">
      <c r="B5" s="5">
        <f t="shared" ref="B5:B27" si="0">B4+1</f>
        <v>515</v>
      </c>
      <c r="C5" s="6" t="s">
        <v>155</v>
      </c>
      <c r="D5" s="3" t="s">
        <v>44</v>
      </c>
      <c r="E5" s="13"/>
      <c r="F5" s="44"/>
      <c r="G5" s="44"/>
      <c r="H5" s="18"/>
    </row>
    <row r="6" spans="2:8">
      <c r="B6" s="5">
        <f t="shared" si="0"/>
        <v>516</v>
      </c>
      <c r="C6" s="6" t="s">
        <v>155</v>
      </c>
      <c r="D6" s="3" t="s">
        <v>45</v>
      </c>
      <c r="E6" s="13"/>
      <c r="F6" s="44"/>
      <c r="G6" s="44"/>
      <c r="H6" s="19"/>
    </row>
    <row r="7" spans="2:8">
      <c r="B7" s="5">
        <f t="shared" si="0"/>
        <v>517</v>
      </c>
      <c r="C7" s="6" t="s">
        <v>155</v>
      </c>
      <c r="D7" s="3" t="s">
        <v>3</v>
      </c>
      <c r="E7" s="13"/>
      <c r="F7" s="44"/>
      <c r="G7" s="44"/>
      <c r="H7" s="19"/>
    </row>
    <row r="8" spans="2:8">
      <c r="B8" s="5">
        <f t="shared" si="0"/>
        <v>518</v>
      </c>
      <c r="C8" s="6" t="s">
        <v>155</v>
      </c>
      <c r="D8" s="3" t="s">
        <v>4</v>
      </c>
      <c r="E8" s="13"/>
      <c r="F8" s="44"/>
      <c r="G8" s="44"/>
      <c r="H8" s="19"/>
    </row>
    <row r="9" spans="2:8">
      <c r="B9" s="5">
        <f t="shared" si="0"/>
        <v>519</v>
      </c>
      <c r="C9" s="6" t="s">
        <v>155</v>
      </c>
      <c r="D9" s="3" t="s">
        <v>5</v>
      </c>
      <c r="E9" s="13"/>
      <c r="F9" s="45"/>
      <c r="G9" s="44"/>
      <c r="H9" s="19"/>
    </row>
    <row r="10" spans="2:8">
      <c r="B10" s="5">
        <f t="shared" si="0"/>
        <v>520</v>
      </c>
      <c r="C10" s="6" t="s">
        <v>155</v>
      </c>
      <c r="D10" s="3" t="s">
        <v>6</v>
      </c>
      <c r="E10" s="13"/>
      <c r="F10" s="44" t="s">
        <v>94</v>
      </c>
      <c r="G10" s="44"/>
      <c r="H10" s="19"/>
    </row>
    <row r="11" spans="2:8">
      <c r="B11" s="5">
        <f t="shared" si="0"/>
        <v>521</v>
      </c>
      <c r="C11" s="6" t="s">
        <v>155</v>
      </c>
      <c r="D11" s="3" t="s">
        <v>7</v>
      </c>
      <c r="E11" s="13"/>
      <c r="F11" s="44"/>
      <c r="G11" s="44"/>
      <c r="H11" s="19"/>
    </row>
    <row r="12" spans="2:8">
      <c r="B12" s="5">
        <f t="shared" si="0"/>
        <v>522</v>
      </c>
      <c r="C12" s="6" t="s">
        <v>155</v>
      </c>
      <c r="D12" s="3" t="s">
        <v>9</v>
      </c>
      <c r="E12" s="13"/>
      <c r="F12" s="44"/>
      <c r="G12" s="44"/>
      <c r="H12" s="19"/>
    </row>
    <row r="13" spans="2:8">
      <c r="B13" s="5">
        <f t="shared" si="0"/>
        <v>523</v>
      </c>
      <c r="C13" s="6" t="s">
        <v>155</v>
      </c>
      <c r="D13" s="3" t="s">
        <v>11</v>
      </c>
      <c r="E13" s="13"/>
      <c r="F13" s="44"/>
      <c r="G13" s="44"/>
      <c r="H13" s="19"/>
    </row>
    <row r="14" spans="2:8">
      <c r="B14" s="5">
        <f t="shared" si="0"/>
        <v>524</v>
      </c>
      <c r="C14" s="6" t="s">
        <v>155</v>
      </c>
      <c r="D14" s="3" t="s">
        <v>13</v>
      </c>
      <c r="E14" s="13"/>
      <c r="F14" s="44"/>
      <c r="G14" s="44"/>
      <c r="H14" s="19"/>
    </row>
    <row r="15" spans="2:8">
      <c r="B15" s="5">
        <f t="shared" si="0"/>
        <v>525</v>
      </c>
      <c r="C15" s="6" t="s">
        <v>155</v>
      </c>
      <c r="D15" s="3" t="s">
        <v>15</v>
      </c>
      <c r="E15" s="13"/>
      <c r="F15" s="44"/>
      <c r="G15" s="44"/>
      <c r="H15" s="19"/>
    </row>
    <row r="16" spans="2:8">
      <c r="B16" s="5">
        <f t="shared" si="0"/>
        <v>526</v>
      </c>
      <c r="C16" s="6" t="s">
        <v>155</v>
      </c>
      <c r="D16" s="3" t="s">
        <v>17</v>
      </c>
      <c r="E16" s="13"/>
      <c r="F16" s="44"/>
      <c r="G16" s="44"/>
      <c r="H16" s="19"/>
    </row>
    <row r="17" spans="2:8">
      <c r="B17" s="5">
        <f t="shared" si="0"/>
        <v>527</v>
      </c>
      <c r="C17" s="6" t="s">
        <v>155</v>
      </c>
      <c r="D17" s="3" t="s">
        <v>19</v>
      </c>
      <c r="E17" s="13"/>
      <c r="F17" s="44"/>
      <c r="G17" s="44"/>
      <c r="H17" s="19"/>
    </row>
    <row r="18" spans="2:8">
      <c r="B18" s="5">
        <f t="shared" si="0"/>
        <v>528</v>
      </c>
      <c r="C18" s="6" t="s">
        <v>155</v>
      </c>
      <c r="D18" s="3" t="s">
        <v>21</v>
      </c>
      <c r="E18" s="13"/>
      <c r="F18" s="44"/>
      <c r="G18" s="44"/>
      <c r="H18" s="19"/>
    </row>
    <row r="19" spans="2:8">
      <c r="B19" s="5">
        <f t="shared" si="0"/>
        <v>529</v>
      </c>
      <c r="C19" s="6" t="s">
        <v>155</v>
      </c>
      <c r="D19" s="3" t="s">
        <v>29</v>
      </c>
      <c r="E19" s="13"/>
      <c r="F19" s="44"/>
      <c r="G19" s="44"/>
      <c r="H19" s="19"/>
    </row>
    <row r="20" spans="2:8">
      <c r="B20" s="5">
        <f t="shared" si="0"/>
        <v>530</v>
      </c>
      <c r="C20" s="6" t="s">
        <v>155</v>
      </c>
      <c r="D20" s="3" t="s">
        <v>31</v>
      </c>
      <c r="E20" s="13"/>
      <c r="F20" s="44"/>
      <c r="G20" s="44"/>
      <c r="H20" s="19"/>
    </row>
    <row r="21" spans="2:8">
      <c r="B21" s="5">
        <f t="shared" si="0"/>
        <v>531</v>
      </c>
      <c r="C21" s="6" t="s">
        <v>155</v>
      </c>
      <c r="D21" s="3" t="s">
        <v>8</v>
      </c>
      <c r="E21" s="13"/>
      <c r="F21" s="44"/>
      <c r="G21" s="44"/>
      <c r="H21" s="19"/>
    </row>
    <row r="22" spans="2:8">
      <c r="B22" s="5">
        <f t="shared" si="0"/>
        <v>532</v>
      </c>
      <c r="C22" s="6" t="s">
        <v>155</v>
      </c>
      <c r="D22" s="3" t="s">
        <v>10</v>
      </c>
      <c r="E22" s="13"/>
      <c r="F22" s="44"/>
      <c r="G22" s="44"/>
      <c r="H22" s="19"/>
    </row>
    <row r="23" spans="2:8">
      <c r="B23" s="5">
        <f t="shared" si="0"/>
        <v>533</v>
      </c>
      <c r="C23" s="6" t="s">
        <v>155</v>
      </c>
      <c r="D23" s="3" t="s">
        <v>12</v>
      </c>
      <c r="E23" s="13"/>
      <c r="F23" s="44"/>
      <c r="G23" s="44"/>
      <c r="H23" s="19"/>
    </row>
    <row r="24" spans="2:8">
      <c r="B24" s="5">
        <f t="shared" si="0"/>
        <v>534</v>
      </c>
      <c r="C24" s="6" t="s">
        <v>155</v>
      </c>
      <c r="D24" s="3" t="s">
        <v>14</v>
      </c>
      <c r="E24" s="13"/>
      <c r="F24" s="44"/>
      <c r="G24" s="44"/>
      <c r="H24" s="19"/>
    </row>
    <row r="25" spans="2:8">
      <c r="B25" s="5">
        <f t="shared" si="0"/>
        <v>535</v>
      </c>
      <c r="C25" s="6" t="s">
        <v>155</v>
      </c>
      <c r="D25" s="3" t="s">
        <v>16</v>
      </c>
      <c r="E25" s="13"/>
      <c r="F25" s="44"/>
      <c r="G25" s="44"/>
      <c r="H25" s="19"/>
    </row>
    <row r="26" spans="2:8">
      <c r="B26" s="5">
        <f t="shared" si="0"/>
        <v>536</v>
      </c>
      <c r="C26" s="6" t="s">
        <v>155</v>
      </c>
      <c r="D26" s="3" t="s">
        <v>18</v>
      </c>
      <c r="E26" s="13"/>
      <c r="F26" s="44"/>
      <c r="G26" s="44"/>
      <c r="H26" s="19"/>
    </row>
    <row r="27" spans="2:8">
      <c r="B27" s="5">
        <f t="shared" si="0"/>
        <v>537</v>
      </c>
      <c r="C27" s="6" t="s">
        <v>155</v>
      </c>
      <c r="D27" s="3" t="s">
        <v>20</v>
      </c>
      <c r="E27" s="13"/>
      <c r="F27" s="45"/>
      <c r="G27" s="45"/>
      <c r="H27" s="19"/>
    </row>
    <row r="28" spans="2:8">
      <c r="B28" s="16"/>
      <c r="C28" s="17"/>
    </row>
    <row r="29" spans="2:8" ht="19.5" customHeight="1">
      <c r="C29" s="9" t="s">
        <v>90</v>
      </c>
      <c r="D29" s="11">
        <f>COUNTIF(D3:D27,"*")</f>
        <v>25</v>
      </c>
      <c r="E29" s="10"/>
    </row>
    <row r="89" spans="8:8" ht="12" customHeight="1">
      <c r="H89">
        <f>SUM(H3:H3)</f>
        <v>0</v>
      </c>
    </row>
  </sheetData>
  <mergeCells count="3">
    <mergeCell ref="G3:G27"/>
    <mergeCell ref="F3:F9"/>
    <mergeCell ref="F10:F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201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MAX('15'!B3:B31)+1</f>
        <v>538</v>
      </c>
      <c r="C3" s="6" t="s">
        <v>156</v>
      </c>
      <c r="D3" s="3" t="s">
        <v>40</v>
      </c>
      <c r="E3" s="13">
        <v>10</v>
      </c>
      <c r="F3" s="42" t="s">
        <v>88</v>
      </c>
      <c r="G3" s="42" t="s">
        <v>93</v>
      </c>
      <c r="H3" s="18"/>
    </row>
    <row r="4" spans="2:8">
      <c r="B4" s="5">
        <f>B3+1</f>
        <v>539</v>
      </c>
      <c r="C4" s="6" t="s">
        <v>156</v>
      </c>
      <c r="D4" s="3" t="s">
        <v>39</v>
      </c>
      <c r="E4" s="13">
        <v>10</v>
      </c>
      <c r="F4" s="42"/>
      <c r="G4" s="42"/>
      <c r="H4" s="18"/>
    </row>
    <row r="5" spans="2:8">
      <c r="B5" s="5">
        <f t="shared" ref="B5:B19" si="0">B4+1</f>
        <v>540</v>
      </c>
      <c r="C5" s="6" t="s">
        <v>156</v>
      </c>
      <c r="D5" s="3" t="s">
        <v>41</v>
      </c>
      <c r="E5" s="13">
        <v>10</v>
      </c>
      <c r="F5" s="42"/>
      <c r="G5" s="42"/>
      <c r="H5" s="18"/>
    </row>
    <row r="6" spans="2:8">
      <c r="B6" s="5">
        <f t="shared" si="0"/>
        <v>541</v>
      </c>
      <c r="C6" s="6" t="s">
        <v>156</v>
      </c>
      <c r="D6" s="3" t="s">
        <v>42</v>
      </c>
      <c r="E6" s="13">
        <v>10</v>
      </c>
      <c r="F6" s="42"/>
      <c r="G6" s="42"/>
      <c r="H6" s="19"/>
    </row>
    <row r="7" spans="2:8">
      <c r="B7" s="5">
        <f t="shared" si="0"/>
        <v>542</v>
      </c>
      <c r="C7" s="6" t="s">
        <v>156</v>
      </c>
      <c r="D7" s="3" t="s">
        <v>43</v>
      </c>
      <c r="E7" s="13">
        <v>10</v>
      </c>
      <c r="F7" s="42"/>
      <c r="G7" s="42"/>
      <c r="H7" s="19"/>
    </row>
    <row r="8" spans="2:8">
      <c r="B8" s="5">
        <f t="shared" si="0"/>
        <v>543</v>
      </c>
      <c r="C8" s="6" t="s">
        <v>156</v>
      </c>
      <c r="D8" s="3" t="s">
        <v>44</v>
      </c>
      <c r="E8" s="13">
        <v>10</v>
      </c>
      <c r="F8" s="42"/>
      <c r="G8" s="42"/>
      <c r="H8" s="19"/>
    </row>
    <row r="9" spans="2:8">
      <c r="B9" s="5">
        <f t="shared" si="0"/>
        <v>544</v>
      </c>
      <c r="C9" s="6" t="s">
        <v>156</v>
      </c>
      <c r="D9" s="3" t="s">
        <v>45</v>
      </c>
      <c r="E9" s="13">
        <v>10</v>
      </c>
      <c r="F9" s="42"/>
      <c r="G9" s="42"/>
      <c r="H9" s="19"/>
    </row>
    <row r="10" spans="2:8">
      <c r="B10" s="5">
        <f t="shared" si="0"/>
        <v>545</v>
      </c>
      <c r="C10" s="6" t="s">
        <v>156</v>
      </c>
      <c r="D10" s="3" t="s">
        <v>3</v>
      </c>
      <c r="E10" s="13">
        <v>10</v>
      </c>
      <c r="F10" s="42"/>
      <c r="G10" s="42"/>
      <c r="H10" s="19"/>
    </row>
    <row r="11" spans="2:8">
      <c r="B11" s="5">
        <f t="shared" si="0"/>
        <v>546</v>
      </c>
      <c r="C11" s="6" t="s">
        <v>156</v>
      </c>
      <c r="D11" s="3" t="s">
        <v>4</v>
      </c>
      <c r="E11" s="13">
        <v>10</v>
      </c>
      <c r="F11" s="42"/>
      <c r="G11" s="42"/>
      <c r="H11" s="19"/>
    </row>
    <row r="12" spans="2:8">
      <c r="B12" s="5">
        <f t="shared" si="0"/>
        <v>547</v>
      </c>
      <c r="C12" s="6" t="s">
        <v>156</v>
      </c>
      <c r="D12" s="3" t="s">
        <v>4</v>
      </c>
      <c r="E12" s="13">
        <v>10</v>
      </c>
      <c r="F12" s="42"/>
      <c r="G12" s="42"/>
      <c r="H12" s="19"/>
    </row>
    <row r="13" spans="2:8">
      <c r="B13" s="5">
        <f t="shared" si="0"/>
        <v>548</v>
      </c>
      <c r="C13" s="6" t="s">
        <v>156</v>
      </c>
      <c r="D13" s="3" t="s">
        <v>5</v>
      </c>
      <c r="E13" s="13">
        <v>10</v>
      </c>
      <c r="F13" s="42"/>
      <c r="G13" s="42"/>
      <c r="H13" s="19"/>
    </row>
    <row r="14" spans="2:8">
      <c r="B14" s="5">
        <f t="shared" si="0"/>
        <v>549</v>
      </c>
      <c r="C14" s="6" t="s">
        <v>156</v>
      </c>
      <c r="D14" s="3" t="s">
        <v>46</v>
      </c>
      <c r="E14" s="13">
        <v>10</v>
      </c>
      <c r="F14" s="42"/>
      <c r="G14" s="42"/>
      <c r="H14" s="19"/>
    </row>
    <row r="15" spans="2:8">
      <c r="B15" s="5">
        <f t="shared" si="0"/>
        <v>550</v>
      </c>
      <c r="C15" s="6" t="s">
        <v>156</v>
      </c>
      <c r="D15" s="3" t="s">
        <v>6</v>
      </c>
      <c r="E15" s="13">
        <v>10</v>
      </c>
      <c r="F15" s="42"/>
      <c r="G15" s="42"/>
      <c r="H15" s="19"/>
    </row>
    <row r="16" spans="2:8">
      <c r="B16" s="5">
        <f t="shared" si="0"/>
        <v>551</v>
      </c>
      <c r="C16" s="6" t="s">
        <v>156</v>
      </c>
      <c r="D16" s="3" t="s">
        <v>7</v>
      </c>
      <c r="E16" s="13">
        <v>10</v>
      </c>
      <c r="F16" s="42"/>
      <c r="G16" s="42"/>
      <c r="H16" s="19"/>
    </row>
    <row r="17" spans="2:8">
      <c r="B17" s="5">
        <f t="shared" si="0"/>
        <v>552</v>
      </c>
      <c r="C17" s="6" t="s">
        <v>156</v>
      </c>
      <c r="D17" s="3" t="s">
        <v>9</v>
      </c>
      <c r="E17" s="13">
        <v>10</v>
      </c>
      <c r="F17" s="42"/>
      <c r="G17" s="42"/>
      <c r="H17" s="19"/>
    </row>
    <row r="18" spans="2:8">
      <c r="B18" s="5">
        <f t="shared" si="0"/>
        <v>553</v>
      </c>
      <c r="C18" s="6" t="s">
        <v>156</v>
      </c>
      <c r="D18" s="3" t="s">
        <v>9</v>
      </c>
      <c r="E18" s="13">
        <v>10</v>
      </c>
      <c r="F18" s="42"/>
      <c r="G18" s="42"/>
      <c r="H18" s="19"/>
    </row>
    <row r="19" spans="2:8">
      <c r="B19" s="5">
        <f t="shared" si="0"/>
        <v>554</v>
      </c>
      <c r="C19" s="6" t="s">
        <v>156</v>
      </c>
      <c r="D19" s="3" t="s">
        <v>11</v>
      </c>
      <c r="E19" s="13">
        <v>10</v>
      </c>
      <c r="F19" s="42"/>
      <c r="G19" s="42"/>
      <c r="H19" s="19"/>
    </row>
    <row r="20" spans="2:8">
      <c r="B20" s="16"/>
      <c r="C20" s="17"/>
    </row>
    <row r="21" spans="2:8" ht="19.5" customHeight="1">
      <c r="C21" s="9" t="s">
        <v>90</v>
      </c>
      <c r="D21" s="11">
        <f>COUNTIF(D3:D19,"*")</f>
        <v>17</v>
      </c>
      <c r="E21" s="10"/>
    </row>
    <row r="81" spans="8:8" ht="12" customHeight="1">
      <c r="H81">
        <f>SUM(H3:H3)</f>
        <v>0</v>
      </c>
    </row>
  </sheetData>
  <mergeCells count="2">
    <mergeCell ref="F3:F19"/>
    <mergeCell ref="G3:G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activeCell="D25" sqref="D2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202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MAX('16'!B3:B31)+1</f>
        <v>555</v>
      </c>
      <c r="C3" s="6" t="s">
        <v>157</v>
      </c>
      <c r="D3" s="3" t="s">
        <v>39</v>
      </c>
      <c r="E3" s="13">
        <v>9</v>
      </c>
      <c r="F3" s="20" t="s">
        <v>95</v>
      </c>
      <c r="G3" s="43" t="s">
        <v>93</v>
      </c>
      <c r="H3" s="18"/>
    </row>
    <row r="4" spans="2:8">
      <c r="B4" s="5">
        <f>B3+1</f>
        <v>556</v>
      </c>
      <c r="C4" s="6" t="s">
        <v>157</v>
      </c>
      <c r="D4" s="3" t="s">
        <v>40</v>
      </c>
      <c r="E4" s="13">
        <v>9</v>
      </c>
      <c r="F4" s="43" t="s">
        <v>88</v>
      </c>
      <c r="G4" s="44"/>
      <c r="H4" s="18"/>
    </row>
    <row r="5" spans="2:8">
      <c r="B5" s="5">
        <f>B4+1</f>
        <v>557</v>
      </c>
      <c r="C5" s="6" t="s">
        <v>157</v>
      </c>
      <c r="D5" s="3" t="s">
        <v>41</v>
      </c>
      <c r="E5" s="13">
        <v>9</v>
      </c>
      <c r="F5" s="44"/>
      <c r="G5" s="44"/>
      <c r="H5" s="18"/>
    </row>
    <row r="6" spans="2:8">
      <c r="B6" s="5">
        <f t="shared" ref="B6:B16" si="0">B5+1</f>
        <v>558</v>
      </c>
      <c r="C6" s="6" t="s">
        <v>157</v>
      </c>
      <c r="D6" s="3" t="s">
        <v>42</v>
      </c>
      <c r="E6" s="13">
        <v>9</v>
      </c>
      <c r="F6" s="44"/>
      <c r="G6" s="44"/>
      <c r="H6" s="18"/>
    </row>
    <row r="7" spans="2:8">
      <c r="B7" s="5">
        <f t="shared" si="0"/>
        <v>559</v>
      </c>
      <c r="C7" s="6" t="s">
        <v>157</v>
      </c>
      <c r="D7" s="3" t="s">
        <v>6</v>
      </c>
      <c r="E7" s="13">
        <v>9</v>
      </c>
      <c r="F7" s="44"/>
      <c r="G7" s="44"/>
      <c r="H7" s="19"/>
    </row>
    <row r="8" spans="2:8">
      <c r="B8" s="5">
        <f t="shared" si="0"/>
        <v>560</v>
      </c>
      <c r="C8" s="6" t="s">
        <v>157</v>
      </c>
      <c r="D8" s="3" t="s">
        <v>7</v>
      </c>
      <c r="E8" s="13">
        <v>9</v>
      </c>
      <c r="F8" s="44"/>
      <c r="G8" s="44"/>
      <c r="H8" s="19"/>
    </row>
    <row r="9" spans="2:8">
      <c r="B9" s="5">
        <f t="shared" si="0"/>
        <v>561</v>
      </c>
      <c r="C9" s="6" t="s">
        <v>157</v>
      </c>
      <c r="D9" s="3" t="s">
        <v>9</v>
      </c>
      <c r="E9" s="13">
        <v>9</v>
      </c>
      <c r="F9" s="44"/>
      <c r="G9" s="44"/>
      <c r="H9" s="19"/>
    </row>
    <row r="10" spans="2:8">
      <c r="B10" s="5">
        <f t="shared" si="0"/>
        <v>562</v>
      </c>
      <c r="C10" s="6" t="s">
        <v>157</v>
      </c>
      <c r="D10" s="3" t="s">
        <v>11</v>
      </c>
      <c r="E10" s="13">
        <v>9</v>
      </c>
      <c r="F10" s="44"/>
      <c r="G10" s="44"/>
      <c r="H10" s="19"/>
    </row>
    <row r="11" spans="2:8">
      <c r="B11" s="5">
        <f t="shared" si="0"/>
        <v>563</v>
      </c>
      <c r="C11" s="6" t="s">
        <v>157</v>
      </c>
      <c r="D11" s="3" t="s">
        <v>13</v>
      </c>
      <c r="E11" s="13">
        <v>9</v>
      </c>
      <c r="F11" s="44"/>
      <c r="G11" s="44"/>
      <c r="H11" s="19"/>
    </row>
    <row r="12" spans="2:8">
      <c r="B12" s="5">
        <f t="shared" si="0"/>
        <v>564</v>
      </c>
      <c r="C12" s="6" t="s">
        <v>157</v>
      </c>
      <c r="D12" s="3" t="s">
        <v>15</v>
      </c>
      <c r="E12" s="13">
        <v>9</v>
      </c>
      <c r="F12" s="44"/>
      <c r="G12" s="44"/>
      <c r="H12" s="19"/>
    </row>
    <row r="13" spans="2:8">
      <c r="B13" s="5">
        <f t="shared" si="0"/>
        <v>565</v>
      </c>
      <c r="C13" s="6" t="s">
        <v>157</v>
      </c>
      <c r="D13" s="3" t="s">
        <v>17</v>
      </c>
      <c r="E13" s="13">
        <v>9</v>
      </c>
      <c r="F13" s="44"/>
      <c r="G13" s="44"/>
      <c r="H13" s="19"/>
    </row>
    <row r="14" spans="2:8">
      <c r="B14" s="5">
        <f t="shared" si="0"/>
        <v>566</v>
      </c>
      <c r="C14" s="6" t="s">
        <v>157</v>
      </c>
      <c r="D14" s="3" t="s">
        <v>19</v>
      </c>
      <c r="E14" s="13">
        <v>9</v>
      </c>
      <c r="F14" s="44"/>
      <c r="G14" s="44"/>
      <c r="H14" s="19"/>
    </row>
    <row r="15" spans="2:8">
      <c r="B15" s="5">
        <f t="shared" si="0"/>
        <v>567</v>
      </c>
      <c r="C15" s="6" t="s">
        <v>157</v>
      </c>
      <c r="D15" s="3" t="s">
        <v>21</v>
      </c>
      <c r="E15" s="13">
        <v>9</v>
      </c>
      <c r="F15" s="44"/>
      <c r="G15" s="44"/>
      <c r="H15" s="19"/>
    </row>
    <row r="16" spans="2:8">
      <c r="B16" s="5">
        <f t="shared" si="0"/>
        <v>568</v>
      </c>
      <c r="C16" s="6" t="s">
        <v>157</v>
      </c>
      <c r="D16" s="3" t="s">
        <v>29</v>
      </c>
      <c r="E16" s="13">
        <v>9</v>
      </c>
      <c r="F16" s="45"/>
      <c r="G16" s="45"/>
      <c r="H16" s="19"/>
    </row>
    <row r="17" spans="2:5">
      <c r="B17" s="16"/>
      <c r="C17" s="17"/>
    </row>
    <row r="18" spans="2:5" ht="19.5" customHeight="1">
      <c r="C18" s="9" t="s">
        <v>90</v>
      </c>
      <c r="D18" s="11">
        <f>COUNTIF(D3:D16,"*")</f>
        <v>14</v>
      </c>
      <c r="E18" s="10"/>
    </row>
    <row r="78" spans="8:8" ht="12" customHeight="1">
      <c r="H78">
        <f>SUM(H3:H3)</f>
        <v>0</v>
      </c>
    </row>
  </sheetData>
  <mergeCells count="2">
    <mergeCell ref="G3:G16"/>
    <mergeCell ref="F4:F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workbookViewId="0">
      <selection activeCell="E10" sqref="E1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203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MAX('17'!B3:B32)+1</f>
        <v>569</v>
      </c>
      <c r="C3" s="6" t="s">
        <v>158</v>
      </c>
      <c r="D3" s="3" t="s">
        <v>43</v>
      </c>
      <c r="E3" s="13">
        <v>9</v>
      </c>
      <c r="F3" s="28" t="s">
        <v>95</v>
      </c>
      <c r="G3" s="42" t="s">
        <v>93</v>
      </c>
      <c r="H3" s="18"/>
    </row>
    <row r="4" spans="2:8">
      <c r="B4" s="5">
        <f>B3+1</f>
        <v>570</v>
      </c>
      <c r="C4" s="6" t="s">
        <v>158</v>
      </c>
      <c r="D4" s="3" t="s">
        <v>43</v>
      </c>
      <c r="E4" s="13">
        <v>9</v>
      </c>
      <c r="F4" s="22" t="s">
        <v>308</v>
      </c>
      <c r="G4" s="42"/>
      <c r="H4" s="19"/>
    </row>
    <row r="5" spans="2:8">
      <c r="B5" s="5">
        <f t="shared" ref="B5:B11" si="0">B4+1</f>
        <v>571</v>
      </c>
      <c r="C5" s="6" t="s">
        <v>158</v>
      </c>
      <c r="D5" s="3" t="s">
        <v>44</v>
      </c>
      <c r="E5" s="13">
        <v>9</v>
      </c>
      <c r="F5" s="43" t="s">
        <v>88</v>
      </c>
      <c r="G5" s="42"/>
      <c r="H5" s="19"/>
    </row>
    <row r="6" spans="2:8">
      <c r="B6" s="5">
        <f t="shared" si="0"/>
        <v>572</v>
      </c>
      <c r="C6" s="6" t="s">
        <v>158</v>
      </c>
      <c r="D6" s="3" t="s">
        <v>45</v>
      </c>
      <c r="E6" s="13">
        <v>9</v>
      </c>
      <c r="F6" s="44"/>
      <c r="G6" s="42"/>
      <c r="H6" s="19"/>
    </row>
    <row r="7" spans="2:8">
      <c r="B7" s="5">
        <f t="shared" si="0"/>
        <v>573</v>
      </c>
      <c r="C7" s="6" t="s">
        <v>158</v>
      </c>
      <c r="D7" s="3" t="s">
        <v>3</v>
      </c>
      <c r="E7" s="13">
        <v>9</v>
      </c>
      <c r="F7" s="44"/>
      <c r="G7" s="42"/>
      <c r="H7" s="19"/>
    </row>
    <row r="8" spans="2:8">
      <c r="B8" s="5">
        <f t="shared" si="0"/>
        <v>574</v>
      </c>
      <c r="C8" s="6" t="s">
        <v>158</v>
      </c>
      <c r="D8" s="3" t="s">
        <v>4</v>
      </c>
      <c r="E8" s="13">
        <v>9</v>
      </c>
      <c r="F8" s="44"/>
      <c r="G8" s="42"/>
      <c r="H8" s="19"/>
    </row>
    <row r="9" spans="2:8">
      <c r="B9" s="5">
        <f t="shared" si="0"/>
        <v>575</v>
      </c>
      <c r="C9" s="6" t="s">
        <v>158</v>
      </c>
      <c r="D9" s="3" t="s">
        <v>5</v>
      </c>
      <c r="E9" s="13">
        <v>9</v>
      </c>
      <c r="F9" s="44"/>
      <c r="G9" s="42"/>
      <c r="H9" s="19"/>
    </row>
    <row r="10" spans="2:8">
      <c r="B10" s="5">
        <f t="shared" si="0"/>
        <v>576</v>
      </c>
      <c r="C10" s="6" t="s">
        <v>158</v>
      </c>
      <c r="D10" s="3" t="s">
        <v>46</v>
      </c>
      <c r="E10" s="13">
        <v>9</v>
      </c>
      <c r="F10" s="44"/>
      <c r="G10" s="42"/>
      <c r="H10" s="19"/>
    </row>
    <row r="11" spans="2:8">
      <c r="B11" s="5">
        <f t="shared" si="0"/>
        <v>577</v>
      </c>
      <c r="C11" s="6" t="s">
        <v>158</v>
      </c>
      <c r="D11" s="3" t="s">
        <v>17</v>
      </c>
      <c r="E11" s="13">
        <v>9</v>
      </c>
      <c r="F11" s="45"/>
      <c r="G11" s="42"/>
      <c r="H11" s="19"/>
    </row>
    <row r="12" spans="2:8">
      <c r="B12" s="16"/>
      <c r="C12" s="17"/>
    </row>
    <row r="13" spans="2:8" ht="19.5" customHeight="1">
      <c r="C13" s="9" t="s">
        <v>90</v>
      </c>
      <c r="D13" s="11">
        <f>COUNTIF(D3:D11,"*")</f>
        <v>9</v>
      </c>
      <c r="E13" s="10"/>
    </row>
    <row r="73" spans="8:8" ht="12" customHeight="1">
      <c r="H73">
        <f>SUM(H3:H3)</f>
        <v>0</v>
      </c>
    </row>
  </sheetData>
  <mergeCells count="2">
    <mergeCell ref="G3:G11"/>
    <mergeCell ref="F5:F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workbookViewId="0">
      <selection activeCell="E4" sqref="C4:E4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204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MAX('18'!B3:B31)+1</f>
        <v>578</v>
      </c>
      <c r="C3" s="6" t="s">
        <v>159</v>
      </c>
      <c r="D3" s="3" t="s">
        <v>39</v>
      </c>
      <c r="E3" s="13">
        <v>9</v>
      </c>
      <c r="F3" s="43" t="s">
        <v>95</v>
      </c>
      <c r="G3" s="42" t="s">
        <v>93</v>
      </c>
      <c r="H3" s="18"/>
    </row>
    <row r="4" spans="2:8">
      <c r="B4" s="5">
        <f>B3+1</f>
        <v>579</v>
      </c>
      <c r="C4" s="6" t="s">
        <v>159</v>
      </c>
      <c r="D4" s="3" t="s">
        <v>53</v>
      </c>
      <c r="E4" s="13">
        <v>9</v>
      </c>
      <c r="F4" s="45"/>
      <c r="G4" s="42"/>
      <c r="H4" s="18"/>
    </row>
    <row r="5" spans="2:8">
      <c r="B5" s="5">
        <f>B4+1</f>
        <v>580</v>
      </c>
      <c r="C5" s="6" t="s">
        <v>159</v>
      </c>
      <c r="D5" s="3" t="s">
        <v>40</v>
      </c>
      <c r="E5" s="13">
        <v>9</v>
      </c>
      <c r="F5" s="43" t="s">
        <v>88</v>
      </c>
      <c r="G5" s="42"/>
      <c r="H5" s="18"/>
    </row>
    <row r="6" spans="2:8">
      <c r="B6" s="5">
        <f t="shared" ref="B6:B17" si="0">B5+1</f>
        <v>581</v>
      </c>
      <c r="C6" s="6" t="s">
        <v>159</v>
      </c>
      <c r="D6" s="3" t="s">
        <v>41</v>
      </c>
      <c r="E6" s="13">
        <v>9</v>
      </c>
      <c r="F6" s="44"/>
      <c r="G6" s="42"/>
      <c r="H6" s="19"/>
    </row>
    <row r="7" spans="2:8">
      <c r="B7" s="5">
        <f t="shared" si="0"/>
        <v>582</v>
      </c>
      <c r="C7" s="6" t="s">
        <v>159</v>
      </c>
      <c r="D7" s="3" t="s">
        <v>42</v>
      </c>
      <c r="E7" s="13">
        <v>9</v>
      </c>
      <c r="F7" s="44"/>
      <c r="G7" s="42"/>
      <c r="H7" s="19"/>
    </row>
    <row r="8" spans="2:8">
      <c r="B8" s="5">
        <f t="shared" si="0"/>
        <v>583</v>
      </c>
      <c r="C8" s="6" t="s">
        <v>159</v>
      </c>
      <c r="D8" s="3" t="s">
        <v>43</v>
      </c>
      <c r="E8" s="13">
        <v>9</v>
      </c>
      <c r="F8" s="44"/>
      <c r="G8" s="42"/>
      <c r="H8" s="19"/>
    </row>
    <row r="9" spans="2:8">
      <c r="B9" s="5">
        <f t="shared" si="0"/>
        <v>584</v>
      </c>
      <c r="C9" s="6" t="s">
        <v>159</v>
      </c>
      <c r="D9" s="3" t="s">
        <v>44</v>
      </c>
      <c r="E9" s="13">
        <v>9</v>
      </c>
      <c r="F9" s="44"/>
      <c r="G9" s="42"/>
      <c r="H9" s="19"/>
    </row>
    <row r="10" spans="2:8">
      <c r="B10" s="5">
        <f t="shared" si="0"/>
        <v>585</v>
      </c>
      <c r="C10" s="6" t="s">
        <v>159</v>
      </c>
      <c r="D10" s="3" t="s">
        <v>45</v>
      </c>
      <c r="E10" s="13">
        <v>9</v>
      </c>
      <c r="F10" s="44"/>
      <c r="G10" s="42"/>
      <c r="H10" s="19"/>
    </row>
    <row r="11" spans="2:8">
      <c r="B11" s="5">
        <f t="shared" si="0"/>
        <v>586</v>
      </c>
      <c r="C11" s="6" t="s">
        <v>159</v>
      </c>
      <c r="D11" s="3" t="s">
        <v>3</v>
      </c>
      <c r="E11" s="13">
        <v>9</v>
      </c>
      <c r="F11" s="44"/>
      <c r="G11" s="42"/>
      <c r="H11" s="19"/>
    </row>
    <row r="12" spans="2:8">
      <c r="B12" s="5">
        <f t="shared" si="0"/>
        <v>587</v>
      </c>
      <c r="C12" s="6" t="s">
        <v>159</v>
      </c>
      <c r="D12" s="3" t="s">
        <v>4</v>
      </c>
      <c r="E12" s="13">
        <v>9</v>
      </c>
      <c r="F12" s="44"/>
      <c r="G12" s="42"/>
      <c r="H12" s="19"/>
    </row>
    <row r="13" spans="2:8">
      <c r="B13" s="5">
        <f t="shared" si="0"/>
        <v>588</v>
      </c>
      <c r="C13" s="6" t="s">
        <v>159</v>
      </c>
      <c r="D13" s="3" t="s">
        <v>5</v>
      </c>
      <c r="E13" s="13">
        <v>9</v>
      </c>
      <c r="F13" s="44"/>
      <c r="G13" s="42"/>
      <c r="H13" s="19"/>
    </row>
    <row r="14" spans="2:8">
      <c r="B14" s="5">
        <f t="shared" si="0"/>
        <v>589</v>
      </c>
      <c r="C14" s="6" t="s">
        <v>159</v>
      </c>
      <c r="D14" s="3" t="s">
        <v>46</v>
      </c>
      <c r="E14" s="13">
        <v>9</v>
      </c>
      <c r="F14" s="44"/>
      <c r="G14" s="42"/>
      <c r="H14" s="19"/>
    </row>
    <row r="15" spans="2:8">
      <c r="B15" s="5">
        <f t="shared" si="0"/>
        <v>590</v>
      </c>
      <c r="C15" s="6" t="s">
        <v>159</v>
      </c>
      <c r="D15" s="3" t="s">
        <v>6</v>
      </c>
      <c r="E15" s="13">
        <v>9</v>
      </c>
      <c r="F15" s="44"/>
      <c r="G15" s="42"/>
      <c r="H15" s="19"/>
    </row>
    <row r="16" spans="2:8">
      <c r="B16" s="5">
        <f t="shared" si="0"/>
        <v>591</v>
      </c>
      <c r="C16" s="6" t="s">
        <v>159</v>
      </c>
      <c r="D16" s="3" t="s">
        <v>7</v>
      </c>
      <c r="E16" s="13">
        <v>9</v>
      </c>
      <c r="F16" s="44"/>
      <c r="G16" s="42"/>
      <c r="H16" s="19"/>
    </row>
    <row r="17" spans="2:8">
      <c r="B17" s="5">
        <f t="shared" si="0"/>
        <v>592</v>
      </c>
      <c r="C17" s="6" t="s">
        <v>159</v>
      </c>
      <c r="D17" s="3" t="s">
        <v>9</v>
      </c>
      <c r="E17" s="13">
        <v>9</v>
      </c>
      <c r="F17" s="45"/>
      <c r="G17" s="42"/>
      <c r="H17" s="19"/>
    </row>
    <row r="18" spans="2:8">
      <c r="B18" s="16"/>
      <c r="C18" s="17"/>
    </row>
    <row r="19" spans="2:8" ht="19.5" customHeight="1">
      <c r="C19" s="9" t="s">
        <v>90</v>
      </c>
      <c r="D19" s="11">
        <f>COUNTIF(D3:D17,"*")</f>
        <v>15</v>
      </c>
      <c r="E19" s="10"/>
    </row>
    <row r="79" spans="8:8" ht="12" customHeight="1">
      <c r="H79">
        <f>SUM(H3:H3)</f>
        <v>0</v>
      </c>
    </row>
  </sheetData>
  <mergeCells count="3">
    <mergeCell ref="G3:G17"/>
    <mergeCell ref="F5:F17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opLeftCell="A22" zoomScale="90" zoomScaleNormal="90" workbookViewId="0">
      <selection activeCell="F37" sqref="F37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7" width="16.28515625" customWidth="1"/>
    <col min="8" max="8" width="26.42578125" style="2" customWidth="1"/>
  </cols>
  <sheetData>
    <row r="1" spans="2:9" ht="18.75">
      <c r="C1" s="23" t="s">
        <v>187</v>
      </c>
    </row>
    <row r="2" spans="2:9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9">
      <c r="B3" s="5">
        <f>MAX('1'!B:B)+1</f>
        <v>25</v>
      </c>
      <c r="C3" s="5" t="s">
        <v>92</v>
      </c>
      <c r="D3" s="3" t="s">
        <v>225</v>
      </c>
      <c r="E3" s="5">
        <v>10</v>
      </c>
      <c r="F3" s="35" t="s">
        <v>137</v>
      </c>
      <c r="G3" s="35" t="s">
        <v>93</v>
      </c>
      <c r="H3" s="7" t="s">
        <v>310</v>
      </c>
      <c r="I3">
        <v>1</v>
      </c>
    </row>
    <row r="4" spans="2:9">
      <c r="B4" s="5">
        <f>B3+1</f>
        <v>26</v>
      </c>
      <c r="C4" s="5" t="s">
        <v>92</v>
      </c>
      <c r="D4" s="3" t="s">
        <v>231</v>
      </c>
      <c r="E4" s="5">
        <v>10</v>
      </c>
      <c r="F4" s="36"/>
      <c r="G4" s="36"/>
      <c r="H4" s="7" t="s">
        <v>310</v>
      </c>
      <c r="I4">
        <v>1</v>
      </c>
    </row>
    <row r="5" spans="2:9">
      <c r="B5" s="5">
        <f t="shared" ref="B5:B38" si="0">B4+1</f>
        <v>27</v>
      </c>
      <c r="C5" s="5" t="s">
        <v>92</v>
      </c>
      <c r="D5" s="3" t="s">
        <v>227</v>
      </c>
      <c r="E5" s="5">
        <v>10</v>
      </c>
      <c r="F5" s="36"/>
      <c r="G5" s="36"/>
      <c r="H5" s="7" t="s">
        <v>310</v>
      </c>
      <c r="I5">
        <v>1</v>
      </c>
    </row>
    <row r="6" spans="2:9">
      <c r="B6" s="5">
        <f t="shared" si="0"/>
        <v>28</v>
      </c>
      <c r="C6" s="5" t="s">
        <v>92</v>
      </c>
      <c r="D6" s="3" t="s">
        <v>226</v>
      </c>
      <c r="E6" s="5">
        <v>10</v>
      </c>
      <c r="F6" s="36"/>
      <c r="G6" s="36"/>
      <c r="H6" s="7" t="s">
        <v>310</v>
      </c>
      <c r="I6">
        <v>1</v>
      </c>
    </row>
    <row r="7" spans="2:9">
      <c r="B7" s="5">
        <f t="shared" si="0"/>
        <v>29</v>
      </c>
      <c r="C7" s="5" t="s">
        <v>92</v>
      </c>
      <c r="D7" s="3" t="s">
        <v>314</v>
      </c>
      <c r="E7" s="5">
        <v>10</v>
      </c>
      <c r="F7" s="36"/>
      <c r="G7" s="36"/>
      <c r="H7" s="7" t="s">
        <v>310</v>
      </c>
      <c r="I7">
        <v>1</v>
      </c>
    </row>
    <row r="8" spans="2:9">
      <c r="B8" s="5">
        <f t="shared" si="0"/>
        <v>30</v>
      </c>
      <c r="C8" s="5" t="s">
        <v>92</v>
      </c>
      <c r="D8" s="3" t="s">
        <v>315</v>
      </c>
      <c r="E8" s="5">
        <v>10</v>
      </c>
      <c r="F8" s="36"/>
      <c r="G8" s="36"/>
      <c r="H8" s="7" t="s">
        <v>310</v>
      </c>
      <c r="I8">
        <v>1</v>
      </c>
    </row>
    <row r="9" spans="2:9">
      <c r="B9" s="5">
        <f t="shared" si="0"/>
        <v>31</v>
      </c>
      <c r="C9" s="5" t="s">
        <v>92</v>
      </c>
      <c r="D9" s="3" t="s">
        <v>316</v>
      </c>
      <c r="E9" s="5">
        <v>10</v>
      </c>
      <c r="F9" s="37"/>
      <c r="G9" s="36"/>
      <c r="H9" s="7" t="s">
        <v>310</v>
      </c>
      <c r="I9">
        <v>1</v>
      </c>
    </row>
    <row r="10" spans="2:9">
      <c r="B10" s="5">
        <f t="shared" si="0"/>
        <v>32</v>
      </c>
      <c r="C10" s="5" t="s">
        <v>92</v>
      </c>
      <c r="D10" s="3" t="s">
        <v>225</v>
      </c>
      <c r="E10" s="5">
        <v>10</v>
      </c>
      <c r="F10" s="35" t="s">
        <v>94</v>
      </c>
      <c r="G10" s="36"/>
      <c r="H10" s="7"/>
    </row>
    <row r="11" spans="2:9">
      <c r="B11" s="5">
        <f t="shared" si="0"/>
        <v>33</v>
      </c>
      <c r="C11" s="5" t="s">
        <v>92</v>
      </c>
      <c r="D11" s="3" t="s">
        <v>231</v>
      </c>
      <c r="E11" s="5">
        <v>10</v>
      </c>
      <c r="F11" s="36"/>
      <c r="G11" s="36"/>
      <c r="H11" s="7"/>
    </row>
    <row r="12" spans="2:9">
      <c r="B12" s="5">
        <f t="shared" si="0"/>
        <v>34</v>
      </c>
      <c r="C12" s="5" t="s">
        <v>92</v>
      </c>
      <c r="D12" s="3" t="s">
        <v>227</v>
      </c>
      <c r="E12" s="5">
        <v>10</v>
      </c>
      <c r="F12" s="36"/>
      <c r="G12" s="36"/>
      <c r="H12" s="7"/>
    </row>
    <row r="13" spans="2:9">
      <c r="B13" s="5">
        <f t="shared" si="0"/>
        <v>35</v>
      </c>
      <c r="C13" s="5" t="s">
        <v>92</v>
      </c>
      <c r="D13" s="3" t="s">
        <v>226</v>
      </c>
      <c r="E13" s="5">
        <v>10</v>
      </c>
      <c r="F13" s="37"/>
      <c r="G13" s="36"/>
      <c r="H13" s="7"/>
    </row>
    <row r="14" spans="2:9" ht="60">
      <c r="B14" s="5">
        <f t="shared" si="0"/>
        <v>36</v>
      </c>
      <c r="C14" s="5" t="s">
        <v>92</v>
      </c>
      <c r="D14" s="3" t="s">
        <v>317</v>
      </c>
      <c r="E14" s="5">
        <v>6</v>
      </c>
      <c r="F14" s="29" t="s">
        <v>324</v>
      </c>
      <c r="G14" s="36"/>
      <c r="H14" s="7" t="s">
        <v>322</v>
      </c>
      <c r="I14">
        <v>1</v>
      </c>
    </row>
    <row r="15" spans="2:9">
      <c r="B15" s="5">
        <f t="shared" si="0"/>
        <v>37</v>
      </c>
      <c r="C15" s="5" t="s">
        <v>92</v>
      </c>
      <c r="D15" s="3" t="s">
        <v>317</v>
      </c>
      <c r="E15" s="5">
        <v>10</v>
      </c>
      <c r="F15" s="38" t="s">
        <v>95</v>
      </c>
      <c r="G15" s="36"/>
      <c r="H15" s="7" t="s">
        <v>310</v>
      </c>
      <c r="I15">
        <v>1</v>
      </c>
    </row>
    <row r="16" spans="2:9">
      <c r="B16" s="5">
        <f t="shared" si="0"/>
        <v>38</v>
      </c>
      <c r="C16" s="5" t="s">
        <v>92</v>
      </c>
      <c r="D16" s="3" t="s">
        <v>317</v>
      </c>
      <c r="E16" s="5">
        <v>10</v>
      </c>
      <c r="F16" s="38"/>
      <c r="G16" s="36"/>
      <c r="H16" s="7" t="s">
        <v>310</v>
      </c>
      <c r="I16">
        <v>1</v>
      </c>
    </row>
    <row r="17" spans="2:11">
      <c r="B17" s="5">
        <f t="shared" si="0"/>
        <v>39</v>
      </c>
      <c r="C17" s="5" t="s">
        <v>92</v>
      </c>
      <c r="D17" s="3" t="s">
        <v>314</v>
      </c>
      <c r="E17" s="5">
        <v>10</v>
      </c>
      <c r="F17" s="38"/>
      <c r="G17" s="36"/>
      <c r="H17" s="7"/>
    </row>
    <row r="18" spans="2:11">
      <c r="B18" s="5">
        <f t="shared" si="0"/>
        <v>40</v>
      </c>
      <c r="C18" s="5" t="s">
        <v>92</v>
      </c>
      <c r="D18" s="3" t="s">
        <v>315</v>
      </c>
      <c r="E18" s="5">
        <v>10</v>
      </c>
      <c r="F18" s="35" t="s">
        <v>94</v>
      </c>
      <c r="G18" s="36"/>
      <c r="H18" s="7"/>
    </row>
    <row r="19" spans="2:11">
      <c r="B19" s="5">
        <f t="shared" si="0"/>
        <v>41</v>
      </c>
      <c r="C19" s="5" t="s">
        <v>92</v>
      </c>
      <c r="D19" s="3" t="s">
        <v>316</v>
      </c>
      <c r="E19" s="5">
        <v>10</v>
      </c>
      <c r="F19" s="37"/>
      <c r="G19" s="36"/>
      <c r="H19" s="7"/>
    </row>
    <row r="20" spans="2:11" ht="60">
      <c r="B20" s="5">
        <f t="shared" si="0"/>
        <v>42</v>
      </c>
      <c r="C20" s="5" t="s">
        <v>92</v>
      </c>
      <c r="D20" s="3" t="s">
        <v>318</v>
      </c>
      <c r="E20" s="5">
        <v>6</v>
      </c>
      <c r="F20" s="29" t="s">
        <v>324</v>
      </c>
      <c r="G20" s="36"/>
      <c r="H20" s="7" t="s">
        <v>322</v>
      </c>
      <c r="I20">
        <v>1</v>
      </c>
    </row>
    <row r="21" spans="2:11">
      <c r="B21" s="5">
        <f t="shared" si="0"/>
        <v>43</v>
      </c>
      <c r="C21" s="5" t="s">
        <v>92</v>
      </c>
      <c r="D21" s="3" t="s">
        <v>318</v>
      </c>
      <c r="E21" s="5">
        <v>10</v>
      </c>
      <c r="F21" s="35" t="s">
        <v>95</v>
      </c>
      <c r="G21" s="36"/>
      <c r="H21" s="7"/>
    </row>
    <row r="22" spans="2:11">
      <c r="B22" s="5">
        <f t="shared" si="0"/>
        <v>44</v>
      </c>
      <c r="C22" s="5" t="s">
        <v>92</v>
      </c>
      <c r="D22" s="3" t="s">
        <v>318</v>
      </c>
      <c r="E22" s="5">
        <v>10</v>
      </c>
      <c r="F22" s="37"/>
      <c r="G22" s="36"/>
      <c r="H22" s="7"/>
    </row>
    <row r="23" spans="2:11">
      <c r="B23" s="5">
        <f t="shared" si="0"/>
        <v>45</v>
      </c>
      <c r="C23" s="5" t="s">
        <v>92</v>
      </c>
      <c r="D23" s="3" t="s">
        <v>319</v>
      </c>
      <c r="E23" s="5">
        <v>10</v>
      </c>
      <c r="F23" s="35" t="s">
        <v>94</v>
      </c>
      <c r="G23" s="36"/>
      <c r="H23" s="7"/>
    </row>
    <row r="24" spans="2:11">
      <c r="B24" s="5">
        <f t="shared" si="0"/>
        <v>46</v>
      </c>
      <c r="C24" s="5" t="s">
        <v>92</v>
      </c>
      <c r="D24" s="3" t="s">
        <v>320</v>
      </c>
      <c r="E24" s="5">
        <v>10</v>
      </c>
      <c r="F24" s="36"/>
      <c r="G24" s="36"/>
      <c r="H24" s="7"/>
      <c r="J24" s="30"/>
      <c r="K24" s="30"/>
    </row>
    <row r="25" spans="2:11">
      <c r="B25" s="5">
        <f t="shared" si="0"/>
        <v>47</v>
      </c>
      <c r="C25" s="5" t="s">
        <v>92</v>
      </c>
      <c r="D25" s="3" t="s">
        <v>214</v>
      </c>
      <c r="E25" s="5">
        <v>10</v>
      </c>
      <c r="F25" s="37"/>
      <c r="G25" s="36"/>
      <c r="H25" s="7"/>
      <c r="J25" s="31"/>
      <c r="K25" s="30"/>
    </row>
    <row r="26" spans="2:11">
      <c r="B26" s="5">
        <f t="shared" si="0"/>
        <v>48</v>
      </c>
      <c r="C26" s="5" t="s">
        <v>92</v>
      </c>
      <c r="D26" s="3" t="s">
        <v>214</v>
      </c>
      <c r="E26" s="5">
        <v>10</v>
      </c>
      <c r="F26" s="29" t="s">
        <v>137</v>
      </c>
      <c r="G26" s="36"/>
      <c r="H26" s="7" t="s">
        <v>310</v>
      </c>
      <c r="I26">
        <v>1</v>
      </c>
      <c r="J26" s="30"/>
      <c r="K26" s="30"/>
    </row>
    <row r="27" spans="2:11">
      <c r="B27" s="5">
        <f t="shared" si="0"/>
        <v>49</v>
      </c>
      <c r="C27" s="5" t="s">
        <v>92</v>
      </c>
      <c r="D27" s="3" t="s">
        <v>215</v>
      </c>
      <c r="E27" s="5">
        <v>10</v>
      </c>
      <c r="F27" s="35" t="s">
        <v>94</v>
      </c>
      <c r="G27" s="36"/>
      <c r="H27" s="7"/>
    </row>
    <row r="28" spans="2:11">
      <c r="B28" s="5">
        <f t="shared" si="0"/>
        <v>50</v>
      </c>
      <c r="C28" s="5" t="s">
        <v>92</v>
      </c>
      <c r="D28" s="3" t="s">
        <v>216</v>
      </c>
      <c r="E28" s="5">
        <v>10</v>
      </c>
      <c r="F28" s="37"/>
      <c r="G28" s="36"/>
      <c r="H28" s="7"/>
    </row>
    <row r="29" spans="2:11" ht="60">
      <c r="B29" s="5">
        <f t="shared" si="0"/>
        <v>51</v>
      </c>
      <c r="C29" s="5" t="s">
        <v>92</v>
      </c>
      <c r="D29" s="3" t="s">
        <v>217</v>
      </c>
      <c r="E29" s="5">
        <v>6</v>
      </c>
      <c r="F29" s="29" t="s">
        <v>324</v>
      </c>
      <c r="G29" s="36"/>
      <c r="H29" s="7" t="s">
        <v>322</v>
      </c>
      <c r="I29">
        <v>1</v>
      </c>
    </row>
    <row r="30" spans="2:11">
      <c r="B30" s="5">
        <f t="shared" si="0"/>
        <v>52</v>
      </c>
      <c r="C30" s="5" t="s">
        <v>92</v>
      </c>
      <c r="D30" s="3" t="s">
        <v>217</v>
      </c>
      <c r="E30" s="5">
        <v>10</v>
      </c>
      <c r="F30" s="38" t="s">
        <v>95</v>
      </c>
      <c r="G30" s="36"/>
      <c r="H30" s="7"/>
    </row>
    <row r="31" spans="2:11">
      <c r="B31" s="5">
        <f t="shared" si="0"/>
        <v>53</v>
      </c>
      <c r="C31" s="5" t="s">
        <v>92</v>
      </c>
      <c r="D31" s="3" t="s">
        <v>218</v>
      </c>
      <c r="E31" s="5">
        <v>10</v>
      </c>
      <c r="F31" s="38"/>
      <c r="G31" s="36"/>
      <c r="H31" s="7"/>
    </row>
    <row r="32" spans="2:11">
      <c r="B32" s="5">
        <f t="shared" si="0"/>
        <v>54</v>
      </c>
      <c r="C32" s="5" t="s">
        <v>92</v>
      </c>
      <c r="D32" s="3" t="s">
        <v>218</v>
      </c>
      <c r="E32" s="5">
        <v>10</v>
      </c>
      <c r="F32" s="38"/>
      <c r="G32" s="36"/>
      <c r="H32" s="7" t="s">
        <v>310</v>
      </c>
      <c r="I32">
        <v>1</v>
      </c>
    </row>
    <row r="33" spans="2:9">
      <c r="B33" s="5">
        <f t="shared" si="0"/>
        <v>55</v>
      </c>
      <c r="C33" s="5" t="s">
        <v>92</v>
      </c>
      <c r="D33" s="3" t="s">
        <v>219</v>
      </c>
      <c r="E33" s="5">
        <v>10</v>
      </c>
      <c r="F33" s="35" t="s">
        <v>94</v>
      </c>
      <c r="G33" s="36"/>
      <c r="H33" s="7" t="s">
        <v>310</v>
      </c>
      <c r="I33">
        <v>1</v>
      </c>
    </row>
    <row r="34" spans="2:9">
      <c r="B34" s="5">
        <f t="shared" si="0"/>
        <v>56</v>
      </c>
      <c r="C34" s="5" t="s">
        <v>92</v>
      </c>
      <c r="D34" s="3" t="s">
        <v>220</v>
      </c>
      <c r="E34" s="5">
        <v>10</v>
      </c>
      <c r="F34" s="37"/>
      <c r="G34" s="36"/>
      <c r="H34" s="7" t="s">
        <v>310</v>
      </c>
      <c r="I34">
        <v>1</v>
      </c>
    </row>
    <row r="35" spans="2:9">
      <c r="B35" s="5">
        <f t="shared" si="0"/>
        <v>57</v>
      </c>
      <c r="C35" s="5" t="s">
        <v>92</v>
      </c>
      <c r="D35" s="3" t="s">
        <v>168</v>
      </c>
      <c r="E35" s="5">
        <v>10</v>
      </c>
      <c r="F35" s="29" t="s">
        <v>95</v>
      </c>
      <c r="G35" s="36"/>
      <c r="H35" s="7" t="s">
        <v>310</v>
      </c>
      <c r="I35">
        <v>1</v>
      </c>
    </row>
    <row r="36" spans="2:9" ht="60">
      <c r="B36" s="5">
        <f t="shared" si="0"/>
        <v>58</v>
      </c>
      <c r="C36" s="5" t="s">
        <v>92</v>
      </c>
      <c r="D36" s="3" t="s">
        <v>169</v>
      </c>
      <c r="E36" s="5">
        <v>6</v>
      </c>
      <c r="F36" s="29" t="s">
        <v>324</v>
      </c>
      <c r="G36" s="36"/>
      <c r="H36" s="7" t="s">
        <v>322</v>
      </c>
      <c r="I36">
        <v>1</v>
      </c>
    </row>
    <row r="37" spans="2:9">
      <c r="B37" s="5">
        <f t="shared" si="0"/>
        <v>59</v>
      </c>
      <c r="C37" s="5" t="s">
        <v>92</v>
      </c>
      <c r="D37" s="3" t="s">
        <v>170</v>
      </c>
      <c r="E37" s="5">
        <v>10</v>
      </c>
      <c r="F37" s="29" t="s">
        <v>95</v>
      </c>
      <c r="G37" s="36"/>
      <c r="H37" s="7"/>
    </row>
    <row r="38" spans="2:9">
      <c r="B38" s="5">
        <f t="shared" si="0"/>
        <v>60</v>
      </c>
      <c r="C38" s="5" t="s">
        <v>92</v>
      </c>
      <c r="D38" s="3" t="s">
        <v>173</v>
      </c>
      <c r="E38" s="5">
        <v>10</v>
      </c>
      <c r="F38" s="32" t="s">
        <v>94</v>
      </c>
      <c r="G38" s="37"/>
      <c r="H38" s="7" t="s">
        <v>310</v>
      </c>
      <c r="I38">
        <v>1</v>
      </c>
    </row>
    <row r="40" spans="2:9" ht="19.5" customHeight="1">
      <c r="C40" s="9" t="s">
        <v>90</v>
      </c>
      <c r="D40" s="11">
        <f>COUNTIF(D3:D38,"*")</f>
        <v>36</v>
      </c>
      <c r="E40" s="10"/>
      <c r="H40" s="2" t="s">
        <v>323</v>
      </c>
      <c r="I40">
        <f>SUM(I3:I38)</f>
        <v>19</v>
      </c>
    </row>
    <row r="100" spans="8:8" ht="12" customHeight="1">
      <c r="H100">
        <f>SUM(H3:H3)</f>
        <v>0</v>
      </c>
    </row>
  </sheetData>
  <mergeCells count="10">
    <mergeCell ref="G3:G38"/>
    <mergeCell ref="F3:F9"/>
    <mergeCell ref="F15:F17"/>
    <mergeCell ref="F10:F13"/>
    <mergeCell ref="F30:F32"/>
    <mergeCell ref="F21:F22"/>
    <mergeCell ref="F18:F19"/>
    <mergeCell ref="F23:F25"/>
    <mergeCell ref="F27:F28"/>
    <mergeCell ref="F33:F3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workbookViewId="0">
      <selection activeCell="G3" sqref="G3:G16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205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MAX('19'!B3:B31)+1</f>
        <v>593</v>
      </c>
      <c r="C3" s="6" t="s">
        <v>160</v>
      </c>
      <c r="D3" s="3" t="s">
        <v>13</v>
      </c>
      <c r="E3" s="13">
        <v>9</v>
      </c>
      <c r="F3" s="42" t="s">
        <v>88</v>
      </c>
      <c r="G3" s="42" t="s">
        <v>93</v>
      </c>
      <c r="H3" s="18"/>
    </row>
    <row r="4" spans="2:8">
      <c r="B4" s="5">
        <f>B3+1</f>
        <v>594</v>
      </c>
      <c r="C4" s="6" t="s">
        <v>160</v>
      </c>
      <c r="D4" s="3" t="s">
        <v>11</v>
      </c>
      <c r="E4" s="13">
        <v>9</v>
      </c>
      <c r="F4" s="42"/>
      <c r="G4" s="42"/>
      <c r="H4" s="18"/>
    </row>
    <row r="5" spans="2:8">
      <c r="B5" s="5">
        <f t="shared" ref="B5:B16" si="0">B4+1</f>
        <v>595</v>
      </c>
      <c r="C5" s="6" t="s">
        <v>160</v>
      </c>
      <c r="D5" s="3" t="s">
        <v>9</v>
      </c>
      <c r="E5" s="13">
        <v>9</v>
      </c>
      <c r="F5" s="42"/>
      <c r="G5" s="42"/>
      <c r="H5" s="18"/>
    </row>
    <row r="6" spans="2:8">
      <c r="B6" s="5">
        <f t="shared" si="0"/>
        <v>596</v>
      </c>
      <c r="C6" s="6" t="s">
        <v>160</v>
      </c>
      <c r="D6" s="3" t="s">
        <v>7</v>
      </c>
      <c r="E6" s="13">
        <v>9</v>
      </c>
      <c r="F6" s="42"/>
      <c r="G6" s="42"/>
      <c r="H6" s="19"/>
    </row>
    <row r="7" spans="2:8">
      <c r="B7" s="5">
        <f t="shared" si="0"/>
        <v>597</v>
      </c>
      <c r="C7" s="6" t="s">
        <v>160</v>
      </c>
      <c r="D7" s="3" t="s">
        <v>39</v>
      </c>
      <c r="E7" s="13">
        <v>9</v>
      </c>
      <c r="F7" s="42"/>
      <c r="G7" s="42"/>
      <c r="H7" s="19"/>
    </row>
    <row r="8" spans="2:8">
      <c r="B8" s="5">
        <f t="shared" si="0"/>
        <v>598</v>
      </c>
      <c r="C8" s="6" t="s">
        <v>160</v>
      </c>
      <c r="D8" s="3" t="s">
        <v>40</v>
      </c>
      <c r="E8" s="13">
        <v>9</v>
      </c>
      <c r="F8" s="42"/>
      <c r="G8" s="42"/>
      <c r="H8" s="19"/>
    </row>
    <row r="9" spans="2:8">
      <c r="B9" s="5">
        <f t="shared" si="0"/>
        <v>599</v>
      </c>
      <c r="C9" s="6" t="s">
        <v>160</v>
      </c>
      <c r="D9" s="3" t="s">
        <v>41</v>
      </c>
      <c r="E9" s="13">
        <v>9</v>
      </c>
      <c r="F9" s="42"/>
      <c r="G9" s="42"/>
      <c r="H9" s="19"/>
    </row>
    <row r="10" spans="2:8">
      <c r="B10" s="5">
        <f t="shared" si="0"/>
        <v>600</v>
      </c>
      <c r="C10" s="6" t="s">
        <v>160</v>
      </c>
      <c r="D10" s="3" t="s">
        <v>42</v>
      </c>
      <c r="E10" s="13">
        <v>9</v>
      </c>
      <c r="F10" s="42"/>
      <c r="G10" s="42"/>
      <c r="H10" s="19"/>
    </row>
    <row r="11" spans="2:8">
      <c r="B11" s="5">
        <f t="shared" si="0"/>
        <v>601</v>
      </c>
      <c r="C11" s="6" t="s">
        <v>160</v>
      </c>
      <c r="D11" s="3" t="s">
        <v>43</v>
      </c>
      <c r="E11" s="13">
        <v>9</v>
      </c>
      <c r="F11" s="42"/>
      <c r="G11" s="42"/>
      <c r="H11" s="19"/>
    </row>
    <row r="12" spans="2:8">
      <c r="B12" s="5">
        <f t="shared" si="0"/>
        <v>602</v>
      </c>
      <c r="C12" s="6" t="s">
        <v>160</v>
      </c>
      <c r="D12" s="3" t="s">
        <v>44</v>
      </c>
      <c r="E12" s="13">
        <v>9</v>
      </c>
      <c r="F12" s="42"/>
      <c r="G12" s="42"/>
      <c r="H12" s="19"/>
    </row>
    <row r="13" spans="2:8">
      <c r="B13" s="5">
        <f t="shared" si="0"/>
        <v>603</v>
      </c>
      <c r="C13" s="6" t="s">
        <v>160</v>
      </c>
      <c r="D13" s="3" t="s">
        <v>45</v>
      </c>
      <c r="E13" s="13">
        <v>9</v>
      </c>
      <c r="F13" s="42"/>
      <c r="G13" s="42"/>
      <c r="H13" s="19"/>
    </row>
    <row r="14" spans="2:8">
      <c r="B14" s="5">
        <f t="shared" si="0"/>
        <v>604</v>
      </c>
      <c r="C14" s="6" t="s">
        <v>160</v>
      </c>
      <c r="D14" s="3" t="s">
        <v>3</v>
      </c>
      <c r="E14" s="13">
        <v>9</v>
      </c>
      <c r="F14" s="42"/>
      <c r="G14" s="42"/>
      <c r="H14" s="19"/>
    </row>
    <row r="15" spans="2:8">
      <c r="B15" s="5">
        <f t="shared" si="0"/>
        <v>605</v>
      </c>
      <c r="C15" s="6" t="s">
        <v>160</v>
      </c>
      <c r="D15" s="3" t="s">
        <v>4</v>
      </c>
      <c r="E15" s="13">
        <v>9</v>
      </c>
      <c r="F15" s="42"/>
      <c r="G15" s="42"/>
      <c r="H15" s="19"/>
    </row>
    <row r="16" spans="2:8">
      <c r="B16" s="5">
        <f t="shared" si="0"/>
        <v>606</v>
      </c>
      <c r="C16" s="6" t="s">
        <v>160</v>
      </c>
      <c r="D16" s="3" t="s">
        <v>5</v>
      </c>
      <c r="E16" s="13">
        <v>9</v>
      </c>
      <c r="F16" s="42"/>
      <c r="G16" s="42"/>
      <c r="H16" s="19"/>
    </row>
    <row r="17" spans="2:5">
      <c r="B17" s="16"/>
      <c r="C17" s="17"/>
    </row>
    <row r="18" spans="2:5" ht="19.5" customHeight="1">
      <c r="C18" s="9" t="s">
        <v>90</v>
      </c>
      <c r="D18" s="11">
        <f>COUNTIF(D3:D16,"*")</f>
        <v>14</v>
      </c>
      <c r="E18" s="10"/>
    </row>
    <row r="78" spans="8:8" ht="12" customHeight="1">
      <c r="H78">
        <f>SUM(H3:H3)</f>
        <v>0</v>
      </c>
    </row>
  </sheetData>
  <mergeCells count="2">
    <mergeCell ref="G3:G16"/>
    <mergeCell ref="F3:F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206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MAX('20'!B3:B31)+1</f>
        <v>607</v>
      </c>
      <c r="C3" s="6" t="s">
        <v>160</v>
      </c>
      <c r="D3" s="3" t="s">
        <v>101</v>
      </c>
      <c r="E3" s="13">
        <v>9</v>
      </c>
      <c r="F3" s="20" t="s">
        <v>95</v>
      </c>
      <c r="G3" s="42" t="s">
        <v>93</v>
      </c>
      <c r="H3" s="18"/>
    </row>
    <row r="4" spans="2:8">
      <c r="B4" s="5">
        <f>B3+1</f>
        <v>608</v>
      </c>
      <c r="C4" s="6" t="s">
        <v>160</v>
      </c>
      <c r="D4" s="3" t="s">
        <v>46</v>
      </c>
      <c r="E4" s="13">
        <v>9</v>
      </c>
      <c r="F4" s="42" t="s">
        <v>88</v>
      </c>
      <c r="G4" s="42"/>
      <c r="H4" s="18"/>
    </row>
    <row r="5" spans="2:8">
      <c r="B5" s="5">
        <f t="shared" ref="B5:B14" si="0">B4+1</f>
        <v>609</v>
      </c>
      <c r="C5" s="6" t="s">
        <v>160</v>
      </c>
      <c r="D5" s="3" t="s">
        <v>5</v>
      </c>
      <c r="E5" s="13">
        <v>9</v>
      </c>
      <c r="F5" s="42"/>
      <c r="G5" s="42"/>
      <c r="H5" s="18"/>
    </row>
    <row r="6" spans="2:8">
      <c r="B6" s="5">
        <f t="shared" si="0"/>
        <v>610</v>
      </c>
      <c r="C6" s="6" t="s">
        <v>160</v>
      </c>
      <c r="D6" s="3" t="s">
        <v>4</v>
      </c>
      <c r="E6" s="13">
        <v>9</v>
      </c>
      <c r="F6" s="42"/>
      <c r="G6" s="42"/>
      <c r="H6" s="19"/>
    </row>
    <row r="7" spans="2:8">
      <c r="B7" s="5">
        <f t="shared" si="0"/>
        <v>611</v>
      </c>
      <c r="C7" s="6" t="s">
        <v>160</v>
      </c>
      <c r="D7" s="3" t="s">
        <v>3</v>
      </c>
      <c r="E7" s="13">
        <v>9</v>
      </c>
      <c r="F7" s="42"/>
      <c r="G7" s="42"/>
      <c r="H7" s="19"/>
    </row>
    <row r="8" spans="2:8">
      <c r="B8" s="5">
        <f t="shared" si="0"/>
        <v>612</v>
      </c>
      <c r="C8" s="6" t="s">
        <v>160</v>
      </c>
      <c r="D8" s="3" t="s">
        <v>45</v>
      </c>
      <c r="E8" s="13">
        <v>9</v>
      </c>
      <c r="F8" s="42"/>
      <c r="G8" s="42"/>
      <c r="H8" s="19"/>
    </row>
    <row r="9" spans="2:8">
      <c r="B9" s="5">
        <f t="shared" si="0"/>
        <v>613</v>
      </c>
      <c r="C9" s="6" t="s">
        <v>160</v>
      </c>
      <c r="D9" s="3" t="s">
        <v>39</v>
      </c>
      <c r="E9" s="13">
        <v>9</v>
      </c>
      <c r="F9" s="42"/>
      <c r="G9" s="42"/>
      <c r="H9" s="19"/>
    </row>
    <row r="10" spans="2:8">
      <c r="B10" s="5">
        <f t="shared" si="0"/>
        <v>614</v>
      </c>
      <c r="C10" s="6" t="s">
        <v>160</v>
      </c>
      <c r="D10" s="3" t="s">
        <v>40</v>
      </c>
      <c r="E10" s="13">
        <v>9</v>
      </c>
      <c r="F10" s="42"/>
      <c r="G10" s="42"/>
      <c r="H10" s="19"/>
    </row>
    <row r="11" spans="2:8">
      <c r="B11" s="5">
        <f t="shared" si="0"/>
        <v>615</v>
      </c>
      <c r="C11" s="6" t="s">
        <v>160</v>
      </c>
      <c r="D11" s="3" t="s">
        <v>41</v>
      </c>
      <c r="E11" s="13">
        <v>9</v>
      </c>
      <c r="F11" s="42"/>
      <c r="G11" s="42"/>
      <c r="H11" s="19"/>
    </row>
    <row r="12" spans="2:8">
      <c r="B12" s="5">
        <f t="shared" si="0"/>
        <v>616</v>
      </c>
      <c r="C12" s="6" t="s">
        <v>160</v>
      </c>
      <c r="D12" s="3" t="s">
        <v>42</v>
      </c>
      <c r="E12" s="13">
        <v>9</v>
      </c>
      <c r="F12" s="42"/>
      <c r="G12" s="42"/>
      <c r="H12" s="19"/>
    </row>
    <row r="13" spans="2:8">
      <c r="B13" s="5">
        <f t="shared" si="0"/>
        <v>617</v>
      </c>
      <c r="C13" s="6" t="s">
        <v>160</v>
      </c>
      <c r="D13" s="3" t="s">
        <v>43</v>
      </c>
      <c r="E13" s="13">
        <v>9</v>
      </c>
      <c r="F13" s="42"/>
      <c r="G13" s="42"/>
      <c r="H13" s="19"/>
    </row>
    <row r="14" spans="2:8">
      <c r="B14" s="5">
        <f t="shared" si="0"/>
        <v>618</v>
      </c>
      <c r="C14" s="6" t="s">
        <v>160</v>
      </c>
      <c r="D14" s="3" t="s">
        <v>44</v>
      </c>
      <c r="E14" s="13">
        <v>9</v>
      </c>
      <c r="F14" s="42"/>
      <c r="G14" s="42"/>
      <c r="H14" s="19"/>
    </row>
    <row r="15" spans="2:8">
      <c r="B15" s="16"/>
      <c r="C15" s="17"/>
    </row>
    <row r="16" spans="2:8" ht="19.5" customHeight="1">
      <c r="C16" s="9" t="s">
        <v>90</v>
      </c>
      <c r="D16" s="11">
        <f>COUNTIF(D3:D14,"*")</f>
        <v>12</v>
      </c>
      <c r="E16" s="10"/>
    </row>
    <row r="76" spans="8:8" ht="12" customHeight="1">
      <c r="H76">
        <f>SUM(H3:H3)</f>
        <v>0</v>
      </c>
    </row>
  </sheetData>
  <mergeCells count="2">
    <mergeCell ref="G3:G14"/>
    <mergeCell ref="F4:F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207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MAX('21'!B3:B31)+1</f>
        <v>619</v>
      </c>
      <c r="C3" s="6" t="s">
        <v>161</v>
      </c>
      <c r="D3" s="3" t="s">
        <v>39</v>
      </c>
      <c r="E3" s="13">
        <v>8</v>
      </c>
      <c r="F3" s="43" t="s">
        <v>98</v>
      </c>
      <c r="G3" s="43" t="s">
        <v>93</v>
      </c>
      <c r="H3" s="18"/>
    </row>
    <row r="4" spans="2:8">
      <c r="B4" s="5">
        <f>B3+1</f>
        <v>620</v>
      </c>
      <c r="C4" s="6" t="s">
        <v>161</v>
      </c>
      <c r="D4" s="3" t="s">
        <v>40</v>
      </c>
      <c r="E4" s="13">
        <v>8</v>
      </c>
      <c r="F4" s="44"/>
      <c r="G4" s="44"/>
      <c r="H4" s="18"/>
    </row>
    <row r="5" spans="2:8">
      <c r="B5" s="5">
        <f t="shared" ref="B5:B19" si="0">B4+1</f>
        <v>621</v>
      </c>
      <c r="C5" s="6" t="s">
        <v>161</v>
      </c>
      <c r="D5" s="3" t="s">
        <v>41</v>
      </c>
      <c r="E5" s="13">
        <v>8</v>
      </c>
      <c r="F5" s="44"/>
      <c r="G5" s="44"/>
      <c r="H5" s="18"/>
    </row>
    <row r="6" spans="2:8">
      <c r="B6" s="5">
        <f t="shared" si="0"/>
        <v>622</v>
      </c>
      <c r="C6" s="6" t="s">
        <v>161</v>
      </c>
      <c r="D6" s="3" t="s">
        <v>42</v>
      </c>
      <c r="E6" s="13">
        <v>8</v>
      </c>
      <c r="F6" s="44"/>
      <c r="G6" s="44"/>
      <c r="H6" s="19"/>
    </row>
    <row r="7" spans="2:8">
      <c r="B7" s="5">
        <f t="shared" si="0"/>
        <v>623</v>
      </c>
      <c r="C7" s="6" t="s">
        <v>161</v>
      </c>
      <c r="D7" s="3" t="s">
        <v>43</v>
      </c>
      <c r="E7" s="13">
        <v>8</v>
      </c>
      <c r="F7" s="44"/>
      <c r="G7" s="44"/>
      <c r="H7" s="19"/>
    </row>
    <row r="8" spans="2:8">
      <c r="B8" s="5">
        <f t="shared" si="0"/>
        <v>624</v>
      </c>
      <c r="C8" s="6" t="s">
        <v>161</v>
      </c>
      <c r="D8" s="3" t="s">
        <v>44</v>
      </c>
      <c r="E8" s="13">
        <v>8</v>
      </c>
      <c r="F8" s="44"/>
      <c r="G8" s="44"/>
      <c r="H8" s="19"/>
    </row>
    <row r="9" spans="2:8">
      <c r="B9" s="5">
        <f t="shared" si="0"/>
        <v>625</v>
      </c>
      <c r="C9" s="6" t="s">
        <v>161</v>
      </c>
      <c r="D9" s="3" t="s">
        <v>45</v>
      </c>
      <c r="E9" s="13">
        <v>8</v>
      </c>
      <c r="F9" s="44"/>
      <c r="G9" s="44"/>
      <c r="H9" s="19"/>
    </row>
    <row r="10" spans="2:8">
      <c r="B10" s="5">
        <f t="shared" si="0"/>
        <v>626</v>
      </c>
      <c r="C10" s="6" t="s">
        <v>161</v>
      </c>
      <c r="D10" s="3" t="s">
        <v>3</v>
      </c>
      <c r="E10" s="13">
        <v>8</v>
      </c>
      <c r="F10" s="44"/>
      <c r="G10" s="44"/>
      <c r="H10" s="19"/>
    </row>
    <row r="11" spans="2:8">
      <c r="B11" s="5">
        <f t="shared" si="0"/>
        <v>627</v>
      </c>
      <c r="C11" s="6" t="s">
        <v>161</v>
      </c>
      <c r="D11" s="3" t="s">
        <v>5</v>
      </c>
      <c r="E11" s="13">
        <v>8</v>
      </c>
      <c r="F11" s="45"/>
      <c r="G11" s="44"/>
      <c r="H11" s="19"/>
    </row>
    <row r="12" spans="2:8">
      <c r="B12" s="5">
        <f t="shared" si="0"/>
        <v>628</v>
      </c>
      <c r="C12" s="6" t="s">
        <v>80</v>
      </c>
      <c r="D12" s="3" t="s">
        <v>39</v>
      </c>
      <c r="E12" s="13">
        <v>8</v>
      </c>
      <c r="F12" s="43" t="s">
        <v>162</v>
      </c>
      <c r="G12" s="44"/>
      <c r="H12" s="19"/>
    </row>
    <row r="13" spans="2:8">
      <c r="B13" s="5">
        <f t="shared" si="0"/>
        <v>629</v>
      </c>
      <c r="C13" s="6" t="s">
        <v>80</v>
      </c>
      <c r="D13" s="3" t="s">
        <v>40</v>
      </c>
      <c r="E13" s="13">
        <v>8</v>
      </c>
      <c r="F13" s="44"/>
      <c r="G13" s="44"/>
      <c r="H13" s="19"/>
    </row>
    <row r="14" spans="2:8">
      <c r="B14" s="5">
        <f t="shared" si="0"/>
        <v>630</v>
      </c>
      <c r="C14" s="6" t="s">
        <v>80</v>
      </c>
      <c r="D14" s="3" t="s">
        <v>41</v>
      </c>
      <c r="E14" s="13">
        <v>8</v>
      </c>
      <c r="F14" s="44"/>
      <c r="G14" s="44"/>
      <c r="H14" s="19"/>
    </row>
    <row r="15" spans="2:8">
      <c r="B15" s="5">
        <f t="shared" si="0"/>
        <v>631</v>
      </c>
      <c r="C15" s="6" t="s">
        <v>80</v>
      </c>
      <c r="D15" s="3" t="s">
        <v>42</v>
      </c>
      <c r="E15" s="13">
        <v>8</v>
      </c>
      <c r="F15" s="44"/>
      <c r="G15" s="44"/>
      <c r="H15" s="19"/>
    </row>
    <row r="16" spans="2:8">
      <c r="B16" s="5">
        <f t="shared" si="0"/>
        <v>632</v>
      </c>
      <c r="C16" s="6" t="s">
        <v>80</v>
      </c>
      <c r="D16" s="3" t="s">
        <v>43</v>
      </c>
      <c r="E16" s="13">
        <v>8</v>
      </c>
      <c r="F16" s="44"/>
      <c r="G16" s="44"/>
      <c r="H16" s="19"/>
    </row>
    <row r="17" spans="2:8">
      <c r="B17" s="5">
        <f t="shared" si="0"/>
        <v>633</v>
      </c>
      <c r="C17" s="6" t="s">
        <v>80</v>
      </c>
      <c r="D17" s="3" t="s">
        <v>44</v>
      </c>
      <c r="E17" s="13">
        <v>8</v>
      </c>
      <c r="F17" s="44"/>
      <c r="G17" s="44"/>
      <c r="H17" s="19"/>
    </row>
    <row r="18" spans="2:8">
      <c r="B18" s="5">
        <f t="shared" si="0"/>
        <v>634</v>
      </c>
      <c r="C18" s="6" t="s">
        <v>80</v>
      </c>
      <c r="D18" s="3" t="s">
        <v>45</v>
      </c>
      <c r="E18" s="13">
        <v>8</v>
      </c>
      <c r="F18" s="44"/>
      <c r="G18" s="44"/>
      <c r="H18" s="19"/>
    </row>
    <row r="19" spans="2:8">
      <c r="B19" s="5">
        <f t="shared" si="0"/>
        <v>635</v>
      </c>
      <c r="C19" s="6" t="s">
        <v>80</v>
      </c>
      <c r="D19" s="3" t="s">
        <v>3</v>
      </c>
      <c r="E19" s="13">
        <v>8</v>
      </c>
      <c r="F19" s="45"/>
      <c r="G19" s="45"/>
      <c r="H19" s="19"/>
    </row>
    <row r="20" spans="2:8">
      <c r="B20" s="16"/>
      <c r="C20" s="17"/>
    </row>
    <row r="21" spans="2:8" ht="19.5" customHeight="1">
      <c r="C21" s="9" t="s">
        <v>90</v>
      </c>
      <c r="D21" s="11">
        <f>COUNTIF(D3:D19,"*")</f>
        <v>17</v>
      </c>
      <c r="E21" s="10"/>
    </row>
    <row r="81" spans="8:8" ht="12" customHeight="1">
      <c r="H81">
        <f>SUM(H3:H3)</f>
        <v>0</v>
      </c>
    </row>
  </sheetData>
  <mergeCells count="3">
    <mergeCell ref="F3:F11"/>
    <mergeCell ref="F12:F19"/>
    <mergeCell ref="G3:G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208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MAX('22'!B3:B31)+1</f>
        <v>636</v>
      </c>
      <c r="C3" s="6" t="s">
        <v>163</v>
      </c>
      <c r="D3" s="3" t="s">
        <v>3</v>
      </c>
      <c r="E3" s="13">
        <v>9</v>
      </c>
      <c r="F3" s="42" t="s">
        <v>98</v>
      </c>
      <c r="G3" s="42" t="s">
        <v>93</v>
      </c>
      <c r="H3" s="18"/>
    </row>
    <row r="4" spans="2:8">
      <c r="B4" s="5">
        <f>B3+1</f>
        <v>637</v>
      </c>
      <c r="C4" s="6" t="s">
        <v>163</v>
      </c>
      <c r="D4" s="3" t="s">
        <v>4</v>
      </c>
      <c r="E4" s="13">
        <v>9</v>
      </c>
      <c r="F4" s="42"/>
      <c r="G4" s="42"/>
      <c r="H4" s="18"/>
    </row>
    <row r="5" spans="2:8">
      <c r="B5" s="5">
        <f t="shared" ref="B5:B19" si="0">B4+1</f>
        <v>638</v>
      </c>
      <c r="C5" s="6" t="s">
        <v>163</v>
      </c>
      <c r="D5" s="3" t="s">
        <v>5</v>
      </c>
      <c r="E5" s="13">
        <v>9</v>
      </c>
      <c r="F5" s="42"/>
      <c r="G5" s="42"/>
      <c r="H5" s="18"/>
    </row>
    <row r="6" spans="2:8">
      <c r="B6" s="5">
        <f t="shared" si="0"/>
        <v>639</v>
      </c>
      <c r="C6" s="6" t="s">
        <v>163</v>
      </c>
      <c r="D6" s="3" t="s">
        <v>46</v>
      </c>
      <c r="E6" s="13">
        <v>9</v>
      </c>
      <c r="F6" s="42"/>
      <c r="G6" s="42"/>
      <c r="H6" s="19"/>
    </row>
    <row r="7" spans="2:8">
      <c r="B7" s="5">
        <f t="shared" si="0"/>
        <v>640</v>
      </c>
      <c r="C7" s="6" t="s">
        <v>163</v>
      </c>
      <c r="D7" s="3" t="s">
        <v>6</v>
      </c>
      <c r="E7" s="13">
        <v>9</v>
      </c>
      <c r="F7" s="42"/>
      <c r="G7" s="42"/>
      <c r="H7" s="19"/>
    </row>
    <row r="8" spans="2:8">
      <c r="B8" s="5">
        <f t="shared" si="0"/>
        <v>641</v>
      </c>
      <c r="C8" s="6" t="s">
        <v>163</v>
      </c>
      <c r="D8" s="3" t="s">
        <v>7</v>
      </c>
      <c r="E8" s="13">
        <v>9</v>
      </c>
      <c r="F8" s="42"/>
      <c r="G8" s="42"/>
      <c r="H8" s="19"/>
    </row>
    <row r="9" spans="2:8">
      <c r="B9" s="5">
        <f t="shared" si="0"/>
        <v>642</v>
      </c>
      <c r="C9" s="6" t="s">
        <v>163</v>
      </c>
      <c r="D9" s="3" t="s">
        <v>9</v>
      </c>
      <c r="E9" s="13">
        <v>9</v>
      </c>
      <c r="F9" s="42"/>
      <c r="G9" s="42"/>
      <c r="H9" s="19"/>
    </row>
    <row r="10" spans="2:8">
      <c r="B10" s="5">
        <f t="shared" si="0"/>
        <v>643</v>
      </c>
      <c r="C10" s="6" t="s">
        <v>163</v>
      </c>
      <c r="D10" s="3" t="s">
        <v>11</v>
      </c>
      <c r="E10" s="13">
        <v>9</v>
      </c>
      <c r="F10" s="42"/>
      <c r="G10" s="42"/>
      <c r="H10" s="19"/>
    </row>
    <row r="11" spans="2:8">
      <c r="B11" s="5">
        <f t="shared" si="0"/>
        <v>644</v>
      </c>
      <c r="C11" s="6" t="s">
        <v>163</v>
      </c>
      <c r="D11" s="3" t="s">
        <v>13</v>
      </c>
      <c r="E11" s="13">
        <v>9</v>
      </c>
      <c r="F11" s="42"/>
      <c r="G11" s="42"/>
      <c r="H11" s="19"/>
    </row>
    <row r="12" spans="2:8">
      <c r="B12" s="5">
        <f t="shared" si="0"/>
        <v>645</v>
      </c>
      <c r="C12" s="6" t="s">
        <v>163</v>
      </c>
      <c r="D12" s="3" t="s">
        <v>15</v>
      </c>
      <c r="E12" s="13">
        <v>9</v>
      </c>
      <c r="F12" s="42"/>
      <c r="G12" s="42"/>
      <c r="H12" s="19"/>
    </row>
    <row r="13" spans="2:8">
      <c r="B13" s="5">
        <f t="shared" si="0"/>
        <v>646</v>
      </c>
      <c r="C13" s="6" t="s">
        <v>163</v>
      </c>
      <c r="D13" s="3" t="s">
        <v>17</v>
      </c>
      <c r="E13" s="13">
        <v>9</v>
      </c>
      <c r="F13" s="42"/>
      <c r="G13" s="42"/>
      <c r="H13" s="19"/>
    </row>
    <row r="14" spans="2:8">
      <c r="B14" s="5">
        <f t="shared" si="0"/>
        <v>647</v>
      </c>
      <c r="C14" s="6" t="s">
        <v>163</v>
      </c>
      <c r="D14" s="3" t="s">
        <v>19</v>
      </c>
      <c r="E14" s="13">
        <v>9</v>
      </c>
      <c r="F14" s="42"/>
      <c r="G14" s="42"/>
      <c r="H14" s="19"/>
    </row>
    <row r="15" spans="2:8">
      <c r="B15" s="5">
        <f t="shared" si="0"/>
        <v>648</v>
      </c>
      <c r="C15" s="6" t="s">
        <v>163</v>
      </c>
      <c r="D15" s="3" t="s">
        <v>21</v>
      </c>
      <c r="E15" s="13">
        <v>9</v>
      </c>
      <c r="F15" s="42"/>
      <c r="G15" s="42"/>
      <c r="H15" s="19"/>
    </row>
    <row r="16" spans="2:8">
      <c r="B16" s="5">
        <f t="shared" si="0"/>
        <v>649</v>
      </c>
      <c r="C16" s="6" t="s">
        <v>163</v>
      </c>
      <c r="D16" s="3" t="s">
        <v>29</v>
      </c>
      <c r="E16" s="13">
        <v>9</v>
      </c>
      <c r="F16" s="42"/>
      <c r="G16" s="42"/>
      <c r="H16" s="19"/>
    </row>
    <row r="17" spans="2:8">
      <c r="B17" s="5">
        <f t="shared" si="0"/>
        <v>650</v>
      </c>
      <c r="C17" s="6" t="s">
        <v>163</v>
      </c>
      <c r="D17" s="3" t="s">
        <v>8</v>
      </c>
      <c r="E17" s="13">
        <v>9</v>
      </c>
      <c r="F17" s="42"/>
      <c r="G17" s="42"/>
      <c r="H17" s="19"/>
    </row>
    <row r="18" spans="2:8">
      <c r="B18" s="5">
        <f t="shared" si="0"/>
        <v>651</v>
      </c>
      <c r="C18" s="6" t="s">
        <v>163</v>
      </c>
      <c r="D18" s="3" t="s">
        <v>10</v>
      </c>
      <c r="E18" s="13">
        <v>9</v>
      </c>
      <c r="F18" s="42"/>
      <c r="G18" s="42"/>
      <c r="H18" s="19"/>
    </row>
    <row r="19" spans="2:8">
      <c r="B19" s="5">
        <f t="shared" si="0"/>
        <v>652</v>
      </c>
      <c r="C19" s="6" t="s">
        <v>163</v>
      </c>
      <c r="D19" s="3" t="s">
        <v>12</v>
      </c>
      <c r="E19" s="13">
        <v>9</v>
      </c>
      <c r="F19" s="42"/>
      <c r="G19" s="42"/>
      <c r="H19" s="19"/>
    </row>
    <row r="20" spans="2:8">
      <c r="B20" s="16"/>
      <c r="C20" s="17"/>
    </row>
    <row r="21" spans="2:8" ht="19.5" customHeight="1">
      <c r="C21" s="9" t="s">
        <v>90</v>
      </c>
      <c r="D21" s="11">
        <f>COUNTIF(D3:D19,"*")</f>
        <v>17</v>
      </c>
      <c r="E21" s="10"/>
    </row>
    <row r="81" spans="8:8" ht="12" customHeight="1">
      <c r="H81">
        <f>SUM(H3:H3)</f>
        <v>0</v>
      </c>
    </row>
  </sheetData>
  <mergeCells count="2">
    <mergeCell ref="G3:G19"/>
    <mergeCell ref="F3:F1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workbookViewId="0">
      <selection activeCell="G3" sqref="G3:G17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209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MAX('23'!B3:B31)+1</f>
        <v>653</v>
      </c>
      <c r="C3" s="6" t="s">
        <v>164</v>
      </c>
      <c r="D3" s="3" t="s">
        <v>7</v>
      </c>
      <c r="E3" s="13">
        <v>9</v>
      </c>
      <c r="F3" s="43" t="s">
        <v>98</v>
      </c>
      <c r="G3" s="42" t="s">
        <v>93</v>
      </c>
      <c r="H3" s="18"/>
    </row>
    <row r="4" spans="2:8">
      <c r="B4" s="5">
        <f>B3+1</f>
        <v>654</v>
      </c>
      <c r="C4" s="6" t="s">
        <v>164</v>
      </c>
      <c r="D4" s="3" t="s">
        <v>6</v>
      </c>
      <c r="E4" s="13">
        <v>9</v>
      </c>
      <c r="F4" s="44"/>
      <c r="G4" s="42"/>
      <c r="H4" s="18"/>
    </row>
    <row r="5" spans="2:8">
      <c r="B5" s="5">
        <f t="shared" ref="B5:B17" si="0">B4+1</f>
        <v>655</v>
      </c>
      <c r="C5" s="6" t="s">
        <v>164</v>
      </c>
      <c r="D5" s="3" t="s">
        <v>46</v>
      </c>
      <c r="E5" s="13">
        <v>9</v>
      </c>
      <c r="F5" s="44"/>
      <c r="G5" s="42"/>
      <c r="H5" s="18"/>
    </row>
    <row r="6" spans="2:8">
      <c r="B6" s="5">
        <f t="shared" si="0"/>
        <v>656</v>
      </c>
      <c r="C6" s="6" t="s">
        <v>164</v>
      </c>
      <c r="D6" s="3" t="s">
        <v>5</v>
      </c>
      <c r="E6" s="13">
        <v>9</v>
      </c>
      <c r="F6" s="44"/>
      <c r="G6" s="42"/>
      <c r="H6" s="19"/>
    </row>
    <row r="7" spans="2:8">
      <c r="B7" s="5">
        <f t="shared" si="0"/>
        <v>657</v>
      </c>
      <c r="C7" s="6" t="s">
        <v>164</v>
      </c>
      <c r="D7" s="3" t="s">
        <v>4</v>
      </c>
      <c r="E7" s="13">
        <v>9</v>
      </c>
      <c r="F7" s="44"/>
      <c r="G7" s="42"/>
      <c r="H7" s="19"/>
    </row>
    <row r="8" spans="2:8">
      <c r="B8" s="5">
        <f t="shared" si="0"/>
        <v>658</v>
      </c>
      <c r="C8" s="6" t="s">
        <v>164</v>
      </c>
      <c r="D8" s="3" t="s">
        <v>3</v>
      </c>
      <c r="E8" s="13">
        <v>9</v>
      </c>
      <c r="F8" s="44"/>
      <c r="G8" s="42"/>
      <c r="H8" s="19"/>
    </row>
    <row r="9" spans="2:8">
      <c r="B9" s="5">
        <f t="shared" si="0"/>
        <v>659</v>
      </c>
      <c r="C9" s="6" t="s">
        <v>164</v>
      </c>
      <c r="D9" s="3" t="s">
        <v>45</v>
      </c>
      <c r="E9" s="13">
        <v>9</v>
      </c>
      <c r="F9" s="45"/>
      <c r="G9" s="42"/>
      <c r="H9" s="19"/>
    </row>
    <row r="10" spans="2:8">
      <c r="B10" s="5">
        <f t="shared" si="0"/>
        <v>660</v>
      </c>
      <c r="C10" s="6" t="s">
        <v>164</v>
      </c>
      <c r="D10" s="3" t="s">
        <v>9</v>
      </c>
      <c r="E10" s="13">
        <v>9</v>
      </c>
      <c r="F10" s="43" t="s">
        <v>95</v>
      </c>
      <c r="G10" s="42"/>
      <c r="H10" s="19"/>
    </row>
    <row r="11" spans="2:8">
      <c r="B11" s="5">
        <f t="shared" si="0"/>
        <v>661</v>
      </c>
      <c r="C11" s="6" t="s">
        <v>164</v>
      </c>
      <c r="D11" s="3" t="s">
        <v>11</v>
      </c>
      <c r="E11" s="13">
        <v>9</v>
      </c>
      <c r="F11" s="45"/>
      <c r="G11" s="42"/>
      <c r="H11" s="19"/>
    </row>
    <row r="12" spans="2:8">
      <c r="B12" s="5">
        <f t="shared" si="0"/>
        <v>662</v>
      </c>
      <c r="C12" s="6" t="s">
        <v>164</v>
      </c>
      <c r="D12" s="3" t="s">
        <v>13</v>
      </c>
      <c r="E12" s="13">
        <v>9</v>
      </c>
      <c r="F12" s="43" t="s">
        <v>98</v>
      </c>
      <c r="G12" s="42"/>
      <c r="H12" s="19"/>
    </row>
    <row r="13" spans="2:8">
      <c r="B13" s="5">
        <f t="shared" si="0"/>
        <v>663</v>
      </c>
      <c r="C13" s="6" t="s">
        <v>164</v>
      </c>
      <c r="D13" s="3" t="s">
        <v>15</v>
      </c>
      <c r="E13" s="13">
        <v>9</v>
      </c>
      <c r="F13" s="44"/>
      <c r="G13" s="42"/>
      <c r="H13" s="19"/>
    </row>
    <row r="14" spans="2:8">
      <c r="B14" s="5">
        <f t="shared" si="0"/>
        <v>664</v>
      </c>
      <c r="C14" s="6" t="s">
        <v>164</v>
      </c>
      <c r="D14" s="3" t="s">
        <v>17</v>
      </c>
      <c r="E14" s="13">
        <v>9</v>
      </c>
      <c r="F14" s="44"/>
      <c r="G14" s="42"/>
      <c r="H14" s="19"/>
    </row>
    <row r="15" spans="2:8">
      <c r="B15" s="5">
        <f t="shared" si="0"/>
        <v>665</v>
      </c>
      <c r="C15" s="6" t="s">
        <v>164</v>
      </c>
      <c r="D15" s="3" t="s">
        <v>19</v>
      </c>
      <c r="E15" s="13">
        <v>9</v>
      </c>
      <c r="F15" s="44"/>
      <c r="G15" s="42"/>
      <c r="H15" s="19"/>
    </row>
    <row r="16" spans="2:8">
      <c r="B16" s="5">
        <f t="shared" si="0"/>
        <v>666</v>
      </c>
      <c r="C16" s="6" t="s">
        <v>164</v>
      </c>
      <c r="D16" s="3" t="s">
        <v>21</v>
      </c>
      <c r="E16" s="13">
        <v>9</v>
      </c>
      <c r="F16" s="44"/>
      <c r="G16" s="42"/>
      <c r="H16" s="19"/>
    </row>
    <row r="17" spans="2:8">
      <c r="B17" s="5">
        <f t="shared" si="0"/>
        <v>667</v>
      </c>
      <c r="C17" s="6" t="s">
        <v>164</v>
      </c>
      <c r="D17" s="3" t="s">
        <v>29</v>
      </c>
      <c r="E17" s="13">
        <v>9</v>
      </c>
      <c r="F17" s="45"/>
      <c r="G17" s="42"/>
      <c r="H17" s="19"/>
    </row>
    <row r="18" spans="2:8">
      <c r="B18" s="16"/>
      <c r="C18" s="17"/>
    </row>
    <row r="19" spans="2:8" ht="19.5" customHeight="1">
      <c r="C19" s="9" t="s">
        <v>90</v>
      </c>
      <c r="D19" s="11">
        <f>COUNTIF(D3:D17,"*")</f>
        <v>15</v>
      </c>
      <c r="E19" s="10"/>
    </row>
    <row r="79" spans="8:8" ht="12" customHeight="1">
      <c r="H79">
        <f>SUM(H3:H3)</f>
        <v>0</v>
      </c>
    </row>
  </sheetData>
  <mergeCells count="4">
    <mergeCell ref="G3:G17"/>
    <mergeCell ref="F10:F11"/>
    <mergeCell ref="F12:F17"/>
    <mergeCell ref="F3:F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workbookViewId="0">
      <selection activeCell="G3" sqref="G3:G1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210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MAX('24'!B3:B31)+1</f>
        <v>668</v>
      </c>
      <c r="C3" s="6" t="s">
        <v>165</v>
      </c>
      <c r="D3" s="3" t="s">
        <v>39</v>
      </c>
      <c r="E3" s="13">
        <v>9</v>
      </c>
      <c r="F3" s="43" t="s">
        <v>95</v>
      </c>
      <c r="G3" s="43" t="s">
        <v>93</v>
      </c>
      <c r="H3" s="18"/>
    </row>
    <row r="4" spans="2:8">
      <c r="B4" s="5">
        <f>B3+1</f>
        <v>669</v>
      </c>
      <c r="C4" s="6" t="s">
        <v>165</v>
      </c>
      <c r="D4" s="3" t="s">
        <v>40</v>
      </c>
      <c r="E4" s="13">
        <v>9</v>
      </c>
      <c r="F4" s="44"/>
      <c r="G4" s="44"/>
      <c r="H4" s="18"/>
    </row>
    <row r="5" spans="2:8">
      <c r="B5" s="5">
        <f t="shared" ref="B5:B15" si="0">B4+1</f>
        <v>670</v>
      </c>
      <c r="C5" s="6" t="s">
        <v>165</v>
      </c>
      <c r="D5" s="3" t="s">
        <v>41</v>
      </c>
      <c r="E5" s="13">
        <v>9</v>
      </c>
      <c r="F5" s="44"/>
      <c r="G5" s="44"/>
      <c r="H5" s="18"/>
    </row>
    <row r="6" spans="2:8">
      <c r="B6" s="5">
        <f t="shared" si="0"/>
        <v>671</v>
      </c>
      <c r="C6" s="6" t="s">
        <v>165</v>
      </c>
      <c r="D6" s="3" t="s">
        <v>42</v>
      </c>
      <c r="E6" s="13">
        <v>9</v>
      </c>
      <c r="F6" s="44"/>
      <c r="G6" s="44"/>
      <c r="H6" s="19"/>
    </row>
    <row r="7" spans="2:8">
      <c r="B7" s="5">
        <f t="shared" si="0"/>
        <v>672</v>
      </c>
      <c r="C7" s="6" t="s">
        <v>165</v>
      </c>
      <c r="D7" s="3" t="s">
        <v>43</v>
      </c>
      <c r="E7" s="13">
        <v>9</v>
      </c>
      <c r="F7" s="45"/>
      <c r="G7" s="44"/>
      <c r="H7" s="19"/>
    </row>
    <row r="8" spans="2:8">
      <c r="B8" s="5">
        <f t="shared" si="0"/>
        <v>673</v>
      </c>
      <c r="C8" s="6" t="s">
        <v>165</v>
      </c>
      <c r="D8" s="3" t="s">
        <v>44</v>
      </c>
      <c r="E8" s="13">
        <v>9</v>
      </c>
      <c r="F8" s="43" t="s">
        <v>98</v>
      </c>
      <c r="G8" s="44"/>
      <c r="H8" s="19"/>
    </row>
    <row r="9" spans="2:8">
      <c r="B9" s="5">
        <f t="shared" si="0"/>
        <v>674</v>
      </c>
      <c r="C9" s="6" t="s">
        <v>165</v>
      </c>
      <c r="D9" s="3" t="s">
        <v>45</v>
      </c>
      <c r="E9" s="13">
        <v>9</v>
      </c>
      <c r="F9" s="44"/>
      <c r="G9" s="44"/>
      <c r="H9" s="19"/>
    </row>
    <row r="10" spans="2:8">
      <c r="B10" s="5">
        <f t="shared" si="0"/>
        <v>675</v>
      </c>
      <c r="C10" s="6" t="s">
        <v>165</v>
      </c>
      <c r="D10" s="3" t="s">
        <v>3</v>
      </c>
      <c r="E10" s="13">
        <v>9</v>
      </c>
      <c r="F10" s="44"/>
      <c r="G10" s="44"/>
      <c r="H10" s="19"/>
    </row>
    <row r="11" spans="2:8">
      <c r="B11" s="5">
        <f t="shared" si="0"/>
        <v>676</v>
      </c>
      <c r="C11" s="6" t="s">
        <v>165</v>
      </c>
      <c r="D11" s="3" t="s">
        <v>4</v>
      </c>
      <c r="E11" s="13">
        <v>9</v>
      </c>
      <c r="F11" s="44"/>
      <c r="G11" s="44"/>
      <c r="H11" s="19"/>
    </row>
    <row r="12" spans="2:8">
      <c r="B12" s="5">
        <f t="shared" si="0"/>
        <v>677</v>
      </c>
      <c r="C12" s="6" t="s">
        <v>165</v>
      </c>
      <c r="D12" s="3" t="s">
        <v>5</v>
      </c>
      <c r="E12" s="13">
        <v>9</v>
      </c>
      <c r="F12" s="44"/>
      <c r="G12" s="44"/>
      <c r="H12" s="19"/>
    </row>
    <row r="13" spans="2:8">
      <c r="B13" s="5">
        <f t="shared" si="0"/>
        <v>678</v>
      </c>
      <c r="C13" s="6" t="s">
        <v>165</v>
      </c>
      <c r="D13" s="3" t="s">
        <v>46</v>
      </c>
      <c r="E13" s="13">
        <v>9</v>
      </c>
      <c r="F13" s="44"/>
      <c r="G13" s="44"/>
      <c r="H13" s="19"/>
    </row>
    <row r="14" spans="2:8">
      <c r="B14" s="5">
        <f t="shared" si="0"/>
        <v>679</v>
      </c>
      <c r="C14" s="6" t="s">
        <v>165</v>
      </c>
      <c r="D14" s="3" t="s">
        <v>6</v>
      </c>
      <c r="E14" s="13">
        <v>9</v>
      </c>
      <c r="F14" s="45"/>
      <c r="G14" s="44"/>
      <c r="H14" s="19"/>
    </row>
    <row r="15" spans="2:8">
      <c r="B15" s="5">
        <f t="shared" si="0"/>
        <v>680</v>
      </c>
      <c r="C15" s="6" t="s">
        <v>165</v>
      </c>
      <c r="D15" s="3" t="s">
        <v>7</v>
      </c>
      <c r="E15" s="13">
        <v>9</v>
      </c>
      <c r="F15" s="34" t="s">
        <v>95</v>
      </c>
      <c r="G15" s="45"/>
      <c r="H15" s="19"/>
    </row>
    <row r="16" spans="2:8">
      <c r="B16" s="16"/>
      <c r="C16" s="17"/>
    </row>
    <row r="17" spans="3:5" ht="19.5" customHeight="1">
      <c r="C17" s="9" t="s">
        <v>90</v>
      </c>
      <c r="D17" s="11">
        <f>COUNTIF(D3:D15,"*")</f>
        <v>13</v>
      </c>
      <c r="E17" s="10"/>
    </row>
    <row r="77" spans="8:8" ht="12" customHeight="1">
      <c r="H77">
        <f>SUM(H3:H3)</f>
        <v>0</v>
      </c>
    </row>
  </sheetData>
  <mergeCells count="3">
    <mergeCell ref="F3:F7"/>
    <mergeCell ref="G3:G15"/>
    <mergeCell ref="F8:F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211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MAX('25'!B3:B31)+1</f>
        <v>681</v>
      </c>
      <c r="C3" s="6" t="s">
        <v>166</v>
      </c>
      <c r="D3" s="3" t="s">
        <v>48</v>
      </c>
      <c r="E3" s="13">
        <v>9</v>
      </c>
      <c r="F3" s="20" t="s">
        <v>95</v>
      </c>
      <c r="G3" s="42" t="s">
        <v>93</v>
      </c>
      <c r="H3" s="18"/>
    </row>
    <row r="4" spans="2:8">
      <c r="B4" s="5">
        <f>B3+1</f>
        <v>682</v>
      </c>
      <c r="C4" s="6" t="s">
        <v>166</v>
      </c>
      <c r="D4" s="3" t="s">
        <v>47</v>
      </c>
      <c r="E4" s="13">
        <v>9</v>
      </c>
      <c r="F4" s="42" t="s">
        <v>98</v>
      </c>
      <c r="G4" s="42"/>
      <c r="H4" s="18"/>
    </row>
    <row r="5" spans="2:8">
      <c r="B5" s="5">
        <f t="shared" ref="B5:B11" si="0">B4+1</f>
        <v>683</v>
      </c>
      <c r="C5" s="6" t="s">
        <v>166</v>
      </c>
      <c r="D5" s="3" t="s">
        <v>33</v>
      </c>
      <c r="E5" s="13">
        <v>9</v>
      </c>
      <c r="F5" s="42"/>
      <c r="G5" s="42"/>
      <c r="H5" s="18"/>
    </row>
    <row r="6" spans="2:8">
      <c r="B6" s="5">
        <f t="shared" si="0"/>
        <v>684</v>
      </c>
      <c r="C6" s="6" t="s">
        <v>166</v>
      </c>
      <c r="D6" s="3" t="s">
        <v>32</v>
      </c>
      <c r="E6" s="13">
        <v>9</v>
      </c>
      <c r="F6" s="42"/>
      <c r="G6" s="42"/>
      <c r="H6" s="19"/>
    </row>
    <row r="7" spans="2:8">
      <c r="B7" s="5">
        <f t="shared" si="0"/>
        <v>685</v>
      </c>
      <c r="C7" s="6" t="s">
        <v>166</v>
      </c>
      <c r="D7" s="3" t="s">
        <v>0</v>
      </c>
      <c r="E7" s="13">
        <v>9</v>
      </c>
      <c r="F7" s="42"/>
      <c r="G7" s="42"/>
      <c r="H7" s="19"/>
    </row>
    <row r="8" spans="2:8">
      <c r="B8" s="5">
        <f t="shared" si="0"/>
        <v>686</v>
      </c>
      <c r="C8" s="6" t="s">
        <v>166</v>
      </c>
      <c r="D8" s="3" t="s">
        <v>2</v>
      </c>
      <c r="E8" s="13">
        <v>9</v>
      </c>
      <c r="F8" s="42"/>
      <c r="G8" s="42"/>
      <c r="H8" s="19"/>
    </row>
    <row r="9" spans="2:8">
      <c r="B9" s="5">
        <f t="shared" si="0"/>
        <v>687</v>
      </c>
      <c r="C9" s="6" t="s">
        <v>166</v>
      </c>
      <c r="D9" s="3" t="s">
        <v>1</v>
      </c>
      <c r="E9" s="13">
        <v>9</v>
      </c>
      <c r="F9" s="42"/>
      <c r="G9" s="42"/>
      <c r="H9" s="19"/>
    </row>
    <row r="10" spans="2:8">
      <c r="B10" s="5">
        <f t="shared" si="0"/>
        <v>688</v>
      </c>
      <c r="C10" s="6" t="s">
        <v>166</v>
      </c>
      <c r="D10" s="3" t="s">
        <v>24</v>
      </c>
      <c r="E10" s="13">
        <v>9</v>
      </c>
      <c r="F10" s="42"/>
      <c r="G10" s="42"/>
      <c r="H10" s="19"/>
    </row>
    <row r="11" spans="2:8">
      <c r="B11" s="5">
        <f t="shared" si="0"/>
        <v>689</v>
      </c>
      <c r="C11" s="6" t="s">
        <v>166</v>
      </c>
      <c r="D11" s="3" t="s">
        <v>22</v>
      </c>
      <c r="E11" s="13">
        <v>9</v>
      </c>
      <c r="F11" s="42"/>
      <c r="G11" s="42"/>
      <c r="H11" s="19"/>
    </row>
    <row r="12" spans="2:8">
      <c r="B12" s="16"/>
      <c r="C12" s="17"/>
    </row>
    <row r="13" spans="2:8" ht="19.5" customHeight="1">
      <c r="C13" s="9" t="s">
        <v>90</v>
      </c>
      <c r="D13" s="11">
        <f>COUNTIF(D3:D11,"*")</f>
        <v>9</v>
      </c>
      <c r="E13" s="10"/>
    </row>
    <row r="73" spans="8:8" ht="12" customHeight="1">
      <c r="H73">
        <f>SUM(H3:H3)</f>
        <v>0</v>
      </c>
    </row>
  </sheetData>
  <mergeCells count="2">
    <mergeCell ref="F4:F11"/>
    <mergeCell ref="G3:G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topLeftCell="A4" workbookViewId="0">
      <selection activeCell="H23" sqref="H2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212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MAX('26'!B3:B31)+1</f>
        <v>690</v>
      </c>
      <c r="C3" s="6" t="s">
        <v>167</v>
      </c>
      <c r="D3" s="3" t="s">
        <v>168</v>
      </c>
      <c r="E3" s="13">
        <v>5</v>
      </c>
      <c r="F3" s="43" t="s">
        <v>172</v>
      </c>
      <c r="G3" s="22" t="s">
        <v>171</v>
      </c>
      <c r="H3" s="18"/>
    </row>
    <row r="4" spans="2:8">
      <c r="B4" s="5">
        <f>B3+1</f>
        <v>691</v>
      </c>
      <c r="C4" s="6" t="s">
        <v>167</v>
      </c>
      <c r="D4" s="3" t="s">
        <v>169</v>
      </c>
      <c r="E4" s="13">
        <v>11</v>
      </c>
      <c r="F4" s="44"/>
      <c r="G4" s="22" t="s">
        <v>93</v>
      </c>
      <c r="H4" s="18"/>
    </row>
    <row r="5" spans="2:8">
      <c r="B5" s="5">
        <f t="shared" ref="B5:B26" si="0">B4+1</f>
        <v>692</v>
      </c>
      <c r="C5" s="6" t="s">
        <v>167</v>
      </c>
      <c r="D5" s="3" t="s">
        <v>169</v>
      </c>
      <c r="E5" s="13">
        <v>5</v>
      </c>
      <c r="F5" s="44"/>
      <c r="G5" s="22" t="s">
        <v>171</v>
      </c>
      <c r="H5" s="18"/>
    </row>
    <row r="6" spans="2:8">
      <c r="B6" s="5">
        <f t="shared" si="0"/>
        <v>693</v>
      </c>
      <c r="C6" s="6" t="s">
        <v>167</v>
      </c>
      <c r="D6" s="3" t="s">
        <v>170</v>
      </c>
      <c r="E6" s="13">
        <v>5</v>
      </c>
      <c r="F6" s="44"/>
      <c r="G6" s="22" t="s">
        <v>171</v>
      </c>
      <c r="H6" s="18"/>
    </row>
    <row r="7" spans="2:8">
      <c r="B7" s="5">
        <f t="shared" si="0"/>
        <v>694</v>
      </c>
      <c r="C7" s="6" t="s">
        <v>167</v>
      </c>
      <c r="D7" s="3" t="s">
        <v>173</v>
      </c>
      <c r="E7" s="13">
        <v>11</v>
      </c>
      <c r="F7" s="44"/>
      <c r="G7" s="22" t="s">
        <v>93</v>
      </c>
      <c r="H7" s="18"/>
    </row>
    <row r="8" spans="2:8">
      <c r="B8" s="5">
        <f t="shared" si="0"/>
        <v>695</v>
      </c>
      <c r="C8" s="6" t="s">
        <v>167</v>
      </c>
      <c r="D8" s="3" t="s">
        <v>173</v>
      </c>
      <c r="E8" s="13">
        <v>5</v>
      </c>
      <c r="F8" s="44"/>
      <c r="G8" s="22" t="s">
        <v>171</v>
      </c>
      <c r="H8" s="18"/>
    </row>
    <row r="9" spans="2:8">
      <c r="B9" s="5">
        <f t="shared" si="0"/>
        <v>696</v>
      </c>
      <c r="C9" s="6" t="s">
        <v>167</v>
      </c>
      <c r="D9" s="3" t="s">
        <v>174</v>
      </c>
      <c r="E9" s="13">
        <v>5</v>
      </c>
      <c r="F9" s="44"/>
      <c r="G9" s="22" t="s">
        <v>171</v>
      </c>
      <c r="H9" s="18"/>
    </row>
    <row r="10" spans="2:8">
      <c r="B10" s="5">
        <f t="shared" si="0"/>
        <v>697</v>
      </c>
      <c r="C10" s="6" t="s">
        <v>167</v>
      </c>
      <c r="D10" s="3" t="s">
        <v>175</v>
      </c>
      <c r="E10" s="13">
        <v>11</v>
      </c>
      <c r="F10" s="44"/>
      <c r="G10" s="22" t="s">
        <v>93</v>
      </c>
      <c r="H10" s="18"/>
    </row>
    <row r="11" spans="2:8">
      <c r="B11" s="5">
        <f t="shared" si="0"/>
        <v>698</v>
      </c>
      <c r="C11" s="6" t="s">
        <v>167</v>
      </c>
      <c r="D11" s="3" t="s">
        <v>175</v>
      </c>
      <c r="E11" s="13">
        <v>5</v>
      </c>
      <c r="F11" s="44"/>
      <c r="G11" s="22" t="s">
        <v>171</v>
      </c>
      <c r="H11" s="18"/>
    </row>
    <row r="12" spans="2:8">
      <c r="B12" s="5">
        <f t="shared" si="0"/>
        <v>699</v>
      </c>
      <c r="C12" s="6" t="s">
        <v>167</v>
      </c>
      <c r="D12" s="3" t="s">
        <v>176</v>
      </c>
      <c r="E12" s="13">
        <v>5</v>
      </c>
      <c r="F12" s="45"/>
      <c r="G12" s="22" t="s">
        <v>171</v>
      </c>
      <c r="H12" s="18"/>
    </row>
    <row r="13" spans="2:8">
      <c r="B13" s="5">
        <f t="shared" si="0"/>
        <v>700</v>
      </c>
      <c r="C13" s="6" t="s">
        <v>167</v>
      </c>
      <c r="D13" s="3" t="s">
        <v>177</v>
      </c>
      <c r="E13" s="13">
        <v>11</v>
      </c>
      <c r="F13" s="43" t="s">
        <v>95</v>
      </c>
      <c r="G13" s="22" t="s">
        <v>93</v>
      </c>
      <c r="H13" s="18"/>
    </row>
    <row r="14" spans="2:8">
      <c r="B14" s="5">
        <f t="shared" si="0"/>
        <v>701</v>
      </c>
      <c r="C14" s="6" t="s">
        <v>167</v>
      </c>
      <c r="D14" s="3" t="s">
        <v>177</v>
      </c>
      <c r="E14" s="13">
        <v>5</v>
      </c>
      <c r="F14" s="44"/>
      <c r="G14" s="22" t="s">
        <v>171</v>
      </c>
      <c r="H14" s="18"/>
    </row>
    <row r="15" spans="2:8">
      <c r="B15" s="5">
        <f t="shared" si="0"/>
        <v>702</v>
      </c>
      <c r="C15" s="6" t="s">
        <v>167</v>
      </c>
      <c r="D15" s="3" t="s">
        <v>178</v>
      </c>
      <c r="E15" s="13">
        <v>5</v>
      </c>
      <c r="F15" s="44"/>
      <c r="G15" s="22" t="s">
        <v>171</v>
      </c>
      <c r="H15" s="18"/>
    </row>
    <row r="16" spans="2:8">
      <c r="B16" s="5">
        <f t="shared" si="0"/>
        <v>703</v>
      </c>
      <c r="C16" s="6" t="s">
        <v>167</v>
      </c>
      <c r="D16" s="3" t="s">
        <v>179</v>
      </c>
      <c r="E16" s="13">
        <v>11</v>
      </c>
      <c r="F16" s="44"/>
      <c r="G16" s="22" t="s">
        <v>93</v>
      </c>
      <c r="H16" s="18"/>
    </row>
    <row r="17" spans="2:8">
      <c r="B17" s="5">
        <f t="shared" si="0"/>
        <v>704</v>
      </c>
      <c r="C17" s="6" t="s">
        <v>167</v>
      </c>
      <c r="D17" s="3" t="s">
        <v>179</v>
      </c>
      <c r="E17" s="13">
        <v>5</v>
      </c>
      <c r="F17" s="45"/>
      <c r="G17" s="22" t="s">
        <v>171</v>
      </c>
      <c r="H17" s="18"/>
    </row>
    <row r="18" spans="2:8">
      <c r="B18" s="5">
        <f t="shared" si="0"/>
        <v>705</v>
      </c>
      <c r="C18" s="6" t="s">
        <v>167</v>
      </c>
      <c r="D18" s="3" t="s">
        <v>180</v>
      </c>
      <c r="E18" s="13">
        <v>5</v>
      </c>
      <c r="F18" s="43" t="s">
        <v>172</v>
      </c>
      <c r="G18" s="22" t="s">
        <v>171</v>
      </c>
      <c r="H18" s="18"/>
    </row>
    <row r="19" spans="2:8">
      <c r="B19" s="5">
        <f t="shared" si="0"/>
        <v>706</v>
      </c>
      <c r="C19" s="6" t="s">
        <v>167</v>
      </c>
      <c r="D19" s="3" t="s">
        <v>181</v>
      </c>
      <c r="E19" s="13">
        <v>11</v>
      </c>
      <c r="F19" s="44"/>
      <c r="G19" s="22" t="s">
        <v>93</v>
      </c>
      <c r="H19" s="18"/>
    </row>
    <row r="20" spans="2:8">
      <c r="B20" s="5">
        <f t="shared" si="0"/>
        <v>707</v>
      </c>
      <c r="C20" s="6" t="s">
        <v>167</v>
      </c>
      <c r="D20" s="3" t="s">
        <v>181</v>
      </c>
      <c r="E20" s="13">
        <v>5</v>
      </c>
      <c r="F20" s="44"/>
      <c r="G20" s="22" t="s">
        <v>171</v>
      </c>
      <c r="H20" s="18"/>
    </row>
    <row r="21" spans="2:8">
      <c r="B21" s="5">
        <f t="shared" si="0"/>
        <v>708</v>
      </c>
      <c r="C21" s="6" t="s">
        <v>167</v>
      </c>
      <c r="D21" s="3" t="s">
        <v>182</v>
      </c>
      <c r="E21" s="13">
        <v>5</v>
      </c>
      <c r="F21" s="44"/>
      <c r="G21" s="22" t="s">
        <v>171</v>
      </c>
      <c r="H21" s="19"/>
    </row>
    <row r="22" spans="2:8">
      <c r="B22" s="5">
        <f t="shared" si="0"/>
        <v>709</v>
      </c>
      <c r="C22" s="6" t="s">
        <v>167</v>
      </c>
      <c r="D22" s="3" t="s">
        <v>183</v>
      </c>
      <c r="E22" s="13">
        <v>11</v>
      </c>
      <c r="F22" s="44"/>
      <c r="G22" s="22" t="s">
        <v>93</v>
      </c>
      <c r="H22" s="19"/>
    </row>
    <row r="23" spans="2:8">
      <c r="B23" s="5">
        <f t="shared" si="0"/>
        <v>710</v>
      </c>
      <c r="C23" s="6" t="s">
        <v>167</v>
      </c>
      <c r="D23" s="3" t="s">
        <v>183</v>
      </c>
      <c r="E23" s="13">
        <v>5</v>
      </c>
      <c r="F23" s="44"/>
      <c r="G23" s="22" t="s">
        <v>171</v>
      </c>
      <c r="H23" s="19"/>
    </row>
    <row r="24" spans="2:8">
      <c r="B24" s="5">
        <f t="shared" si="0"/>
        <v>711</v>
      </c>
      <c r="C24" s="6" t="s">
        <v>167</v>
      </c>
      <c r="D24" s="3" t="s">
        <v>184</v>
      </c>
      <c r="E24" s="13">
        <v>5</v>
      </c>
      <c r="F24" s="44"/>
      <c r="G24" s="22" t="s">
        <v>171</v>
      </c>
      <c r="H24" s="19"/>
    </row>
    <row r="25" spans="2:8">
      <c r="B25" s="5">
        <f t="shared" si="0"/>
        <v>712</v>
      </c>
      <c r="C25" s="6" t="s">
        <v>167</v>
      </c>
      <c r="D25" s="3" t="s">
        <v>185</v>
      </c>
      <c r="E25" s="13">
        <v>11</v>
      </c>
      <c r="F25" s="44"/>
      <c r="G25" s="22" t="s">
        <v>93</v>
      </c>
      <c r="H25" s="19"/>
    </row>
    <row r="26" spans="2:8">
      <c r="B26" s="5">
        <f t="shared" si="0"/>
        <v>713</v>
      </c>
      <c r="C26" s="6" t="s">
        <v>167</v>
      </c>
      <c r="D26" s="3" t="s">
        <v>185</v>
      </c>
      <c r="E26" s="13">
        <v>5</v>
      </c>
      <c r="F26" s="45"/>
      <c r="G26" s="22" t="s">
        <v>171</v>
      </c>
      <c r="H26" s="19"/>
    </row>
    <row r="27" spans="2:8">
      <c r="B27" s="16"/>
      <c r="C27" s="17"/>
    </row>
    <row r="28" spans="2:8" ht="19.5" customHeight="1">
      <c r="C28" s="9" t="s">
        <v>90</v>
      </c>
      <c r="D28" s="11">
        <f>COUNTIF(D3:D26,"*")</f>
        <v>24</v>
      </c>
      <c r="E28" s="10"/>
    </row>
    <row r="88" spans="8:8" ht="12" customHeight="1">
      <c r="H88">
        <f>SUM(H3:H3)</f>
        <v>0</v>
      </c>
    </row>
  </sheetData>
  <mergeCells count="3">
    <mergeCell ref="F13:F17"/>
    <mergeCell ref="F3:F12"/>
    <mergeCell ref="F18:F2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"/>
  <sheetViews>
    <sheetView topLeftCell="A32" workbookViewId="0">
      <selection activeCell="E26" sqref="E26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213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MAX('27'!B3:B31)+1</f>
        <v>714</v>
      </c>
      <c r="C3" s="6" t="s">
        <v>167</v>
      </c>
      <c r="D3" s="3" t="s">
        <v>214</v>
      </c>
      <c r="E3" s="13">
        <v>11</v>
      </c>
      <c r="F3" s="43" t="s">
        <v>172</v>
      </c>
      <c r="G3" s="22" t="s">
        <v>93</v>
      </c>
      <c r="H3" s="18"/>
    </row>
    <row r="4" spans="2:8">
      <c r="B4" s="5">
        <f>B3+1</f>
        <v>715</v>
      </c>
      <c r="C4" s="6" t="s">
        <v>167</v>
      </c>
      <c r="D4" s="3" t="s">
        <v>215</v>
      </c>
      <c r="E4" s="13">
        <v>11</v>
      </c>
      <c r="F4" s="44"/>
      <c r="G4" s="22" t="s">
        <v>93</v>
      </c>
      <c r="H4" s="18"/>
    </row>
    <row r="5" spans="2:8">
      <c r="B5" s="5">
        <f t="shared" ref="B5:B48" si="0">B4+1</f>
        <v>716</v>
      </c>
      <c r="C5" s="6" t="s">
        <v>167</v>
      </c>
      <c r="D5" s="3" t="s">
        <v>216</v>
      </c>
      <c r="E5" s="13">
        <v>11</v>
      </c>
      <c r="F5" s="44"/>
      <c r="G5" s="22" t="s">
        <v>93</v>
      </c>
      <c r="H5" s="18"/>
    </row>
    <row r="6" spans="2:8">
      <c r="B6" s="5">
        <f t="shared" si="0"/>
        <v>717</v>
      </c>
      <c r="C6" s="6" t="s">
        <v>167</v>
      </c>
      <c r="D6" s="3" t="s">
        <v>217</v>
      </c>
      <c r="E6" s="13">
        <v>11</v>
      </c>
      <c r="F6" s="44"/>
      <c r="G6" s="22" t="s">
        <v>93</v>
      </c>
      <c r="H6" s="18"/>
    </row>
    <row r="7" spans="2:8">
      <c r="B7" s="5">
        <f t="shared" si="0"/>
        <v>718</v>
      </c>
      <c r="C7" s="6" t="s">
        <v>167</v>
      </c>
      <c r="D7" s="3" t="s">
        <v>218</v>
      </c>
      <c r="E7" s="13">
        <v>11</v>
      </c>
      <c r="F7" s="44"/>
      <c r="G7" s="22" t="s">
        <v>93</v>
      </c>
      <c r="H7" s="18"/>
    </row>
    <row r="8" spans="2:8">
      <c r="B8" s="5">
        <f t="shared" si="0"/>
        <v>719</v>
      </c>
      <c r="C8" s="6" t="s">
        <v>167</v>
      </c>
      <c r="D8" s="3" t="s">
        <v>219</v>
      </c>
      <c r="E8" s="13">
        <v>11</v>
      </c>
      <c r="F8" s="45"/>
      <c r="G8" s="22" t="s">
        <v>93</v>
      </c>
      <c r="H8" s="18"/>
    </row>
    <row r="9" spans="2:8">
      <c r="B9" s="5">
        <f t="shared" si="0"/>
        <v>720</v>
      </c>
      <c r="C9" s="6" t="s">
        <v>167</v>
      </c>
      <c r="D9" s="3" t="s">
        <v>220</v>
      </c>
      <c r="E9" s="13">
        <v>11</v>
      </c>
      <c r="F9" s="34" t="s">
        <v>95</v>
      </c>
      <c r="G9" s="22" t="s">
        <v>93</v>
      </c>
      <c r="H9" s="18"/>
    </row>
    <row r="10" spans="2:8">
      <c r="B10" s="5">
        <f t="shared" si="0"/>
        <v>721</v>
      </c>
      <c r="C10" s="6" t="s">
        <v>167</v>
      </c>
      <c r="D10" s="3" t="s">
        <v>221</v>
      </c>
      <c r="E10" s="13">
        <v>11</v>
      </c>
      <c r="F10" s="20" t="s">
        <v>172</v>
      </c>
      <c r="G10" s="22" t="s">
        <v>93</v>
      </c>
      <c r="H10" s="18"/>
    </row>
    <row r="11" spans="2:8">
      <c r="B11" s="5">
        <f t="shared" si="0"/>
        <v>722</v>
      </c>
      <c r="C11" s="6" t="s">
        <v>167</v>
      </c>
      <c r="D11" s="3" t="s">
        <v>222</v>
      </c>
      <c r="E11" s="13">
        <v>11</v>
      </c>
      <c r="F11" s="43" t="s">
        <v>95</v>
      </c>
      <c r="G11" s="22" t="s">
        <v>93</v>
      </c>
      <c r="H11" s="18"/>
    </row>
    <row r="12" spans="2:8">
      <c r="B12" s="5">
        <f t="shared" si="0"/>
        <v>723</v>
      </c>
      <c r="C12" s="6" t="s">
        <v>167</v>
      </c>
      <c r="D12" s="3" t="s">
        <v>223</v>
      </c>
      <c r="E12" s="13">
        <v>11</v>
      </c>
      <c r="F12" s="45"/>
      <c r="G12" s="22" t="s">
        <v>93</v>
      </c>
      <c r="H12" s="18"/>
    </row>
    <row r="13" spans="2:8">
      <c r="B13" s="5">
        <f t="shared" si="0"/>
        <v>724</v>
      </c>
      <c r="C13" s="6" t="s">
        <v>167</v>
      </c>
      <c r="D13" s="3" t="s">
        <v>224</v>
      </c>
      <c r="E13" s="13">
        <v>11</v>
      </c>
      <c r="F13" s="43" t="s">
        <v>172</v>
      </c>
      <c r="G13" s="22" t="s">
        <v>93</v>
      </c>
      <c r="H13" s="18"/>
    </row>
    <row r="14" spans="2:8">
      <c r="B14" s="5">
        <f t="shared" si="0"/>
        <v>725</v>
      </c>
      <c r="C14" s="6" t="s">
        <v>167</v>
      </c>
      <c r="D14" s="3" t="s">
        <v>235</v>
      </c>
      <c r="E14" s="13">
        <v>11</v>
      </c>
      <c r="F14" s="44"/>
      <c r="G14" s="22" t="s">
        <v>93</v>
      </c>
      <c r="H14" s="18"/>
    </row>
    <row r="15" spans="2:8">
      <c r="B15" s="5">
        <f t="shared" si="0"/>
        <v>726</v>
      </c>
      <c r="C15" s="6" t="s">
        <v>167</v>
      </c>
      <c r="D15" s="3" t="s">
        <v>232</v>
      </c>
      <c r="E15" s="13">
        <v>11</v>
      </c>
      <c r="F15" s="44"/>
      <c r="G15" s="22" t="s">
        <v>93</v>
      </c>
      <c r="H15" s="18"/>
    </row>
    <row r="16" spans="2:8">
      <c r="B16" s="5">
        <f t="shared" si="0"/>
        <v>727</v>
      </c>
      <c r="C16" s="6" t="s">
        <v>167</v>
      </c>
      <c r="D16" s="3" t="s">
        <v>232</v>
      </c>
      <c r="E16" s="13">
        <v>11</v>
      </c>
      <c r="F16" s="45"/>
      <c r="G16" s="22" t="s">
        <v>93</v>
      </c>
      <c r="H16" s="18"/>
    </row>
    <row r="17" spans="2:8">
      <c r="B17" s="5">
        <f t="shared" si="0"/>
        <v>728</v>
      </c>
      <c r="C17" s="6" t="s">
        <v>167</v>
      </c>
      <c r="D17" s="3" t="s">
        <v>225</v>
      </c>
      <c r="E17" s="13">
        <v>11</v>
      </c>
      <c r="F17" s="43" t="s">
        <v>95</v>
      </c>
      <c r="G17" s="22" t="s">
        <v>93</v>
      </c>
      <c r="H17" s="18"/>
    </row>
    <row r="18" spans="2:8">
      <c r="B18" s="5">
        <f t="shared" si="0"/>
        <v>729</v>
      </c>
      <c r="C18" s="6" t="s">
        <v>167</v>
      </c>
      <c r="D18" s="3" t="s">
        <v>327</v>
      </c>
      <c r="E18" s="13">
        <v>11</v>
      </c>
      <c r="F18" s="44"/>
      <c r="G18" s="22"/>
      <c r="H18" s="18"/>
    </row>
    <row r="19" spans="2:8">
      <c r="B19" s="5">
        <f t="shared" si="0"/>
        <v>730</v>
      </c>
      <c r="C19" s="6" t="s">
        <v>167</v>
      </c>
      <c r="D19" s="3" t="s">
        <v>327</v>
      </c>
      <c r="E19" s="13">
        <v>11</v>
      </c>
      <c r="F19" s="44"/>
      <c r="G19" s="22"/>
      <c r="H19" s="18"/>
    </row>
    <row r="20" spans="2:8">
      <c r="B20" s="5">
        <f t="shared" si="0"/>
        <v>731</v>
      </c>
      <c r="C20" s="6" t="s">
        <v>167</v>
      </c>
      <c r="D20" s="3" t="s">
        <v>226</v>
      </c>
      <c r="E20" s="13">
        <v>11</v>
      </c>
      <c r="F20" s="44"/>
      <c r="G20" s="22" t="s">
        <v>93</v>
      </c>
      <c r="H20" s="18"/>
    </row>
    <row r="21" spans="2:8">
      <c r="B21" s="5">
        <f t="shared" si="0"/>
        <v>732</v>
      </c>
      <c r="C21" s="6" t="s">
        <v>167</v>
      </c>
      <c r="D21" s="3" t="s">
        <v>226</v>
      </c>
      <c r="E21" s="13">
        <v>11</v>
      </c>
      <c r="F21" s="44"/>
      <c r="G21" s="22" t="s">
        <v>93</v>
      </c>
      <c r="H21" s="18"/>
    </row>
    <row r="22" spans="2:8">
      <c r="B22" s="5">
        <f t="shared" si="0"/>
        <v>733</v>
      </c>
      <c r="C22" s="6" t="s">
        <v>167</v>
      </c>
      <c r="D22" s="3" t="s">
        <v>227</v>
      </c>
      <c r="E22" s="13">
        <v>11</v>
      </c>
      <c r="F22" s="44"/>
      <c r="G22" s="22" t="s">
        <v>93</v>
      </c>
      <c r="H22" s="18"/>
    </row>
    <row r="23" spans="2:8">
      <c r="B23" s="5">
        <f t="shared" si="0"/>
        <v>734</v>
      </c>
      <c r="C23" s="6" t="s">
        <v>167</v>
      </c>
      <c r="D23" s="3" t="s">
        <v>228</v>
      </c>
      <c r="E23" s="13">
        <v>11</v>
      </c>
      <c r="F23" s="44"/>
      <c r="G23" s="22" t="s">
        <v>93</v>
      </c>
      <c r="H23" s="18"/>
    </row>
    <row r="24" spans="2:8">
      <c r="B24" s="5">
        <f t="shared" si="0"/>
        <v>735</v>
      </c>
      <c r="C24" s="6" t="s">
        <v>167</v>
      </c>
      <c r="D24" s="3" t="s">
        <v>228</v>
      </c>
      <c r="E24" s="13">
        <v>11</v>
      </c>
      <c r="F24" s="44"/>
      <c r="G24" s="22" t="s">
        <v>93</v>
      </c>
      <c r="H24" s="18"/>
    </row>
    <row r="25" spans="2:8">
      <c r="B25" s="5">
        <f t="shared" si="0"/>
        <v>736</v>
      </c>
      <c r="C25" s="6" t="s">
        <v>167</v>
      </c>
      <c r="D25" s="3" t="s">
        <v>229</v>
      </c>
      <c r="E25" s="13">
        <v>11</v>
      </c>
      <c r="F25" s="44"/>
      <c r="G25" s="22" t="s">
        <v>93</v>
      </c>
      <c r="H25" s="18"/>
    </row>
    <row r="26" spans="2:8">
      <c r="B26" s="5">
        <f t="shared" si="0"/>
        <v>737</v>
      </c>
      <c r="C26" s="6" t="s">
        <v>167</v>
      </c>
      <c r="D26" s="3" t="s">
        <v>230</v>
      </c>
      <c r="E26" s="13">
        <v>11</v>
      </c>
      <c r="F26" s="44"/>
      <c r="G26" s="22" t="s">
        <v>93</v>
      </c>
      <c r="H26" s="18"/>
    </row>
    <row r="27" spans="2:8">
      <c r="B27" s="5">
        <f t="shared" si="0"/>
        <v>738</v>
      </c>
      <c r="C27" s="6" t="s">
        <v>167</v>
      </c>
      <c r="D27" s="3" t="s">
        <v>230</v>
      </c>
      <c r="E27" s="13">
        <v>11</v>
      </c>
      <c r="F27" s="44"/>
      <c r="G27" s="22" t="s">
        <v>93</v>
      </c>
      <c r="H27" s="18"/>
    </row>
    <row r="28" spans="2:8">
      <c r="B28" s="5">
        <f t="shared" si="0"/>
        <v>739</v>
      </c>
      <c r="C28" s="6" t="s">
        <v>167</v>
      </c>
      <c r="D28" s="3" t="s">
        <v>234</v>
      </c>
      <c r="E28" s="13">
        <v>11</v>
      </c>
      <c r="F28" s="44"/>
      <c r="G28" s="22" t="s">
        <v>93</v>
      </c>
      <c r="H28" s="18"/>
    </row>
    <row r="29" spans="2:8">
      <c r="B29" s="5">
        <f t="shared" si="0"/>
        <v>740</v>
      </c>
      <c r="C29" s="6" t="s">
        <v>167</v>
      </c>
      <c r="D29" s="3" t="s">
        <v>231</v>
      </c>
      <c r="E29" s="13">
        <v>11</v>
      </c>
      <c r="F29" s="44"/>
      <c r="G29" s="22" t="s">
        <v>93</v>
      </c>
      <c r="H29" s="18"/>
    </row>
    <row r="30" spans="2:8">
      <c r="B30" s="5">
        <f t="shared" si="0"/>
        <v>741</v>
      </c>
      <c r="C30" s="6" t="s">
        <v>167</v>
      </c>
      <c r="D30" s="3" t="s">
        <v>231</v>
      </c>
      <c r="E30" s="13">
        <v>11</v>
      </c>
      <c r="F30" s="44"/>
      <c r="G30" s="22" t="s">
        <v>93</v>
      </c>
      <c r="H30" s="18"/>
    </row>
    <row r="31" spans="2:8">
      <c r="B31" s="5">
        <f t="shared" si="0"/>
        <v>742</v>
      </c>
      <c r="C31" s="6" t="s">
        <v>167</v>
      </c>
      <c r="D31" s="3" t="s">
        <v>231</v>
      </c>
      <c r="E31" s="13">
        <v>11</v>
      </c>
      <c r="F31" s="44"/>
      <c r="G31" s="22" t="s">
        <v>93</v>
      </c>
      <c r="H31" s="18"/>
    </row>
    <row r="32" spans="2:8">
      <c r="B32" s="5">
        <f t="shared" si="0"/>
        <v>743</v>
      </c>
      <c r="C32" s="6" t="s">
        <v>167</v>
      </c>
      <c r="D32" s="3" t="s">
        <v>231</v>
      </c>
      <c r="E32" s="13">
        <v>11</v>
      </c>
      <c r="F32" s="44"/>
      <c r="G32" s="22" t="s">
        <v>93</v>
      </c>
      <c r="H32" s="18"/>
    </row>
    <row r="33" spans="2:8">
      <c r="B33" s="5">
        <f t="shared" si="0"/>
        <v>744</v>
      </c>
      <c r="C33" s="6" t="s">
        <v>167</v>
      </c>
      <c r="D33" s="3" t="s">
        <v>233</v>
      </c>
      <c r="E33" s="13">
        <v>11</v>
      </c>
      <c r="F33" s="44"/>
      <c r="G33" s="22" t="s">
        <v>93</v>
      </c>
      <c r="H33" s="18"/>
    </row>
    <row r="34" spans="2:8">
      <c r="B34" s="5">
        <f t="shared" si="0"/>
        <v>745</v>
      </c>
      <c r="C34" s="6" t="s">
        <v>167</v>
      </c>
      <c r="D34" s="3" t="s">
        <v>233</v>
      </c>
      <c r="E34" s="13">
        <v>11</v>
      </c>
      <c r="F34" s="44"/>
      <c r="G34" s="22" t="s">
        <v>93</v>
      </c>
      <c r="H34" s="19"/>
    </row>
    <row r="35" spans="2:8">
      <c r="B35" s="5">
        <f t="shared" si="0"/>
        <v>746</v>
      </c>
      <c r="C35" s="6" t="s">
        <v>167</v>
      </c>
      <c r="D35" s="3" t="s">
        <v>179</v>
      </c>
      <c r="E35" s="13">
        <v>11</v>
      </c>
      <c r="F35" s="44"/>
      <c r="G35" s="22" t="s">
        <v>93</v>
      </c>
      <c r="H35" s="19"/>
    </row>
    <row r="36" spans="2:8">
      <c r="B36" s="5">
        <f t="shared" si="0"/>
        <v>747</v>
      </c>
      <c r="C36" s="6" t="s">
        <v>167</v>
      </c>
      <c r="D36" s="3" t="s">
        <v>178</v>
      </c>
      <c r="E36" s="13">
        <v>11</v>
      </c>
      <c r="F36" s="45"/>
      <c r="G36" s="22" t="s">
        <v>93</v>
      </c>
      <c r="H36" s="19"/>
    </row>
    <row r="37" spans="2:8">
      <c r="B37" s="5">
        <f t="shared" si="0"/>
        <v>748</v>
      </c>
      <c r="C37" s="6" t="s">
        <v>167</v>
      </c>
      <c r="D37" s="3" t="s">
        <v>177</v>
      </c>
      <c r="E37" s="13">
        <v>11</v>
      </c>
      <c r="F37" s="43" t="s">
        <v>172</v>
      </c>
      <c r="G37" s="22" t="s">
        <v>93</v>
      </c>
      <c r="H37" s="19"/>
    </row>
    <row r="38" spans="2:8">
      <c r="B38" s="5">
        <f t="shared" si="0"/>
        <v>749</v>
      </c>
      <c r="C38" s="6" t="s">
        <v>167</v>
      </c>
      <c r="D38" s="3" t="s">
        <v>176</v>
      </c>
      <c r="E38" s="13">
        <v>11</v>
      </c>
      <c r="F38" s="45"/>
      <c r="G38" s="22" t="s">
        <v>93</v>
      </c>
      <c r="H38" s="19"/>
    </row>
    <row r="39" spans="2:8">
      <c r="B39" s="5">
        <f t="shared" si="0"/>
        <v>750</v>
      </c>
      <c r="C39" s="6" t="s">
        <v>167</v>
      </c>
      <c r="D39" s="3" t="s">
        <v>175</v>
      </c>
      <c r="E39" s="13">
        <v>11</v>
      </c>
      <c r="F39" s="43" t="s">
        <v>95</v>
      </c>
      <c r="G39" s="22" t="s">
        <v>93</v>
      </c>
      <c r="H39" s="19"/>
    </row>
    <row r="40" spans="2:8">
      <c r="B40" s="5">
        <f t="shared" si="0"/>
        <v>751</v>
      </c>
      <c r="C40" s="6" t="s">
        <v>167</v>
      </c>
      <c r="D40" s="3" t="s">
        <v>174</v>
      </c>
      <c r="E40" s="13">
        <v>11</v>
      </c>
      <c r="F40" s="45"/>
      <c r="G40" s="22" t="s">
        <v>93</v>
      </c>
      <c r="H40" s="19"/>
    </row>
    <row r="41" spans="2:8">
      <c r="B41" s="5">
        <f t="shared" si="0"/>
        <v>752</v>
      </c>
      <c r="C41" s="6" t="s">
        <v>167</v>
      </c>
      <c r="D41" s="3" t="s">
        <v>173</v>
      </c>
      <c r="E41" s="13">
        <v>11</v>
      </c>
      <c r="F41" s="43" t="s">
        <v>172</v>
      </c>
      <c r="G41" s="22" t="s">
        <v>93</v>
      </c>
      <c r="H41" s="19"/>
    </row>
    <row r="42" spans="2:8">
      <c r="B42" s="5">
        <f t="shared" si="0"/>
        <v>753</v>
      </c>
      <c r="C42" s="6" t="s">
        <v>167</v>
      </c>
      <c r="D42" s="3" t="s">
        <v>170</v>
      </c>
      <c r="E42" s="13">
        <v>11</v>
      </c>
      <c r="F42" s="44"/>
      <c r="G42" s="22" t="s">
        <v>93</v>
      </c>
      <c r="H42" s="19"/>
    </row>
    <row r="43" spans="2:8">
      <c r="B43" s="5">
        <f t="shared" si="0"/>
        <v>754</v>
      </c>
      <c r="C43" s="6" t="s">
        <v>167</v>
      </c>
      <c r="D43" s="3" t="s">
        <v>169</v>
      </c>
      <c r="E43" s="13">
        <v>11</v>
      </c>
      <c r="F43" s="44"/>
      <c r="G43" s="22" t="s">
        <v>93</v>
      </c>
      <c r="H43" s="19"/>
    </row>
    <row r="44" spans="2:8">
      <c r="B44" s="5">
        <f t="shared" si="0"/>
        <v>755</v>
      </c>
      <c r="C44" s="6" t="s">
        <v>167</v>
      </c>
      <c r="D44" s="3" t="s">
        <v>168</v>
      </c>
      <c r="E44" s="13">
        <v>11</v>
      </c>
      <c r="F44" s="44"/>
      <c r="G44" s="22" t="s">
        <v>93</v>
      </c>
      <c r="H44" s="19"/>
    </row>
    <row r="45" spans="2:8">
      <c r="B45" s="5">
        <f t="shared" si="0"/>
        <v>756</v>
      </c>
      <c r="C45" s="6" t="s">
        <v>167</v>
      </c>
      <c r="D45" s="3" t="s">
        <v>220</v>
      </c>
      <c r="E45" s="13">
        <v>11</v>
      </c>
      <c r="F45" s="44"/>
      <c r="G45" s="22" t="s">
        <v>93</v>
      </c>
      <c r="H45" s="19"/>
    </row>
    <row r="46" spans="2:8">
      <c r="B46" s="5">
        <f t="shared" si="0"/>
        <v>757</v>
      </c>
      <c r="C46" s="6" t="s">
        <v>167</v>
      </c>
      <c r="D46" s="3" t="s">
        <v>219</v>
      </c>
      <c r="E46" s="13">
        <v>11</v>
      </c>
      <c r="F46" s="44"/>
      <c r="G46" s="22" t="s">
        <v>93</v>
      </c>
      <c r="H46" s="19"/>
    </row>
    <row r="47" spans="2:8">
      <c r="B47" s="5">
        <f t="shared" si="0"/>
        <v>758</v>
      </c>
      <c r="C47" s="6" t="s">
        <v>167</v>
      </c>
      <c r="D47" s="3" t="s">
        <v>218</v>
      </c>
      <c r="E47" s="13">
        <v>11</v>
      </c>
      <c r="F47" s="44"/>
      <c r="G47" s="22" t="s">
        <v>93</v>
      </c>
      <c r="H47" s="19"/>
    </row>
    <row r="48" spans="2:8">
      <c r="B48" s="5">
        <f t="shared" si="0"/>
        <v>759</v>
      </c>
      <c r="C48" s="6" t="s">
        <v>167</v>
      </c>
      <c r="D48" s="3" t="s">
        <v>217</v>
      </c>
      <c r="E48" s="13">
        <v>11</v>
      </c>
      <c r="F48" s="45"/>
      <c r="G48" s="22" t="s">
        <v>93</v>
      </c>
      <c r="H48" s="19"/>
    </row>
    <row r="49" spans="2:5">
      <c r="B49" s="16"/>
      <c r="C49" s="17"/>
    </row>
    <row r="50" spans="2:5" ht="19.5" customHeight="1">
      <c r="C50" s="9" t="s">
        <v>90</v>
      </c>
      <c r="D50" s="11">
        <f>COUNTIF(D3:D48,"*")</f>
        <v>46</v>
      </c>
      <c r="E50" s="10"/>
    </row>
    <row r="110" spans="8:8" ht="12" customHeight="1">
      <c r="H110">
        <f>SUM(H3:H3)</f>
        <v>0</v>
      </c>
    </row>
  </sheetData>
  <mergeCells count="7">
    <mergeCell ref="F41:F48"/>
    <mergeCell ref="F3:F8"/>
    <mergeCell ref="F13:F16"/>
    <mergeCell ref="F11:F12"/>
    <mergeCell ref="F17:F36"/>
    <mergeCell ref="F37:F38"/>
    <mergeCell ref="F39:F4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topLeftCell="A16" workbookViewId="0">
      <selection activeCell="H19" sqref="H1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236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MAX('28'!B:B)+1</f>
        <v>760</v>
      </c>
      <c r="C3" s="6" t="s">
        <v>238</v>
      </c>
      <c r="D3" s="3" t="s">
        <v>46</v>
      </c>
      <c r="E3" s="13">
        <v>9</v>
      </c>
      <c r="F3" s="21" t="s">
        <v>95</v>
      </c>
      <c r="G3" s="22" t="s">
        <v>93</v>
      </c>
      <c r="H3" s="18"/>
    </row>
    <row r="4" spans="2:8">
      <c r="B4" s="5">
        <f>B3+1</f>
        <v>761</v>
      </c>
      <c r="C4" s="6" t="s">
        <v>238</v>
      </c>
      <c r="D4" s="3" t="s">
        <v>5</v>
      </c>
      <c r="E4" s="13">
        <v>9</v>
      </c>
      <c r="F4" s="43" t="s">
        <v>237</v>
      </c>
      <c r="G4" s="22" t="s">
        <v>93</v>
      </c>
      <c r="H4" s="18"/>
    </row>
    <row r="5" spans="2:8">
      <c r="B5" s="5">
        <f t="shared" ref="B5:B30" si="0">B4+1</f>
        <v>762</v>
      </c>
      <c r="C5" s="6" t="s">
        <v>238</v>
      </c>
      <c r="D5" s="3" t="s">
        <v>4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763</v>
      </c>
      <c r="C6" s="6" t="s">
        <v>238</v>
      </c>
      <c r="D6" s="3" t="s">
        <v>3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764</v>
      </c>
      <c r="C7" s="6" t="s">
        <v>238</v>
      </c>
      <c r="D7" s="3" t="s">
        <v>45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765</v>
      </c>
      <c r="C8" s="6" t="s">
        <v>238</v>
      </c>
      <c r="D8" s="3" t="s">
        <v>44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766</v>
      </c>
      <c r="C9" s="6" t="s">
        <v>238</v>
      </c>
      <c r="D9" s="3" t="s">
        <v>43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767</v>
      </c>
      <c r="C10" s="6" t="s">
        <v>238</v>
      </c>
      <c r="D10" s="3" t="s">
        <v>42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768</v>
      </c>
      <c r="C11" s="6" t="s">
        <v>238</v>
      </c>
      <c r="D11" s="3" t="s">
        <v>41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769</v>
      </c>
      <c r="C12" s="6" t="s">
        <v>238</v>
      </c>
      <c r="D12" s="3" t="s">
        <v>40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770</v>
      </c>
      <c r="C13" s="6" t="s">
        <v>238</v>
      </c>
      <c r="D13" s="3" t="s">
        <v>39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771</v>
      </c>
      <c r="C14" s="6" t="s">
        <v>238</v>
      </c>
      <c r="D14" s="3" t="s">
        <v>6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772</v>
      </c>
      <c r="C15" s="6" t="s">
        <v>238</v>
      </c>
      <c r="D15" s="3" t="s">
        <v>7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773</v>
      </c>
      <c r="C16" s="6" t="s">
        <v>238</v>
      </c>
      <c r="D16" s="3" t="s">
        <v>9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774</v>
      </c>
      <c r="C17" s="6" t="s">
        <v>238</v>
      </c>
      <c r="D17" s="3" t="s">
        <v>11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775</v>
      </c>
      <c r="C18" s="6" t="s">
        <v>238</v>
      </c>
      <c r="D18" s="3" t="s">
        <v>13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776</v>
      </c>
      <c r="C19" s="6" t="s">
        <v>238</v>
      </c>
      <c r="D19" s="3" t="s">
        <v>15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777</v>
      </c>
      <c r="C20" s="6" t="s">
        <v>238</v>
      </c>
      <c r="D20" s="3" t="s">
        <v>17</v>
      </c>
      <c r="E20" s="13">
        <v>9</v>
      </c>
      <c r="F20" s="44"/>
      <c r="G20" s="22" t="s">
        <v>93</v>
      </c>
      <c r="H20" s="18"/>
    </row>
    <row r="21" spans="2:8">
      <c r="B21" s="5">
        <f t="shared" si="0"/>
        <v>778</v>
      </c>
      <c r="C21" s="6" t="s">
        <v>238</v>
      </c>
      <c r="D21" s="3" t="s">
        <v>19</v>
      </c>
      <c r="E21" s="13">
        <v>9</v>
      </c>
      <c r="F21" s="44"/>
      <c r="G21" s="22" t="s">
        <v>93</v>
      </c>
      <c r="H21" s="18"/>
    </row>
    <row r="22" spans="2:8">
      <c r="B22" s="5">
        <f t="shared" si="0"/>
        <v>779</v>
      </c>
      <c r="C22" s="6" t="s">
        <v>238</v>
      </c>
      <c r="D22" s="3" t="s">
        <v>21</v>
      </c>
      <c r="E22" s="13">
        <v>9</v>
      </c>
      <c r="F22" s="44"/>
      <c r="G22" s="22" t="s">
        <v>93</v>
      </c>
      <c r="H22" s="18"/>
    </row>
    <row r="23" spans="2:8">
      <c r="B23" s="5">
        <f t="shared" si="0"/>
        <v>780</v>
      </c>
      <c r="C23" s="6" t="s">
        <v>238</v>
      </c>
      <c r="D23" s="3" t="s">
        <v>29</v>
      </c>
      <c r="E23" s="13">
        <v>9</v>
      </c>
      <c r="F23" s="44"/>
      <c r="G23" s="22" t="s">
        <v>93</v>
      </c>
      <c r="H23" s="18"/>
    </row>
    <row r="24" spans="2:8">
      <c r="B24" s="5">
        <f t="shared" si="0"/>
        <v>781</v>
      </c>
      <c r="C24" s="6" t="s">
        <v>238</v>
      </c>
      <c r="D24" s="3" t="s">
        <v>31</v>
      </c>
      <c r="E24" s="13">
        <v>9</v>
      </c>
      <c r="F24" s="44"/>
      <c r="G24" s="22" t="s">
        <v>93</v>
      </c>
      <c r="H24" s="18"/>
    </row>
    <row r="25" spans="2:8">
      <c r="B25" s="5">
        <f t="shared" si="0"/>
        <v>782</v>
      </c>
      <c r="C25" s="6" t="s">
        <v>238</v>
      </c>
      <c r="D25" s="3" t="s">
        <v>8</v>
      </c>
      <c r="E25" s="13">
        <v>9</v>
      </c>
      <c r="F25" s="44"/>
      <c r="G25" s="22" t="s">
        <v>93</v>
      </c>
      <c r="H25" s="18"/>
    </row>
    <row r="26" spans="2:8">
      <c r="B26" s="5">
        <f t="shared" si="0"/>
        <v>783</v>
      </c>
      <c r="C26" s="6" t="s">
        <v>238</v>
      </c>
      <c r="D26" s="3" t="s">
        <v>10</v>
      </c>
      <c r="E26" s="13">
        <v>9</v>
      </c>
      <c r="F26" s="44"/>
      <c r="G26" s="22" t="s">
        <v>93</v>
      </c>
      <c r="H26" s="18"/>
    </row>
    <row r="27" spans="2:8">
      <c r="B27" s="5">
        <f t="shared" si="0"/>
        <v>784</v>
      </c>
      <c r="C27" s="6" t="s">
        <v>238</v>
      </c>
      <c r="D27" s="3" t="s">
        <v>12</v>
      </c>
      <c r="E27" s="13">
        <v>9</v>
      </c>
      <c r="F27" s="44"/>
      <c r="G27" s="22" t="s">
        <v>93</v>
      </c>
      <c r="H27" s="18"/>
    </row>
    <row r="28" spans="2:8">
      <c r="B28" s="5">
        <f t="shared" si="0"/>
        <v>785</v>
      </c>
      <c r="C28" s="6" t="s">
        <v>238</v>
      </c>
      <c r="D28" s="3" t="s">
        <v>14</v>
      </c>
      <c r="E28" s="13">
        <v>9</v>
      </c>
      <c r="F28" s="44"/>
      <c r="G28" s="22" t="s">
        <v>93</v>
      </c>
      <c r="H28" s="18"/>
    </row>
    <row r="29" spans="2:8">
      <c r="B29" s="5">
        <f t="shared" si="0"/>
        <v>786</v>
      </c>
      <c r="C29" s="6" t="s">
        <v>238</v>
      </c>
      <c r="D29" s="3" t="s">
        <v>16</v>
      </c>
      <c r="E29" s="13">
        <v>9</v>
      </c>
      <c r="F29" s="44"/>
      <c r="G29" s="22" t="s">
        <v>93</v>
      </c>
      <c r="H29" s="18"/>
    </row>
    <row r="30" spans="2:8">
      <c r="B30" s="5">
        <f t="shared" si="0"/>
        <v>787</v>
      </c>
      <c r="C30" s="6" t="s">
        <v>238</v>
      </c>
      <c r="D30" s="3" t="s">
        <v>18</v>
      </c>
      <c r="E30" s="13">
        <v>9</v>
      </c>
      <c r="F30" s="45"/>
      <c r="G30" s="22" t="s">
        <v>93</v>
      </c>
      <c r="H30" s="18"/>
    </row>
    <row r="31" spans="2:8">
      <c r="B31" s="16"/>
      <c r="C31" s="17"/>
    </row>
    <row r="32" spans="2:8" ht="19.5" customHeight="1">
      <c r="C32" s="9" t="s">
        <v>90</v>
      </c>
      <c r="D32" s="11">
        <f>COUNTIF(D3:D30,"*")</f>
        <v>28</v>
      </c>
      <c r="E32" s="10"/>
    </row>
    <row r="92" spans="8:8" ht="12" customHeight="1">
      <c r="H92">
        <f>SUM(H3:H3)</f>
        <v>0</v>
      </c>
    </row>
  </sheetData>
  <mergeCells count="1">
    <mergeCell ref="F4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zoomScale="90" zoomScaleNormal="90" workbookViewId="0">
      <selection activeCell="G3" sqref="G3:G2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7" width="16.28515625" customWidth="1"/>
    <col min="8" max="8" width="26.42578125" style="2" customWidth="1"/>
  </cols>
  <sheetData>
    <row r="1" spans="2:9" ht="18.75">
      <c r="C1" s="23" t="s">
        <v>188</v>
      </c>
    </row>
    <row r="2" spans="2:9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9">
      <c r="B3" s="5">
        <f>MAX('2'!B:B)+1</f>
        <v>61</v>
      </c>
      <c r="C3" s="5" t="s">
        <v>96</v>
      </c>
      <c r="D3" s="3" t="s">
        <v>19</v>
      </c>
      <c r="E3" s="5" t="s">
        <v>97</v>
      </c>
      <c r="F3" s="33" t="s">
        <v>95</v>
      </c>
      <c r="G3" s="35" t="s">
        <v>93</v>
      </c>
      <c r="H3" s="7" t="s">
        <v>310</v>
      </c>
      <c r="I3">
        <v>1</v>
      </c>
    </row>
    <row r="4" spans="2:9">
      <c r="B4" s="5">
        <f>B3+1</f>
        <v>62</v>
      </c>
      <c r="C4" s="5" t="s">
        <v>96</v>
      </c>
      <c r="D4" s="3" t="s">
        <v>17</v>
      </c>
      <c r="E4" s="5" t="s">
        <v>97</v>
      </c>
      <c r="F4" s="38" t="s">
        <v>98</v>
      </c>
      <c r="G4" s="36"/>
      <c r="H4" s="7"/>
    </row>
    <row r="5" spans="2:9">
      <c r="B5" s="5">
        <f t="shared" ref="B5:B25" si="0">B4+1</f>
        <v>63</v>
      </c>
      <c r="C5" s="5" t="s">
        <v>96</v>
      </c>
      <c r="D5" s="3" t="s">
        <v>15</v>
      </c>
      <c r="E5" s="5" t="s">
        <v>97</v>
      </c>
      <c r="F5" s="38"/>
      <c r="G5" s="36"/>
      <c r="H5" s="7"/>
    </row>
    <row r="6" spans="2:9">
      <c r="B6" s="5">
        <f t="shared" si="0"/>
        <v>64</v>
      </c>
      <c r="C6" s="5" t="s">
        <v>96</v>
      </c>
      <c r="D6" s="3" t="s">
        <v>13</v>
      </c>
      <c r="E6" s="5" t="s">
        <v>97</v>
      </c>
      <c r="F6" s="38"/>
      <c r="G6" s="36"/>
      <c r="H6" s="7"/>
    </row>
    <row r="7" spans="2:9">
      <c r="B7" s="5">
        <f t="shared" si="0"/>
        <v>65</v>
      </c>
      <c r="C7" s="5" t="s">
        <v>96</v>
      </c>
      <c r="D7" s="3" t="s">
        <v>11</v>
      </c>
      <c r="E7" s="5" t="s">
        <v>97</v>
      </c>
      <c r="F7" s="38"/>
      <c r="G7" s="36"/>
      <c r="H7" s="7"/>
    </row>
    <row r="8" spans="2:9">
      <c r="B8" s="5">
        <f t="shared" si="0"/>
        <v>66</v>
      </c>
      <c r="C8" s="5" t="s">
        <v>96</v>
      </c>
      <c r="D8" s="3" t="s">
        <v>9</v>
      </c>
      <c r="E8" s="5" t="s">
        <v>97</v>
      </c>
      <c r="F8" s="38"/>
      <c r="G8" s="36"/>
      <c r="H8" s="7"/>
    </row>
    <row r="9" spans="2:9">
      <c r="B9" s="5">
        <f t="shared" si="0"/>
        <v>67</v>
      </c>
      <c r="C9" s="5" t="s">
        <v>96</v>
      </c>
      <c r="D9" s="3" t="s">
        <v>7</v>
      </c>
      <c r="E9" s="5" t="s">
        <v>97</v>
      </c>
      <c r="F9" s="38"/>
      <c r="G9" s="36"/>
      <c r="H9" s="7"/>
    </row>
    <row r="10" spans="2:9">
      <c r="B10" s="5">
        <f t="shared" si="0"/>
        <v>68</v>
      </c>
      <c r="C10" s="5" t="s">
        <v>96</v>
      </c>
      <c r="D10" s="3" t="s">
        <v>6</v>
      </c>
      <c r="E10" s="5" t="s">
        <v>97</v>
      </c>
      <c r="F10" s="38"/>
      <c r="G10" s="36"/>
      <c r="H10" s="7"/>
    </row>
    <row r="11" spans="2:9">
      <c r="B11" s="5">
        <f t="shared" si="0"/>
        <v>69</v>
      </c>
      <c r="C11" s="5" t="s">
        <v>96</v>
      </c>
      <c r="D11" s="3" t="s">
        <v>46</v>
      </c>
      <c r="E11" s="5" t="s">
        <v>97</v>
      </c>
      <c r="F11" s="38"/>
      <c r="G11" s="36"/>
      <c r="H11" s="7"/>
    </row>
    <row r="12" spans="2:9">
      <c r="B12" s="5">
        <f t="shared" si="0"/>
        <v>70</v>
      </c>
      <c r="C12" s="5" t="s">
        <v>96</v>
      </c>
      <c r="D12" s="3" t="s">
        <v>5</v>
      </c>
      <c r="E12" s="5" t="s">
        <v>97</v>
      </c>
      <c r="F12" s="38"/>
      <c r="G12" s="36"/>
      <c r="H12" s="7"/>
    </row>
    <row r="13" spans="2:9">
      <c r="B13" s="5">
        <f t="shared" si="0"/>
        <v>71</v>
      </c>
      <c r="C13" s="5" t="s">
        <v>96</v>
      </c>
      <c r="D13" s="3" t="s">
        <v>4</v>
      </c>
      <c r="E13" s="5" t="s">
        <v>97</v>
      </c>
      <c r="F13" s="38"/>
      <c r="G13" s="36"/>
      <c r="H13" s="7"/>
    </row>
    <row r="14" spans="2:9">
      <c r="B14" s="5">
        <f t="shared" si="0"/>
        <v>72</v>
      </c>
      <c r="C14" s="5" t="s">
        <v>96</v>
      </c>
      <c r="D14" s="3" t="s">
        <v>3</v>
      </c>
      <c r="E14" s="5" t="s">
        <v>97</v>
      </c>
      <c r="F14" s="38" t="s">
        <v>95</v>
      </c>
      <c r="G14" s="36"/>
      <c r="H14" s="7"/>
    </row>
    <row r="15" spans="2:9">
      <c r="B15" s="5">
        <f t="shared" si="0"/>
        <v>73</v>
      </c>
      <c r="C15" s="5" t="s">
        <v>96</v>
      </c>
      <c r="D15" s="3" t="s">
        <v>59</v>
      </c>
      <c r="E15" s="5" t="s">
        <v>97</v>
      </c>
      <c r="F15" s="38"/>
      <c r="G15" s="36"/>
      <c r="H15" s="7"/>
    </row>
    <row r="16" spans="2:9">
      <c r="B16" s="5">
        <f t="shared" si="0"/>
        <v>74</v>
      </c>
      <c r="C16" s="5" t="s">
        <v>96</v>
      </c>
      <c r="D16" s="3" t="s">
        <v>60</v>
      </c>
      <c r="E16" s="5" t="s">
        <v>97</v>
      </c>
      <c r="F16" s="38" t="s">
        <v>98</v>
      </c>
      <c r="G16" s="36"/>
      <c r="H16" s="7"/>
    </row>
    <row r="17" spans="2:9">
      <c r="B17" s="5">
        <f t="shared" si="0"/>
        <v>75</v>
      </c>
      <c r="C17" s="5" t="s">
        <v>96</v>
      </c>
      <c r="D17" s="3" t="s">
        <v>61</v>
      </c>
      <c r="E17" s="5" t="s">
        <v>97</v>
      </c>
      <c r="F17" s="38"/>
      <c r="G17" s="36"/>
      <c r="H17" s="7"/>
    </row>
    <row r="18" spans="2:9">
      <c r="B18" s="5">
        <f t="shared" si="0"/>
        <v>76</v>
      </c>
      <c r="C18" s="5" t="s">
        <v>96</v>
      </c>
      <c r="D18" s="3" t="s">
        <v>63</v>
      </c>
      <c r="E18" s="5" t="s">
        <v>97</v>
      </c>
      <c r="F18" s="38"/>
      <c r="G18" s="36"/>
      <c r="H18" s="7"/>
    </row>
    <row r="19" spans="2:9">
      <c r="B19" s="5">
        <f t="shared" si="0"/>
        <v>77</v>
      </c>
      <c r="C19" s="5" t="s">
        <v>99</v>
      </c>
      <c r="D19" s="3" t="s">
        <v>45</v>
      </c>
      <c r="E19" s="5" t="s">
        <v>97</v>
      </c>
      <c r="F19" s="33" t="s">
        <v>95</v>
      </c>
      <c r="G19" s="36"/>
      <c r="H19" s="7"/>
    </row>
    <row r="20" spans="2:9">
      <c r="B20" s="5">
        <f t="shared" si="0"/>
        <v>78</v>
      </c>
      <c r="C20" s="5" t="s">
        <v>99</v>
      </c>
      <c r="D20" s="3" t="s">
        <v>44</v>
      </c>
      <c r="E20" s="5" t="s">
        <v>97</v>
      </c>
      <c r="F20" s="38" t="s">
        <v>98</v>
      </c>
      <c r="G20" s="36"/>
      <c r="H20" s="7"/>
    </row>
    <row r="21" spans="2:9">
      <c r="B21" s="5">
        <f t="shared" si="0"/>
        <v>79</v>
      </c>
      <c r="C21" s="5" t="s">
        <v>99</v>
      </c>
      <c r="D21" s="3" t="s">
        <v>43</v>
      </c>
      <c r="E21" s="5" t="s">
        <v>97</v>
      </c>
      <c r="F21" s="38"/>
      <c r="G21" s="36"/>
      <c r="H21" s="7"/>
    </row>
    <row r="22" spans="2:9">
      <c r="B22" s="5">
        <f t="shared" si="0"/>
        <v>80</v>
      </c>
      <c r="C22" s="5" t="s">
        <v>99</v>
      </c>
      <c r="D22" s="3" t="s">
        <v>42</v>
      </c>
      <c r="E22" s="5" t="s">
        <v>97</v>
      </c>
      <c r="F22" s="38"/>
      <c r="G22" s="36"/>
      <c r="H22" s="7"/>
    </row>
    <row r="23" spans="2:9">
      <c r="B23" s="5">
        <f t="shared" si="0"/>
        <v>81</v>
      </c>
      <c r="C23" s="5" t="s">
        <v>99</v>
      </c>
      <c r="D23" s="3" t="s">
        <v>41</v>
      </c>
      <c r="E23" s="5" t="s">
        <v>97</v>
      </c>
      <c r="F23" s="38"/>
      <c r="G23" s="36"/>
      <c r="H23" s="7"/>
    </row>
    <row r="24" spans="2:9">
      <c r="B24" s="5">
        <f t="shared" si="0"/>
        <v>82</v>
      </c>
      <c r="C24" s="5" t="s">
        <v>99</v>
      </c>
      <c r="D24" s="3" t="s">
        <v>40</v>
      </c>
      <c r="E24" s="5" t="s">
        <v>97</v>
      </c>
      <c r="F24" s="38"/>
      <c r="G24" s="36"/>
      <c r="H24" s="7"/>
    </row>
    <row r="25" spans="2:9">
      <c r="B25" s="5">
        <f t="shared" si="0"/>
        <v>83</v>
      </c>
      <c r="C25" s="5" t="s">
        <v>99</v>
      </c>
      <c r="D25" s="3" t="s">
        <v>39</v>
      </c>
      <c r="E25" s="5" t="s">
        <v>97</v>
      </c>
      <c r="F25" s="33" t="s">
        <v>95</v>
      </c>
      <c r="G25" s="37"/>
      <c r="H25" s="7"/>
    </row>
    <row r="27" spans="2:9" ht="19.5" customHeight="1">
      <c r="C27" s="9" t="s">
        <v>90</v>
      </c>
      <c r="D27" s="11">
        <f>COUNTIF(D3:D25,"*")</f>
        <v>23</v>
      </c>
      <c r="E27" s="10"/>
      <c r="H27" s="2" t="s">
        <v>323</v>
      </c>
      <c r="I27">
        <f>SUM(I3:I25)</f>
        <v>1</v>
      </c>
    </row>
    <row r="87" spans="8:8" ht="12" customHeight="1">
      <c r="H87">
        <f>SUM(H3:H3)</f>
        <v>0</v>
      </c>
    </row>
  </sheetData>
  <mergeCells count="5">
    <mergeCell ref="G3:G25"/>
    <mergeCell ref="F4:F13"/>
    <mergeCell ref="F14:F15"/>
    <mergeCell ref="F16:F18"/>
    <mergeCell ref="F20:F2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workbookViewId="0">
      <selection activeCell="H18" sqref="H18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246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MAX('29'!B3:B31)+1</f>
        <v>788</v>
      </c>
      <c r="C3" s="6" t="s">
        <v>239</v>
      </c>
      <c r="D3" s="3" t="s">
        <v>240</v>
      </c>
      <c r="E3" s="13">
        <v>8</v>
      </c>
      <c r="F3" s="43" t="s">
        <v>172</v>
      </c>
      <c r="G3" s="22" t="s">
        <v>93</v>
      </c>
      <c r="H3" s="18"/>
    </row>
    <row r="4" spans="2:8">
      <c r="B4" s="5">
        <f>B3+1</f>
        <v>789</v>
      </c>
      <c r="C4" s="6" t="s">
        <v>239</v>
      </c>
      <c r="D4" s="3" t="s">
        <v>241</v>
      </c>
      <c r="E4" s="13">
        <v>8</v>
      </c>
      <c r="F4" s="44"/>
      <c r="G4" s="22" t="s">
        <v>93</v>
      </c>
      <c r="H4" s="18"/>
    </row>
    <row r="5" spans="2:8">
      <c r="B5" s="5">
        <f t="shared" ref="B5:B22" si="0">B4+1</f>
        <v>790</v>
      </c>
      <c r="C5" s="6" t="s">
        <v>239</v>
      </c>
      <c r="D5" s="3" t="s">
        <v>39</v>
      </c>
      <c r="E5" s="13">
        <v>8</v>
      </c>
      <c r="F5" s="44"/>
      <c r="G5" s="22" t="s">
        <v>93</v>
      </c>
      <c r="H5" s="18"/>
    </row>
    <row r="6" spans="2:8">
      <c r="B6" s="5">
        <f t="shared" si="0"/>
        <v>791</v>
      </c>
      <c r="C6" s="6" t="s">
        <v>239</v>
      </c>
      <c r="D6" s="3" t="s">
        <v>40</v>
      </c>
      <c r="E6" s="13">
        <v>8</v>
      </c>
      <c r="F6" s="44"/>
      <c r="G6" s="22" t="s">
        <v>93</v>
      </c>
      <c r="H6" s="18"/>
    </row>
    <row r="7" spans="2:8">
      <c r="B7" s="5">
        <f t="shared" si="0"/>
        <v>792</v>
      </c>
      <c r="C7" s="6" t="s">
        <v>239</v>
      </c>
      <c r="D7" s="3" t="s">
        <v>41</v>
      </c>
      <c r="E7" s="13">
        <v>8</v>
      </c>
      <c r="F7" s="44"/>
      <c r="G7" s="22" t="s">
        <v>93</v>
      </c>
      <c r="H7" s="18"/>
    </row>
    <row r="8" spans="2:8">
      <c r="B8" s="5">
        <f t="shared" si="0"/>
        <v>793</v>
      </c>
      <c r="C8" s="6" t="s">
        <v>239</v>
      </c>
      <c r="D8" s="3" t="s">
        <v>42</v>
      </c>
      <c r="E8" s="13">
        <v>9.3000000000000007</v>
      </c>
      <c r="F8" s="44"/>
      <c r="G8" s="22" t="s">
        <v>93</v>
      </c>
      <c r="H8" s="18"/>
    </row>
    <row r="9" spans="2:8">
      <c r="B9" s="5">
        <f t="shared" si="0"/>
        <v>794</v>
      </c>
      <c r="C9" s="6" t="s">
        <v>239</v>
      </c>
      <c r="D9" s="3" t="s">
        <v>43</v>
      </c>
      <c r="E9" s="13">
        <v>9.3000000000000007</v>
      </c>
      <c r="F9" s="44"/>
      <c r="G9" s="22" t="s">
        <v>93</v>
      </c>
      <c r="H9" s="18"/>
    </row>
    <row r="10" spans="2:8">
      <c r="B10" s="5">
        <f t="shared" si="0"/>
        <v>795</v>
      </c>
      <c r="C10" s="6" t="s">
        <v>239</v>
      </c>
      <c r="D10" s="3" t="s">
        <v>44</v>
      </c>
      <c r="E10" s="13">
        <v>9.3000000000000007</v>
      </c>
      <c r="F10" s="44"/>
      <c r="G10" s="22" t="s">
        <v>93</v>
      </c>
      <c r="H10" s="18"/>
    </row>
    <row r="11" spans="2:8">
      <c r="B11" s="5">
        <f t="shared" si="0"/>
        <v>796</v>
      </c>
      <c r="C11" s="6" t="s">
        <v>239</v>
      </c>
      <c r="D11" s="3" t="s">
        <v>45</v>
      </c>
      <c r="E11" s="13">
        <v>9.3000000000000007</v>
      </c>
      <c r="F11" s="44"/>
      <c r="G11" s="22" t="s">
        <v>93</v>
      </c>
      <c r="H11" s="18"/>
    </row>
    <row r="12" spans="2:8">
      <c r="B12" s="5">
        <f t="shared" si="0"/>
        <v>797</v>
      </c>
      <c r="C12" s="6" t="s">
        <v>239</v>
      </c>
      <c r="D12" s="3" t="s">
        <v>3</v>
      </c>
      <c r="E12" s="13">
        <v>9.3000000000000007</v>
      </c>
      <c r="F12" s="45"/>
      <c r="G12" s="22" t="s">
        <v>93</v>
      </c>
      <c r="H12" s="18"/>
    </row>
    <row r="13" spans="2:8">
      <c r="B13" s="5">
        <f t="shared" si="0"/>
        <v>798</v>
      </c>
      <c r="C13" s="6" t="s">
        <v>239</v>
      </c>
      <c r="D13" s="3" t="s">
        <v>4</v>
      </c>
      <c r="E13" s="13">
        <v>9.3000000000000007</v>
      </c>
      <c r="F13" s="43" t="s">
        <v>237</v>
      </c>
      <c r="G13" s="22" t="s">
        <v>93</v>
      </c>
      <c r="H13" s="18"/>
    </row>
    <row r="14" spans="2:8">
      <c r="B14" s="5">
        <f t="shared" si="0"/>
        <v>799</v>
      </c>
      <c r="C14" s="6" t="s">
        <v>239</v>
      </c>
      <c r="D14" s="3" t="s">
        <v>5</v>
      </c>
      <c r="E14" s="13">
        <v>9.3000000000000007</v>
      </c>
      <c r="F14" s="44"/>
      <c r="G14" s="22" t="s">
        <v>93</v>
      </c>
      <c r="H14" s="18"/>
    </row>
    <row r="15" spans="2:8">
      <c r="B15" s="5">
        <f t="shared" si="0"/>
        <v>800</v>
      </c>
      <c r="C15" s="6" t="s">
        <v>239</v>
      </c>
      <c r="D15" s="3" t="s">
        <v>46</v>
      </c>
      <c r="E15" s="13">
        <v>9.3000000000000007</v>
      </c>
      <c r="F15" s="44"/>
      <c r="G15" s="22" t="s">
        <v>93</v>
      </c>
      <c r="H15" s="18"/>
    </row>
    <row r="16" spans="2:8">
      <c r="B16" s="5">
        <f t="shared" si="0"/>
        <v>801</v>
      </c>
      <c r="C16" s="6" t="s">
        <v>239</v>
      </c>
      <c r="D16" s="3" t="s">
        <v>6</v>
      </c>
      <c r="E16" s="13">
        <v>9.3000000000000007</v>
      </c>
      <c r="F16" s="44"/>
      <c r="G16" s="22" t="s">
        <v>93</v>
      </c>
      <c r="H16" s="18"/>
    </row>
    <row r="17" spans="2:8">
      <c r="B17" s="5">
        <f t="shared" si="0"/>
        <v>802</v>
      </c>
      <c r="C17" s="6" t="s">
        <v>239</v>
      </c>
      <c r="D17" s="3" t="s">
        <v>7</v>
      </c>
      <c r="E17" s="13">
        <v>9.3000000000000007</v>
      </c>
      <c r="F17" s="44"/>
      <c r="G17" s="22" t="s">
        <v>93</v>
      </c>
      <c r="H17" s="18"/>
    </row>
    <row r="18" spans="2:8">
      <c r="B18" s="5">
        <f t="shared" si="0"/>
        <v>803</v>
      </c>
      <c r="C18" s="6" t="s">
        <v>239</v>
      </c>
      <c r="D18" s="3" t="s">
        <v>9</v>
      </c>
      <c r="E18" s="13">
        <v>9.3000000000000007</v>
      </c>
      <c r="F18" s="44"/>
      <c r="G18" s="22" t="s">
        <v>93</v>
      </c>
      <c r="H18" s="18"/>
    </row>
    <row r="19" spans="2:8">
      <c r="B19" s="5">
        <f t="shared" si="0"/>
        <v>804</v>
      </c>
      <c r="C19" s="6" t="s">
        <v>239</v>
      </c>
      <c r="D19" s="3" t="s">
        <v>11</v>
      </c>
      <c r="E19" s="13">
        <v>9.3000000000000007</v>
      </c>
      <c r="F19" s="44"/>
      <c r="G19" s="22" t="s">
        <v>93</v>
      </c>
      <c r="H19" s="18"/>
    </row>
    <row r="20" spans="2:8">
      <c r="B20" s="5">
        <f t="shared" si="0"/>
        <v>805</v>
      </c>
      <c r="C20" s="6" t="s">
        <v>239</v>
      </c>
      <c r="D20" s="3" t="s">
        <v>13</v>
      </c>
      <c r="E20" s="13">
        <v>9.3000000000000007</v>
      </c>
      <c r="F20" s="44"/>
      <c r="G20" s="22" t="s">
        <v>93</v>
      </c>
      <c r="H20" s="18"/>
    </row>
    <row r="21" spans="2:8">
      <c r="B21" s="5">
        <f t="shared" si="0"/>
        <v>806</v>
      </c>
      <c r="C21" s="6" t="s">
        <v>239</v>
      </c>
      <c r="D21" s="3" t="s">
        <v>15</v>
      </c>
      <c r="E21" s="13">
        <v>9.3000000000000007</v>
      </c>
      <c r="F21" s="44"/>
      <c r="G21" s="22" t="s">
        <v>93</v>
      </c>
      <c r="H21" s="18"/>
    </row>
    <row r="22" spans="2:8">
      <c r="B22" s="5">
        <f t="shared" si="0"/>
        <v>807</v>
      </c>
      <c r="C22" s="6" t="s">
        <v>239</v>
      </c>
      <c r="D22" s="3" t="s">
        <v>17</v>
      </c>
      <c r="E22" s="13">
        <v>9.3000000000000007</v>
      </c>
      <c r="F22" s="45"/>
      <c r="G22" s="22" t="s">
        <v>93</v>
      </c>
      <c r="H22" s="18"/>
    </row>
    <row r="23" spans="2:8">
      <c r="B23" s="16"/>
      <c r="C23" s="17"/>
    </row>
    <row r="24" spans="2:8" ht="19.5" customHeight="1">
      <c r="C24" s="9" t="s">
        <v>90</v>
      </c>
      <c r="D24" s="11">
        <f>COUNTIF(D3:D22,"*")</f>
        <v>20</v>
      </c>
      <c r="E24" s="10"/>
    </row>
    <row r="84" spans="8:8" ht="12" customHeight="1">
      <c r="H84">
        <f>SUM(H3:H3)</f>
        <v>0</v>
      </c>
    </row>
  </sheetData>
  <mergeCells count="2">
    <mergeCell ref="F3:F12"/>
    <mergeCell ref="F13:F2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workbookViewId="0">
      <selection activeCell="I20" sqref="I2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245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MAX('30'!B:B)+1</f>
        <v>808</v>
      </c>
      <c r="C3" s="6" t="s">
        <v>242</v>
      </c>
      <c r="D3" s="3" t="s">
        <v>31</v>
      </c>
      <c r="E3" s="13">
        <v>10</v>
      </c>
      <c r="F3" s="21" t="s">
        <v>95</v>
      </c>
      <c r="G3" s="22" t="s">
        <v>93</v>
      </c>
      <c r="H3" s="18"/>
    </row>
    <row r="4" spans="2:8">
      <c r="B4" s="5">
        <f>B3+1</f>
        <v>809</v>
      </c>
      <c r="C4" s="6" t="s">
        <v>242</v>
      </c>
      <c r="D4" s="3" t="s">
        <v>31</v>
      </c>
      <c r="E4" s="13">
        <v>10</v>
      </c>
      <c r="F4" s="21" t="s">
        <v>95</v>
      </c>
      <c r="G4" s="22" t="s">
        <v>93</v>
      </c>
      <c r="H4" s="18"/>
    </row>
    <row r="5" spans="2:8">
      <c r="B5" s="5">
        <f t="shared" ref="B5:B29" si="0">B4+1</f>
        <v>810</v>
      </c>
      <c r="C5" s="6" t="s">
        <v>242</v>
      </c>
      <c r="D5" s="3" t="s">
        <v>31</v>
      </c>
      <c r="E5" s="13">
        <v>10</v>
      </c>
      <c r="F5" s="21" t="s">
        <v>95</v>
      </c>
      <c r="G5" s="22" t="s">
        <v>93</v>
      </c>
      <c r="H5" s="18"/>
    </row>
    <row r="6" spans="2:8">
      <c r="B6" s="5">
        <f t="shared" si="0"/>
        <v>811</v>
      </c>
      <c r="C6" s="6" t="s">
        <v>242</v>
      </c>
      <c r="D6" s="3" t="s">
        <v>8</v>
      </c>
      <c r="E6" s="13">
        <v>5</v>
      </c>
      <c r="F6" s="21" t="s">
        <v>137</v>
      </c>
      <c r="G6" s="22" t="s">
        <v>171</v>
      </c>
      <c r="H6" s="18"/>
    </row>
    <row r="7" spans="2:8">
      <c r="B7" s="5">
        <f t="shared" si="0"/>
        <v>812</v>
      </c>
      <c r="C7" s="6" t="s">
        <v>242</v>
      </c>
      <c r="D7" s="3" t="s">
        <v>29</v>
      </c>
      <c r="E7" s="13">
        <v>5</v>
      </c>
      <c r="F7" s="21" t="s">
        <v>137</v>
      </c>
      <c r="G7" s="22" t="s">
        <v>171</v>
      </c>
      <c r="H7" s="18"/>
    </row>
    <row r="8" spans="2:8">
      <c r="B8" s="5">
        <f t="shared" si="0"/>
        <v>813</v>
      </c>
      <c r="C8" s="6" t="s">
        <v>242</v>
      </c>
      <c r="D8" s="3" t="s">
        <v>21</v>
      </c>
      <c r="E8" s="13">
        <v>10</v>
      </c>
      <c r="F8" s="21" t="s">
        <v>237</v>
      </c>
      <c r="G8" s="22" t="s">
        <v>93</v>
      </c>
      <c r="H8" s="18"/>
    </row>
    <row r="9" spans="2:8">
      <c r="B9" s="5">
        <f t="shared" si="0"/>
        <v>814</v>
      </c>
      <c r="C9" s="6" t="s">
        <v>242</v>
      </c>
      <c r="D9" s="3" t="s">
        <v>19</v>
      </c>
      <c r="E9" s="13">
        <v>10</v>
      </c>
      <c r="F9" s="21" t="s">
        <v>237</v>
      </c>
      <c r="G9" s="22" t="s">
        <v>93</v>
      </c>
      <c r="H9" s="18"/>
    </row>
    <row r="10" spans="2:8">
      <c r="B10" s="5">
        <f t="shared" si="0"/>
        <v>815</v>
      </c>
      <c r="C10" s="6" t="s">
        <v>242</v>
      </c>
      <c r="D10" s="3" t="s">
        <v>17</v>
      </c>
      <c r="E10" s="13">
        <v>10</v>
      </c>
      <c r="F10" s="21" t="s">
        <v>237</v>
      </c>
      <c r="G10" s="22" t="s">
        <v>93</v>
      </c>
      <c r="H10" s="18"/>
    </row>
    <row r="11" spans="2:8">
      <c r="B11" s="5">
        <f t="shared" si="0"/>
        <v>816</v>
      </c>
      <c r="C11" s="6" t="s">
        <v>242</v>
      </c>
      <c r="D11" s="3" t="s">
        <v>15</v>
      </c>
      <c r="E11" s="13">
        <v>10</v>
      </c>
      <c r="F11" s="21" t="s">
        <v>237</v>
      </c>
      <c r="G11" s="22" t="s">
        <v>93</v>
      </c>
      <c r="H11" s="18"/>
    </row>
    <row r="12" spans="2:8">
      <c r="B12" s="5">
        <f t="shared" si="0"/>
        <v>817</v>
      </c>
      <c r="C12" s="6" t="s">
        <v>242</v>
      </c>
      <c r="D12" s="3" t="s">
        <v>13</v>
      </c>
      <c r="E12" s="13">
        <v>10</v>
      </c>
      <c r="F12" s="21" t="s">
        <v>237</v>
      </c>
      <c r="G12" s="22" t="s">
        <v>93</v>
      </c>
      <c r="H12" s="18"/>
    </row>
    <row r="13" spans="2:8">
      <c r="B13" s="5">
        <f t="shared" si="0"/>
        <v>818</v>
      </c>
      <c r="C13" s="6" t="s">
        <v>242</v>
      </c>
      <c r="D13" s="3" t="s">
        <v>11</v>
      </c>
      <c r="E13" s="13">
        <v>10</v>
      </c>
      <c r="F13" s="21" t="s">
        <v>237</v>
      </c>
      <c r="G13" s="22" t="s">
        <v>93</v>
      </c>
      <c r="H13" s="18"/>
    </row>
    <row r="14" spans="2:8">
      <c r="B14" s="5">
        <f t="shared" si="0"/>
        <v>819</v>
      </c>
      <c r="C14" s="6" t="s">
        <v>242</v>
      </c>
      <c r="D14" s="3" t="s">
        <v>9</v>
      </c>
      <c r="E14" s="13">
        <v>10</v>
      </c>
      <c r="F14" s="21" t="s">
        <v>237</v>
      </c>
      <c r="G14" s="22" t="s">
        <v>93</v>
      </c>
      <c r="H14" s="18"/>
    </row>
    <row r="15" spans="2:8">
      <c r="B15" s="5">
        <f t="shared" si="0"/>
        <v>820</v>
      </c>
      <c r="C15" s="6" t="s">
        <v>242</v>
      </c>
      <c r="D15" s="3" t="s">
        <v>7</v>
      </c>
      <c r="E15" s="13">
        <v>10</v>
      </c>
      <c r="F15" s="21" t="s">
        <v>237</v>
      </c>
      <c r="G15" s="22" t="s">
        <v>93</v>
      </c>
      <c r="H15" s="18"/>
    </row>
    <row r="16" spans="2:8">
      <c r="B16" s="5">
        <f t="shared" si="0"/>
        <v>821</v>
      </c>
      <c r="C16" s="6" t="s">
        <v>242</v>
      </c>
      <c r="D16" s="3" t="s">
        <v>6</v>
      </c>
      <c r="E16" s="13">
        <v>10</v>
      </c>
      <c r="F16" s="21" t="s">
        <v>237</v>
      </c>
      <c r="G16" s="22" t="s">
        <v>93</v>
      </c>
      <c r="H16" s="18"/>
    </row>
    <row r="17" spans="2:8">
      <c r="B17" s="5">
        <f t="shared" si="0"/>
        <v>822</v>
      </c>
      <c r="C17" s="6" t="s">
        <v>242</v>
      </c>
      <c r="D17" s="3" t="s">
        <v>46</v>
      </c>
      <c r="E17" s="13">
        <v>10</v>
      </c>
      <c r="F17" s="21" t="s">
        <v>237</v>
      </c>
      <c r="G17" s="22" t="s">
        <v>93</v>
      </c>
      <c r="H17" s="18"/>
    </row>
    <row r="18" spans="2:8">
      <c r="B18" s="5">
        <f t="shared" si="0"/>
        <v>823</v>
      </c>
      <c r="C18" s="6" t="s">
        <v>242</v>
      </c>
      <c r="D18" s="3" t="s">
        <v>5</v>
      </c>
      <c r="E18" s="13">
        <v>10</v>
      </c>
      <c r="F18" s="21" t="s">
        <v>237</v>
      </c>
      <c r="G18" s="22" t="s">
        <v>93</v>
      </c>
      <c r="H18" s="18"/>
    </row>
    <row r="19" spans="2:8">
      <c r="B19" s="5">
        <f t="shared" si="0"/>
        <v>824</v>
      </c>
      <c r="C19" s="6" t="s">
        <v>242</v>
      </c>
      <c r="D19" s="3" t="s">
        <v>4</v>
      </c>
      <c r="E19" s="13">
        <v>10</v>
      </c>
      <c r="F19" s="21" t="s">
        <v>237</v>
      </c>
      <c r="G19" s="22" t="s">
        <v>93</v>
      </c>
      <c r="H19" s="18"/>
    </row>
    <row r="20" spans="2:8">
      <c r="B20" s="5">
        <f t="shared" si="0"/>
        <v>825</v>
      </c>
      <c r="C20" s="6" t="s">
        <v>242</v>
      </c>
      <c r="D20" s="3" t="s">
        <v>3</v>
      </c>
      <c r="E20" s="13">
        <v>10</v>
      </c>
      <c r="F20" s="21" t="s">
        <v>237</v>
      </c>
      <c r="G20" s="22" t="s">
        <v>93</v>
      </c>
      <c r="H20" s="18"/>
    </row>
    <row r="21" spans="2:8">
      <c r="B21" s="5">
        <f t="shared" si="0"/>
        <v>826</v>
      </c>
      <c r="C21" s="6" t="s">
        <v>242</v>
      </c>
      <c r="D21" s="3" t="s">
        <v>45</v>
      </c>
      <c r="E21" s="13">
        <v>10</v>
      </c>
      <c r="F21" s="21" t="s">
        <v>237</v>
      </c>
      <c r="G21" s="22" t="s">
        <v>93</v>
      </c>
      <c r="H21" s="18"/>
    </row>
    <row r="22" spans="2:8">
      <c r="B22" s="5">
        <f t="shared" si="0"/>
        <v>827</v>
      </c>
      <c r="C22" s="6" t="s">
        <v>242</v>
      </c>
      <c r="D22" s="3" t="s">
        <v>44</v>
      </c>
      <c r="E22" s="13">
        <v>10</v>
      </c>
      <c r="F22" s="21" t="s">
        <v>237</v>
      </c>
      <c r="G22" s="22" t="s">
        <v>93</v>
      </c>
      <c r="H22" s="18"/>
    </row>
    <row r="23" spans="2:8">
      <c r="B23" s="5">
        <f t="shared" si="0"/>
        <v>828</v>
      </c>
      <c r="C23" s="6" t="s">
        <v>242</v>
      </c>
      <c r="D23" s="3" t="s">
        <v>43</v>
      </c>
      <c r="E23" s="13">
        <v>10</v>
      </c>
      <c r="F23" s="21" t="s">
        <v>237</v>
      </c>
      <c r="G23" s="22" t="s">
        <v>93</v>
      </c>
      <c r="H23" s="18"/>
    </row>
    <row r="24" spans="2:8">
      <c r="B24" s="5">
        <f t="shared" si="0"/>
        <v>829</v>
      </c>
      <c r="C24" s="6" t="s">
        <v>242</v>
      </c>
      <c r="D24" s="3" t="s">
        <v>42</v>
      </c>
      <c r="E24" s="13">
        <v>10</v>
      </c>
      <c r="F24" s="21" t="s">
        <v>237</v>
      </c>
      <c r="G24" s="22" t="s">
        <v>93</v>
      </c>
      <c r="H24" s="18"/>
    </row>
    <row r="25" spans="2:8">
      <c r="B25" s="5">
        <f t="shared" si="0"/>
        <v>830</v>
      </c>
      <c r="C25" s="6" t="s">
        <v>242</v>
      </c>
      <c r="D25" s="3" t="s">
        <v>41</v>
      </c>
      <c r="E25" s="13">
        <v>10</v>
      </c>
      <c r="F25" s="21" t="s">
        <v>237</v>
      </c>
      <c r="G25" s="22" t="s">
        <v>93</v>
      </c>
      <c r="H25" s="18"/>
    </row>
    <row r="26" spans="2:8">
      <c r="B26" s="5">
        <f t="shared" si="0"/>
        <v>831</v>
      </c>
      <c r="C26" s="6" t="s">
        <v>242</v>
      </c>
      <c r="D26" s="3" t="s">
        <v>39</v>
      </c>
      <c r="E26" s="13">
        <v>10</v>
      </c>
      <c r="F26" s="21" t="s">
        <v>237</v>
      </c>
      <c r="G26" s="22" t="s">
        <v>93</v>
      </c>
      <c r="H26" s="18"/>
    </row>
    <row r="27" spans="2:8">
      <c r="B27" s="5">
        <f t="shared" si="0"/>
        <v>832</v>
      </c>
      <c r="C27" s="6" t="s">
        <v>242</v>
      </c>
      <c r="D27" s="3" t="s">
        <v>40</v>
      </c>
      <c r="E27" s="13">
        <v>10</v>
      </c>
      <c r="F27" s="21" t="s">
        <v>237</v>
      </c>
      <c r="G27" s="22" t="s">
        <v>93</v>
      </c>
      <c r="H27" s="18"/>
    </row>
    <row r="28" spans="2:8">
      <c r="B28" s="5">
        <f t="shared" si="0"/>
        <v>833</v>
      </c>
      <c r="C28" s="6" t="s">
        <v>242</v>
      </c>
      <c r="D28" s="3" t="s">
        <v>40</v>
      </c>
      <c r="E28" s="13">
        <v>10</v>
      </c>
      <c r="F28" s="21" t="s">
        <v>237</v>
      </c>
      <c r="G28" s="22" t="s">
        <v>93</v>
      </c>
      <c r="H28" s="18"/>
    </row>
    <row r="29" spans="2:8">
      <c r="B29" s="5">
        <f t="shared" si="0"/>
        <v>834</v>
      </c>
      <c r="C29" s="6" t="s">
        <v>242</v>
      </c>
      <c r="D29" s="3" t="s">
        <v>40</v>
      </c>
      <c r="E29" s="13">
        <v>10</v>
      </c>
      <c r="F29" s="21" t="s">
        <v>237</v>
      </c>
      <c r="G29" s="22" t="s">
        <v>93</v>
      </c>
      <c r="H29" s="18"/>
    </row>
    <row r="30" spans="2:8">
      <c r="B30" s="16"/>
      <c r="C30" s="17"/>
    </row>
    <row r="31" spans="2:8" ht="19.5" customHeight="1">
      <c r="C31" s="9" t="s">
        <v>90</v>
      </c>
      <c r="D31" s="11">
        <f>COUNTIF(D3:D29,"*")</f>
        <v>27</v>
      </c>
      <c r="E31" s="10"/>
    </row>
    <row r="91" spans="8:8" ht="12" customHeight="1">
      <c r="H91">
        <f>SUM(H3:H3)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workbookViewId="0">
      <selection activeCell="B2" sqref="B2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259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MAX('31'!B:B)+1</f>
        <v>835</v>
      </c>
      <c r="C3" s="6" t="s">
        <v>247</v>
      </c>
      <c r="D3" s="3" t="s">
        <v>5</v>
      </c>
      <c r="E3" s="13">
        <v>10</v>
      </c>
      <c r="F3" s="24" t="s">
        <v>95</v>
      </c>
      <c r="G3" s="22" t="s">
        <v>93</v>
      </c>
      <c r="H3" s="18"/>
    </row>
    <row r="4" spans="2:8">
      <c r="B4" s="5">
        <f>B3+1</f>
        <v>836</v>
      </c>
      <c r="C4" s="6" t="s">
        <v>247</v>
      </c>
      <c r="D4" s="3" t="s">
        <v>3</v>
      </c>
      <c r="E4" s="13">
        <v>10</v>
      </c>
      <c r="F4" s="24" t="s">
        <v>95</v>
      </c>
      <c r="G4" s="22" t="s">
        <v>93</v>
      </c>
      <c r="H4" s="18"/>
    </row>
    <row r="5" spans="2:8">
      <c r="B5" s="5">
        <f t="shared" ref="B5:B12" si="0">B4+1</f>
        <v>837</v>
      </c>
      <c r="C5" s="6" t="s">
        <v>247</v>
      </c>
      <c r="D5" s="3" t="s">
        <v>39</v>
      </c>
      <c r="E5" s="13">
        <v>10</v>
      </c>
      <c r="F5" s="24" t="s">
        <v>237</v>
      </c>
      <c r="G5" s="22" t="s">
        <v>93</v>
      </c>
      <c r="H5" s="18"/>
    </row>
    <row r="6" spans="2:8">
      <c r="B6" s="5">
        <f t="shared" si="0"/>
        <v>838</v>
      </c>
      <c r="C6" s="6" t="s">
        <v>247</v>
      </c>
      <c r="D6" s="3" t="s">
        <v>40</v>
      </c>
      <c r="E6" s="13">
        <v>10</v>
      </c>
      <c r="F6" s="24" t="s">
        <v>248</v>
      </c>
      <c r="G6" s="22" t="s">
        <v>93</v>
      </c>
      <c r="H6" s="18"/>
    </row>
    <row r="7" spans="2:8">
      <c r="B7" s="5">
        <f t="shared" si="0"/>
        <v>839</v>
      </c>
      <c r="C7" s="6" t="s">
        <v>247</v>
      </c>
      <c r="D7" s="3" t="s">
        <v>41</v>
      </c>
      <c r="E7" s="13">
        <v>10</v>
      </c>
      <c r="F7" s="24" t="s">
        <v>249</v>
      </c>
      <c r="G7" s="22" t="s">
        <v>93</v>
      </c>
      <c r="H7" s="18"/>
    </row>
    <row r="8" spans="2:8">
      <c r="B8" s="5">
        <f t="shared" si="0"/>
        <v>840</v>
      </c>
      <c r="C8" s="6" t="s">
        <v>247</v>
      </c>
      <c r="D8" s="3" t="s">
        <v>42</v>
      </c>
      <c r="E8" s="13">
        <v>10</v>
      </c>
      <c r="F8" s="24" t="s">
        <v>250</v>
      </c>
      <c r="G8" s="22" t="s">
        <v>93</v>
      </c>
      <c r="H8" s="18"/>
    </row>
    <row r="9" spans="2:8">
      <c r="B9" s="5">
        <f t="shared" si="0"/>
        <v>841</v>
      </c>
      <c r="C9" s="6" t="s">
        <v>247</v>
      </c>
      <c r="D9" s="3" t="s">
        <v>43</v>
      </c>
      <c r="E9" s="13">
        <v>10</v>
      </c>
      <c r="F9" s="24" t="s">
        <v>251</v>
      </c>
      <c r="G9" s="22" t="s">
        <v>93</v>
      </c>
      <c r="H9" s="18"/>
    </row>
    <row r="10" spans="2:8">
      <c r="B10" s="5">
        <f t="shared" si="0"/>
        <v>842</v>
      </c>
      <c r="C10" s="6" t="s">
        <v>247</v>
      </c>
      <c r="D10" s="3" t="s">
        <v>44</v>
      </c>
      <c r="E10" s="13">
        <v>10</v>
      </c>
      <c r="F10" s="24" t="s">
        <v>237</v>
      </c>
      <c r="G10" s="22" t="s">
        <v>93</v>
      </c>
      <c r="H10" s="18"/>
    </row>
    <row r="11" spans="2:8">
      <c r="B11" s="5">
        <f t="shared" si="0"/>
        <v>843</v>
      </c>
      <c r="C11" s="6" t="s">
        <v>247</v>
      </c>
      <c r="D11" s="3" t="s">
        <v>44</v>
      </c>
      <c r="E11" s="13">
        <v>10</v>
      </c>
      <c r="F11" s="24" t="s">
        <v>237</v>
      </c>
      <c r="G11" s="22" t="s">
        <v>93</v>
      </c>
      <c r="H11" s="18"/>
    </row>
    <row r="12" spans="2:8">
      <c r="B12" s="5">
        <f t="shared" si="0"/>
        <v>844</v>
      </c>
      <c r="C12" s="6" t="s">
        <v>247</v>
      </c>
      <c r="D12" s="3" t="s">
        <v>44</v>
      </c>
      <c r="E12" s="13">
        <v>10</v>
      </c>
      <c r="F12" s="24" t="s">
        <v>237</v>
      </c>
      <c r="G12" s="22" t="s">
        <v>93</v>
      </c>
      <c r="H12" s="18"/>
    </row>
    <row r="13" spans="2:8">
      <c r="B13" s="16"/>
      <c r="C13" s="17"/>
    </row>
    <row r="14" spans="2:8" ht="19.5" customHeight="1">
      <c r="C14" s="9" t="s">
        <v>90</v>
      </c>
      <c r="D14" s="11">
        <f>COUNTIF(D3:D12,"*")</f>
        <v>10</v>
      </c>
      <c r="E14" s="10"/>
    </row>
    <row r="74" spans="8:8" ht="12" customHeight="1">
      <c r="H74">
        <f>SUM(H3:H3)</f>
        <v>0</v>
      </c>
    </row>
  </sheetData>
  <mergeCells count="1">
    <mergeCell ref="B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workbookViewId="0">
      <selection activeCell="F25" sqref="F2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260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MAX('32'!B:B)+1</f>
        <v>845</v>
      </c>
      <c r="C3" s="6" t="s">
        <v>252</v>
      </c>
      <c r="D3" s="3" t="s">
        <v>7</v>
      </c>
      <c r="E3" s="13">
        <v>9</v>
      </c>
      <c r="F3" s="24" t="s">
        <v>253</v>
      </c>
      <c r="G3" s="22" t="s">
        <v>93</v>
      </c>
      <c r="H3" s="18"/>
    </row>
    <row r="4" spans="2:8">
      <c r="B4" s="5">
        <f>B3+1</f>
        <v>846</v>
      </c>
      <c r="C4" s="6" t="s">
        <v>252</v>
      </c>
      <c r="D4" s="3" t="s">
        <v>9</v>
      </c>
      <c r="E4" s="13">
        <v>9</v>
      </c>
      <c r="F4" s="24" t="s">
        <v>253</v>
      </c>
      <c r="G4" s="22" t="s">
        <v>93</v>
      </c>
      <c r="H4" s="18"/>
    </row>
    <row r="5" spans="2:8">
      <c r="B5" s="5">
        <f t="shared" ref="B5:B22" si="0">B4+1</f>
        <v>847</v>
      </c>
      <c r="C5" s="6" t="s">
        <v>252</v>
      </c>
      <c r="D5" s="3" t="s">
        <v>11</v>
      </c>
      <c r="E5" s="13">
        <v>9</v>
      </c>
      <c r="F5" s="24" t="s">
        <v>253</v>
      </c>
      <c r="G5" s="22" t="s">
        <v>93</v>
      </c>
      <c r="H5" s="18"/>
    </row>
    <row r="6" spans="2:8">
      <c r="B6" s="5">
        <f t="shared" si="0"/>
        <v>848</v>
      </c>
      <c r="C6" s="6" t="s">
        <v>252</v>
      </c>
      <c r="D6" s="3" t="s">
        <v>254</v>
      </c>
      <c r="E6" s="13">
        <v>9</v>
      </c>
      <c r="F6" s="24" t="s">
        <v>253</v>
      </c>
      <c r="G6" s="22" t="s">
        <v>93</v>
      </c>
      <c r="H6" s="18"/>
    </row>
    <row r="7" spans="2:8">
      <c r="B7" s="5">
        <f t="shared" si="0"/>
        <v>849</v>
      </c>
      <c r="C7" s="6" t="s">
        <v>252</v>
      </c>
      <c r="D7" s="3" t="s">
        <v>21</v>
      </c>
      <c r="E7" s="13">
        <v>9</v>
      </c>
      <c r="F7" s="24" t="s">
        <v>253</v>
      </c>
      <c r="G7" s="22" t="s">
        <v>93</v>
      </c>
      <c r="H7" s="18"/>
    </row>
    <row r="8" spans="2:8">
      <c r="B8" s="5">
        <f t="shared" si="0"/>
        <v>850</v>
      </c>
      <c r="C8" s="6" t="s">
        <v>252</v>
      </c>
      <c r="D8" s="3" t="s">
        <v>29</v>
      </c>
      <c r="E8" s="13">
        <v>9</v>
      </c>
      <c r="F8" s="24" t="s">
        <v>253</v>
      </c>
      <c r="G8" s="22" t="s">
        <v>93</v>
      </c>
      <c r="H8" s="18"/>
    </row>
    <row r="9" spans="2:8">
      <c r="B9" s="5">
        <f t="shared" si="0"/>
        <v>851</v>
      </c>
      <c r="C9" s="6" t="s">
        <v>252</v>
      </c>
      <c r="D9" s="3" t="s">
        <v>31</v>
      </c>
      <c r="E9" s="13">
        <v>9</v>
      </c>
      <c r="F9" s="24" t="s">
        <v>253</v>
      </c>
      <c r="G9" s="22" t="s">
        <v>93</v>
      </c>
      <c r="H9" s="18"/>
    </row>
    <row r="10" spans="2:8">
      <c r="B10" s="5">
        <f t="shared" si="0"/>
        <v>852</v>
      </c>
      <c r="C10" s="6" t="s">
        <v>252</v>
      </c>
      <c r="D10" s="3" t="s">
        <v>8</v>
      </c>
      <c r="E10" s="13">
        <v>9</v>
      </c>
      <c r="F10" s="24" t="s">
        <v>253</v>
      </c>
      <c r="G10" s="22" t="s">
        <v>93</v>
      </c>
      <c r="H10" s="18"/>
    </row>
    <row r="11" spans="2:8">
      <c r="B11" s="5">
        <f t="shared" si="0"/>
        <v>853</v>
      </c>
      <c r="C11" s="6" t="s">
        <v>255</v>
      </c>
      <c r="D11" s="3" t="s">
        <v>19</v>
      </c>
      <c r="E11" s="13">
        <v>9</v>
      </c>
      <c r="F11" s="24" t="s">
        <v>253</v>
      </c>
      <c r="G11" s="22" t="s">
        <v>93</v>
      </c>
      <c r="H11" s="18"/>
    </row>
    <row r="12" spans="2:8">
      <c r="B12" s="5">
        <f t="shared" si="0"/>
        <v>854</v>
      </c>
      <c r="C12" s="6" t="s">
        <v>255</v>
      </c>
      <c r="D12" s="3" t="s">
        <v>10</v>
      </c>
      <c r="E12" s="13">
        <v>9</v>
      </c>
      <c r="F12" s="24" t="s">
        <v>253</v>
      </c>
      <c r="G12" s="22" t="s">
        <v>93</v>
      </c>
      <c r="H12" s="18"/>
    </row>
    <row r="13" spans="2:8">
      <c r="B13" s="5">
        <f t="shared" si="0"/>
        <v>855</v>
      </c>
      <c r="C13" s="6" t="s">
        <v>255</v>
      </c>
      <c r="D13" s="3" t="s">
        <v>12</v>
      </c>
      <c r="E13" s="13">
        <v>9</v>
      </c>
      <c r="F13" s="24" t="s">
        <v>253</v>
      </c>
      <c r="G13" s="22" t="s">
        <v>93</v>
      </c>
      <c r="H13" s="18"/>
    </row>
    <row r="14" spans="2:8">
      <c r="B14" s="5">
        <f t="shared" si="0"/>
        <v>856</v>
      </c>
      <c r="C14" s="6" t="s">
        <v>255</v>
      </c>
      <c r="D14" s="3" t="s">
        <v>14</v>
      </c>
      <c r="E14" s="13">
        <v>9</v>
      </c>
      <c r="F14" s="24" t="s">
        <v>253</v>
      </c>
      <c r="G14" s="22" t="s">
        <v>93</v>
      </c>
      <c r="H14" s="18"/>
    </row>
    <row r="15" spans="2:8">
      <c r="B15" s="5">
        <f t="shared" si="0"/>
        <v>857</v>
      </c>
      <c r="C15" s="6" t="s">
        <v>256</v>
      </c>
      <c r="D15" s="3" t="s">
        <v>13</v>
      </c>
      <c r="E15" s="13">
        <v>9</v>
      </c>
      <c r="F15" s="24" t="s">
        <v>253</v>
      </c>
      <c r="G15" s="22" t="s">
        <v>93</v>
      </c>
      <c r="H15" s="18"/>
    </row>
    <row r="16" spans="2:8">
      <c r="B16" s="5">
        <f t="shared" si="0"/>
        <v>858</v>
      </c>
      <c r="C16" s="6" t="s">
        <v>256</v>
      </c>
      <c r="D16" s="3" t="s">
        <v>15</v>
      </c>
      <c r="E16" s="13">
        <v>9</v>
      </c>
      <c r="F16" s="24" t="s">
        <v>253</v>
      </c>
      <c r="G16" s="22" t="s">
        <v>93</v>
      </c>
      <c r="H16" s="18"/>
    </row>
    <row r="17" spans="2:8">
      <c r="B17" s="5">
        <f t="shared" si="0"/>
        <v>859</v>
      </c>
      <c r="C17" s="6" t="s">
        <v>256</v>
      </c>
      <c r="D17" s="3" t="s">
        <v>17</v>
      </c>
      <c r="E17" s="13">
        <v>9</v>
      </c>
      <c r="F17" s="24" t="s">
        <v>253</v>
      </c>
      <c r="G17" s="22" t="s">
        <v>93</v>
      </c>
      <c r="H17" s="18"/>
    </row>
    <row r="18" spans="2:8">
      <c r="B18" s="5">
        <f t="shared" si="0"/>
        <v>860</v>
      </c>
      <c r="C18" s="6" t="s">
        <v>257</v>
      </c>
      <c r="D18" s="3" t="s">
        <v>258</v>
      </c>
      <c r="E18" s="13">
        <v>9</v>
      </c>
      <c r="F18" s="24" t="s">
        <v>253</v>
      </c>
      <c r="G18" s="22" t="s">
        <v>93</v>
      </c>
      <c r="H18" s="18"/>
    </row>
    <row r="19" spans="2:8">
      <c r="B19" s="5">
        <f t="shared" si="0"/>
        <v>861</v>
      </c>
      <c r="C19" s="6" t="s">
        <v>257</v>
      </c>
      <c r="D19" s="3" t="s">
        <v>16</v>
      </c>
      <c r="E19" s="13">
        <v>9</v>
      </c>
      <c r="F19" s="24" t="s">
        <v>253</v>
      </c>
      <c r="G19" s="22" t="s">
        <v>93</v>
      </c>
      <c r="H19" s="18"/>
    </row>
    <row r="20" spans="2:8">
      <c r="B20" s="5">
        <f t="shared" si="0"/>
        <v>862</v>
      </c>
      <c r="C20" s="6" t="s">
        <v>257</v>
      </c>
      <c r="D20" s="3" t="s">
        <v>18</v>
      </c>
      <c r="E20" s="13">
        <v>9</v>
      </c>
      <c r="F20" s="24" t="s">
        <v>253</v>
      </c>
      <c r="G20" s="22" t="s">
        <v>93</v>
      </c>
      <c r="H20" s="18"/>
    </row>
    <row r="21" spans="2:8">
      <c r="B21" s="5">
        <f t="shared" si="0"/>
        <v>863</v>
      </c>
      <c r="C21" s="6" t="s">
        <v>257</v>
      </c>
      <c r="D21" s="3" t="s">
        <v>20</v>
      </c>
      <c r="E21" s="13">
        <v>9</v>
      </c>
      <c r="F21" s="24" t="s">
        <v>253</v>
      </c>
      <c r="G21" s="22" t="s">
        <v>93</v>
      </c>
      <c r="H21" s="18"/>
    </row>
    <row r="22" spans="2:8">
      <c r="B22" s="5">
        <f t="shared" si="0"/>
        <v>864</v>
      </c>
      <c r="C22" s="6" t="s">
        <v>257</v>
      </c>
      <c r="D22" s="3" t="s">
        <v>28</v>
      </c>
      <c r="E22" s="13">
        <v>9</v>
      </c>
      <c r="F22" s="24" t="s">
        <v>253</v>
      </c>
      <c r="G22" s="22" t="s">
        <v>93</v>
      </c>
      <c r="H22" s="18"/>
    </row>
    <row r="23" spans="2:8">
      <c r="B23" s="16"/>
      <c r="C23" s="17"/>
    </row>
    <row r="24" spans="2:8" ht="19.5" customHeight="1">
      <c r="C24" s="9" t="s">
        <v>90</v>
      </c>
      <c r="D24" s="11">
        <f>COUNTIF(D3:D22,"*")</f>
        <v>20</v>
      </c>
      <c r="E24" s="10"/>
    </row>
    <row r="84" spans="8:8" ht="12" customHeight="1">
      <c r="H84">
        <f>SUM(H3:H3)</f>
        <v>0</v>
      </c>
    </row>
  </sheetData>
  <mergeCells count="1">
    <mergeCell ref="B1:H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workbookViewId="0">
      <selection activeCell="F20" sqref="F2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261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MAX('33'!B:B)+1</f>
        <v>865</v>
      </c>
      <c r="C3" s="6" t="s">
        <v>263</v>
      </c>
      <c r="D3" s="3" t="s">
        <v>40</v>
      </c>
      <c r="E3" s="13">
        <v>9</v>
      </c>
      <c r="F3" s="43" t="s">
        <v>237</v>
      </c>
      <c r="G3" s="22" t="s">
        <v>93</v>
      </c>
      <c r="H3" s="18"/>
    </row>
    <row r="4" spans="2:8">
      <c r="B4" s="5">
        <f>B3+1</f>
        <v>866</v>
      </c>
      <c r="C4" s="6" t="s">
        <v>263</v>
      </c>
      <c r="D4" s="3" t="s">
        <v>41</v>
      </c>
      <c r="E4" s="13">
        <v>9</v>
      </c>
      <c r="F4" s="44"/>
      <c r="G4" s="22" t="s">
        <v>93</v>
      </c>
      <c r="H4" s="18"/>
    </row>
    <row r="5" spans="2:8">
      <c r="B5" s="5">
        <f t="shared" ref="B5:B14" si="0">B4+1</f>
        <v>867</v>
      </c>
      <c r="C5" s="6" t="s">
        <v>263</v>
      </c>
      <c r="D5" s="3" t="s">
        <v>42</v>
      </c>
      <c r="E5" s="13">
        <v>9</v>
      </c>
      <c r="F5" s="44"/>
      <c r="G5" s="22" t="s">
        <v>93</v>
      </c>
      <c r="H5" s="18" t="s">
        <v>304</v>
      </c>
    </row>
    <row r="6" spans="2:8">
      <c r="B6" s="5">
        <f t="shared" si="0"/>
        <v>868</v>
      </c>
      <c r="C6" s="6" t="s">
        <v>263</v>
      </c>
      <c r="D6" s="3" t="s">
        <v>43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869</v>
      </c>
      <c r="C7" s="6" t="s">
        <v>263</v>
      </c>
      <c r="D7" s="3" t="s">
        <v>45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870</v>
      </c>
      <c r="C8" s="6" t="s">
        <v>263</v>
      </c>
      <c r="D8" s="3" t="s">
        <v>3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871</v>
      </c>
      <c r="C9" s="6" t="s">
        <v>263</v>
      </c>
      <c r="D9" s="3" t="s">
        <v>4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872</v>
      </c>
      <c r="C10" s="6" t="s">
        <v>263</v>
      </c>
      <c r="D10" s="3" t="s">
        <v>5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873</v>
      </c>
      <c r="C11" s="6" t="s">
        <v>263</v>
      </c>
      <c r="D11" s="3" t="s">
        <v>46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874</v>
      </c>
      <c r="C12" s="6" t="s">
        <v>263</v>
      </c>
      <c r="D12" s="3" t="s">
        <v>6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875</v>
      </c>
      <c r="C13" s="6" t="s">
        <v>263</v>
      </c>
      <c r="D13" s="3" t="s">
        <v>7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876</v>
      </c>
      <c r="C14" s="6" t="s">
        <v>263</v>
      </c>
      <c r="D14" s="3" t="s">
        <v>9</v>
      </c>
      <c r="E14" s="13">
        <v>9</v>
      </c>
      <c r="F14" s="45"/>
      <c r="G14" s="22" t="s">
        <v>93</v>
      </c>
      <c r="H14" s="18" t="s">
        <v>304</v>
      </c>
    </row>
    <row r="15" spans="2:8">
      <c r="B15" s="16"/>
      <c r="C15" s="17"/>
    </row>
    <row r="16" spans="2:8" ht="19.5" customHeight="1">
      <c r="C16" s="9" t="s">
        <v>90</v>
      </c>
      <c r="D16" s="11">
        <f>COUNTIF(D3:D14,"*")</f>
        <v>12</v>
      </c>
      <c r="E16" s="10"/>
    </row>
    <row r="76" spans="8:8" ht="12" customHeight="1">
      <c r="H76">
        <f>SUM(H3:H3)</f>
        <v>0</v>
      </c>
    </row>
  </sheetData>
  <mergeCells count="2">
    <mergeCell ref="B1:H1"/>
    <mergeCell ref="F3:F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opLeftCell="A21" workbookViewId="0">
      <selection activeCell="G46" sqref="G46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262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MAX('34'!B:B)+1</f>
        <v>877</v>
      </c>
      <c r="C3" s="6" t="s">
        <v>265</v>
      </c>
      <c r="D3" s="3" t="s">
        <v>20</v>
      </c>
      <c r="E3" s="13">
        <v>9</v>
      </c>
      <c r="F3" s="44" t="s">
        <v>237</v>
      </c>
      <c r="G3" s="22" t="s">
        <v>93</v>
      </c>
      <c r="H3" s="18"/>
    </row>
    <row r="4" spans="2:8">
      <c r="B4" s="5">
        <f t="shared" ref="B4:B37" si="0">B3+1</f>
        <v>878</v>
      </c>
      <c r="C4" s="6" t="s">
        <v>265</v>
      </c>
      <c r="D4" s="3" t="s">
        <v>18</v>
      </c>
      <c r="E4" s="13">
        <v>9</v>
      </c>
      <c r="F4" s="44"/>
      <c r="G4" s="22" t="s">
        <v>93</v>
      </c>
      <c r="H4" s="18"/>
    </row>
    <row r="5" spans="2:8">
      <c r="B5" s="5">
        <f t="shared" si="0"/>
        <v>879</v>
      </c>
      <c r="C5" s="6" t="s">
        <v>265</v>
      </c>
      <c r="D5" s="3" t="s">
        <v>16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880</v>
      </c>
      <c r="C6" s="6" t="s">
        <v>265</v>
      </c>
      <c r="D6" s="3" t="s">
        <v>14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881</v>
      </c>
      <c r="C7" s="6" t="s">
        <v>265</v>
      </c>
      <c r="D7" s="3" t="s">
        <v>12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882</v>
      </c>
      <c r="C8" s="6" t="s">
        <v>265</v>
      </c>
      <c r="D8" s="3" t="s">
        <v>10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883</v>
      </c>
      <c r="C9" s="6" t="s">
        <v>265</v>
      </c>
      <c r="D9" s="3" t="s">
        <v>8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884</v>
      </c>
      <c r="C10" s="6" t="s">
        <v>265</v>
      </c>
      <c r="D10" s="3" t="s">
        <v>39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885</v>
      </c>
      <c r="C11" s="6" t="s">
        <v>265</v>
      </c>
      <c r="D11" s="3" t="s">
        <v>40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886</v>
      </c>
      <c r="C12" s="6" t="s">
        <v>265</v>
      </c>
      <c r="D12" s="3" t="s">
        <v>41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887</v>
      </c>
      <c r="C13" s="6" t="s">
        <v>265</v>
      </c>
      <c r="D13" s="3" t="s">
        <v>42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888</v>
      </c>
      <c r="C14" s="6" t="s">
        <v>265</v>
      </c>
      <c r="D14" s="3" t="s">
        <v>43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889</v>
      </c>
      <c r="C15" s="6" t="s">
        <v>265</v>
      </c>
      <c r="D15" s="3" t="s">
        <v>44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890</v>
      </c>
      <c r="C16" s="6" t="s">
        <v>265</v>
      </c>
      <c r="D16" s="3" t="s">
        <v>45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891</v>
      </c>
      <c r="C17" s="6" t="s">
        <v>265</v>
      </c>
      <c r="D17" s="3" t="s">
        <v>3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892</v>
      </c>
      <c r="C18" s="6" t="s">
        <v>265</v>
      </c>
      <c r="D18" s="3" t="s">
        <v>4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893</v>
      </c>
      <c r="C19" s="6" t="s">
        <v>265</v>
      </c>
      <c r="D19" s="3" t="s">
        <v>5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894</v>
      </c>
      <c r="C20" s="6" t="s">
        <v>265</v>
      </c>
      <c r="D20" s="3" t="s">
        <v>46</v>
      </c>
      <c r="E20" s="13">
        <v>9</v>
      </c>
      <c r="F20" s="44"/>
      <c r="G20" s="22" t="s">
        <v>93</v>
      </c>
      <c r="H20" s="18"/>
    </row>
    <row r="21" spans="2:8">
      <c r="B21" s="5">
        <f t="shared" si="0"/>
        <v>895</v>
      </c>
      <c r="C21" s="6" t="s">
        <v>265</v>
      </c>
      <c r="D21" s="3" t="s">
        <v>6</v>
      </c>
      <c r="E21" s="13">
        <v>9</v>
      </c>
      <c r="F21" s="44"/>
      <c r="G21" s="22" t="s">
        <v>93</v>
      </c>
      <c r="H21" s="18"/>
    </row>
    <row r="22" spans="2:8">
      <c r="B22" s="5">
        <f t="shared" si="0"/>
        <v>896</v>
      </c>
      <c r="C22" s="6" t="s">
        <v>265</v>
      </c>
      <c r="D22" s="3" t="s">
        <v>7</v>
      </c>
      <c r="E22" s="13">
        <v>9</v>
      </c>
      <c r="F22" s="44"/>
      <c r="G22" s="22" t="s">
        <v>93</v>
      </c>
      <c r="H22" s="18"/>
    </row>
    <row r="23" spans="2:8">
      <c r="B23" s="5">
        <f t="shared" si="0"/>
        <v>897</v>
      </c>
      <c r="C23" s="6" t="s">
        <v>265</v>
      </c>
      <c r="D23" s="3" t="s">
        <v>9</v>
      </c>
      <c r="E23" s="13">
        <v>9</v>
      </c>
      <c r="F23" s="44"/>
      <c r="G23" s="22" t="s">
        <v>93</v>
      </c>
      <c r="H23" s="18"/>
    </row>
    <row r="24" spans="2:8">
      <c r="B24" s="5">
        <f t="shared" si="0"/>
        <v>898</v>
      </c>
      <c r="C24" s="6" t="s">
        <v>265</v>
      </c>
      <c r="D24" s="3" t="s">
        <v>11</v>
      </c>
      <c r="E24" s="13">
        <v>9</v>
      </c>
      <c r="F24" s="44"/>
      <c r="G24" s="22" t="s">
        <v>93</v>
      </c>
      <c r="H24" s="18"/>
    </row>
    <row r="25" spans="2:8">
      <c r="B25" s="5">
        <f t="shared" si="0"/>
        <v>899</v>
      </c>
      <c r="C25" s="6" t="s">
        <v>265</v>
      </c>
      <c r="D25" s="3" t="s">
        <v>13</v>
      </c>
      <c r="E25" s="13">
        <v>9</v>
      </c>
      <c r="F25" s="44"/>
      <c r="G25" s="22" t="s">
        <v>93</v>
      </c>
      <c r="H25" s="18"/>
    </row>
    <row r="26" spans="2:8">
      <c r="B26" s="5">
        <f t="shared" si="0"/>
        <v>900</v>
      </c>
      <c r="C26" s="6" t="s">
        <v>265</v>
      </c>
      <c r="D26" s="3" t="s">
        <v>15</v>
      </c>
      <c r="E26" s="13">
        <v>9</v>
      </c>
      <c r="F26" s="44"/>
      <c r="G26" s="22" t="s">
        <v>93</v>
      </c>
      <c r="H26" s="18"/>
    </row>
    <row r="27" spans="2:8">
      <c r="B27" s="5">
        <f t="shared" si="0"/>
        <v>901</v>
      </c>
      <c r="C27" s="6" t="s">
        <v>265</v>
      </c>
      <c r="D27" s="3" t="s">
        <v>17</v>
      </c>
      <c r="E27" s="13">
        <v>9</v>
      </c>
      <c r="F27" s="44"/>
      <c r="G27" s="22" t="s">
        <v>93</v>
      </c>
      <c r="H27" s="18"/>
    </row>
    <row r="28" spans="2:8">
      <c r="B28" s="5">
        <f t="shared" si="0"/>
        <v>902</v>
      </c>
      <c r="C28" s="6" t="s">
        <v>265</v>
      </c>
      <c r="D28" s="3" t="s">
        <v>19</v>
      </c>
      <c r="E28" s="13">
        <v>9</v>
      </c>
      <c r="F28" s="44"/>
      <c r="G28" s="22" t="s">
        <v>93</v>
      </c>
      <c r="H28" s="18"/>
    </row>
    <row r="29" spans="2:8">
      <c r="B29" s="5">
        <f t="shared" si="0"/>
        <v>903</v>
      </c>
      <c r="C29" s="6" t="s">
        <v>265</v>
      </c>
      <c r="D29" s="3" t="s">
        <v>21</v>
      </c>
      <c r="E29" s="13">
        <v>9</v>
      </c>
      <c r="F29" s="44"/>
      <c r="G29" s="22" t="s">
        <v>93</v>
      </c>
      <c r="H29" s="18"/>
    </row>
    <row r="30" spans="2:8">
      <c r="B30" s="5">
        <f t="shared" si="0"/>
        <v>904</v>
      </c>
      <c r="C30" s="6" t="s">
        <v>265</v>
      </c>
      <c r="D30" s="3" t="s">
        <v>29</v>
      </c>
      <c r="E30" s="13">
        <v>9</v>
      </c>
      <c r="F30" s="44"/>
      <c r="G30" s="22" t="s">
        <v>93</v>
      </c>
      <c r="H30" s="18"/>
    </row>
    <row r="31" spans="2:8">
      <c r="B31" s="5">
        <f t="shared" si="0"/>
        <v>905</v>
      </c>
      <c r="C31" s="6" t="s">
        <v>265</v>
      </c>
      <c r="D31" s="3" t="s">
        <v>31</v>
      </c>
      <c r="E31" s="13">
        <v>9</v>
      </c>
      <c r="F31" s="44"/>
      <c r="G31" s="22" t="s">
        <v>93</v>
      </c>
      <c r="H31" s="18"/>
    </row>
    <row r="32" spans="2:8">
      <c r="B32" s="5">
        <f t="shared" si="0"/>
        <v>906</v>
      </c>
      <c r="C32" s="6" t="s">
        <v>265</v>
      </c>
      <c r="D32" s="3" t="s">
        <v>31</v>
      </c>
      <c r="E32" s="13">
        <v>9</v>
      </c>
      <c r="F32" s="44"/>
      <c r="G32" s="22" t="s">
        <v>93</v>
      </c>
      <c r="H32" s="18"/>
    </row>
    <row r="33" spans="2:8">
      <c r="B33" s="5">
        <f t="shared" si="0"/>
        <v>907</v>
      </c>
      <c r="C33" s="6" t="s">
        <v>265</v>
      </c>
      <c r="D33" s="3" t="s">
        <v>29</v>
      </c>
      <c r="E33" s="13">
        <v>9</v>
      </c>
      <c r="F33" s="44"/>
      <c r="G33" s="22" t="s">
        <v>93</v>
      </c>
      <c r="H33" s="18"/>
    </row>
    <row r="34" spans="2:8">
      <c r="B34" s="5">
        <f t="shared" si="0"/>
        <v>908</v>
      </c>
      <c r="C34" s="6" t="s">
        <v>265</v>
      </c>
      <c r="D34" s="3" t="s">
        <v>21</v>
      </c>
      <c r="E34" s="13">
        <v>9</v>
      </c>
      <c r="F34" s="44"/>
      <c r="G34" s="22" t="s">
        <v>93</v>
      </c>
      <c r="H34" s="18"/>
    </row>
    <row r="35" spans="2:8">
      <c r="B35" s="5">
        <f t="shared" si="0"/>
        <v>909</v>
      </c>
      <c r="C35" s="6" t="s">
        <v>265</v>
      </c>
      <c r="D35" s="3" t="s">
        <v>19</v>
      </c>
      <c r="E35" s="13">
        <v>9</v>
      </c>
      <c r="F35" s="44"/>
      <c r="G35" s="22" t="s">
        <v>93</v>
      </c>
      <c r="H35" s="18"/>
    </row>
    <row r="36" spans="2:8">
      <c r="B36" s="5">
        <f t="shared" si="0"/>
        <v>910</v>
      </c>
      <c r="C36" s="6" t="s">
        <v>265</v>
      </c>
      <c r="D36" s="3" t="s">
        <v>17</v>
      </c>
      <c r="E36" s="13">
        <v>9</v>
      </c>
      <c r="F36" s="44"/>
      <c r="G36" s="22" t="s">
        <v>93</v>
      </c>
      <c r="H36" s="18"/>
    </row>
    <row r="37" spans="2:8">
      <c r="B37" s="5">
        <f t="shared" si="0"/>
        <v>911</v>
      </c>
      <c r="C37" s="6" t="s">
        <v>265</v>
      </c>
      <c r="D37" s="3" t="s">
        <v>15</v>
      </c>
      <c r="E37" s="13">
        <v>9</v>
      </c>
      <c r="F37" s="45"/>
      <c r="G37" s="22" t="s">
        <v>93</v>
      </c>
      <c r="H37" s="18"/>
    </row>
    <row r="38" spans="2:8">
      <c r="B38" s="16"/>
      <c r="C38" s="17"/>
    </row>
    <row r="39" spans="2:8" ht="19.5" customHeight="1">
      <c r="C39" s="9" t="s">
        <v>90</v>
      </c>
      <c r="D39" s="11">
        <f>COUNTIF(D3:D37,"*")</f>
        <v>35</v>
      </c>
      <c r="E39" s="10"/>
    </row>
    <row r="99" spans="8:8" ht="12" customHeight="1">
      <c r="H99" t="e">
        <f>SUM(#REF!)</f>
        <v>#REF!</v>
      </c>
    </row>
  </sheetData>
  <mergeCells count="2">
    <mergeCell ref="B1:H1"/>
    <mergeCell ref="F3:F3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2"/>
  <sheetViews>
    <sheetView topLeftCell="A20" workbookViewId="0">
      <selection activeCell="E3" sqref="E3:E5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264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MAX('35'!B:B)+1</f>
        <v>912</v>
      </c>
      <c r="C3" s="6" t="s">
        <v>266</v>
      </c>
      <c r="D3" s="3" t="s">
        <v>41</v>
      </c>
      <c r="E3" s="13">
        <v>9</v>
      </c>
      <c r="F3" s="43" t="s">
        <v>267</v>
      </c>
      <c r="G3" s="22" t="s">
        <v>93</v>
      </c>
      <c r="H3" s="18"/>
    </row>
    <row r="4" spans="2:8">
      <c r="B4" s="5">
        <f>B3+1</f>
        <v>913</v>
      </c>
      <c r="C4" s="6" t="s">
        <v>266</v>
      </c>
      <c r="D4" s="3" t="s">
        <v>40</v>
      </c>
      <c r="E4" s="13">
        <v>9</v>
      </c>
      <c r="F4" s="44"/>
      <c r="G4" s="22" t="s">
        <v>93</v>
      </c>
      <c r="H4" s="18"/>
    </row>
    <row r="5" spans="2:8">
      <c r="B5" s="5">
        <f t="shared" ref="B5:B50" si="0">B4+1</f>
        <v>914</v>
      </c>
      <c r="C5" s="6" t="s">
        <v>266</v>
      </c>
      <c r="D5" s="3" t="s">
        <v>39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915</v>
      </c>
      <c r="C6" s="6" t="s">
        <v>266</v>
      </c>
      <c r="D6" s="3" t="s">
        <v>4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916</v>
      </c>
      <c r="C7" s="6" t="s">
        <v>266</v>
      </c>
      <c r="D7" s="3" t="s">
        <v>3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917</v>
      </c>
      <c r="C8" s="6" t="s">
        <v>266</v>
      </c>
      <c r="D8" s="3" t="s">
        <v>45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918</v>
      </c>
      <c r="C9" s="6" t="s">
        <v>266</v>
      </c>
      <c r="D9" s="3" t="s">
        <v>44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919</v>
      </c>
      <c r="C10" s="6" t="s">
        <v>266</v>
      </c>
      <c r="D10" s="3" t="s">
        <v>43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920</v>
      </c>
      <c r="C11" s="6" t="s">
        <v>266</v>
      </c>
      <c r="D11" s="3" t="s">
        <v>42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921</v>
      </c>
      <c r="C12" s="6" t="s">
        <v>266</v>
      </c>
      <c r="D12" s="3" t="s">
        <v>41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922</v>
      </c>
      <c r="C13" s="6" t="s">
        <v>266</v>
      </c>
      <c r="D13" s="3" t="s">
        <v>40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923</v>
      </c>
      <c r="C14" s="6" t="s">
        <v>266</v>
      </c>
      <c r="D14" s="3" t="s">
        <v>39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924</v>
      </c>
      <c r="C15" s="6" t="s">
        <v>266</v>
      </c>
      <c r="D15" s="3" t="s">
        <v>5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925</v>
      </c>
      <c r="C16" s="6" t="s">
        <v>266</v>
      </c>
      <c r="D16" s="3" t="s">
        <v>46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926</v>
      </c>
      <c r="C17" s="6" t="s">
        <v>266</v>
      </c>
      <c r="D17" s="3" t="s">
        <v>6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927</v>
      </c>
      <c r="C18" s="6" t="s">
        <v>266</v>
      </c>
      <c r="D18" s="3" t="s">
        <v>7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928</v>
      </c>
      <c r="C19" s="6" t="s">
        <v>266</v>
      </c>
      <c r="D19" s="3" t="s">
        <v>9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929</v>
      </c>
      <c r="C20" s="6" t="s">
        <v>266</v>
      </c>
      <c r="D20" s="3" t="s">
        <v>11</v>
      </c>
      <c r="E20" s="13">
        <v>9</v>
      </c>
      <c r="F20" s="44"/>
      <c r="G20" s="22" t="s">
        <v>93</v>
      </c>
      <c r="H20" s="18"/>
    </row>
    <row r="21" spans="2:8">
      <c r="B21" s="5">
        <f t="shared" si="0"/>
        <v>930</v>
      </c>
      <c r="C21" s="6" t="s">
        <v>266</v>
      </c>
      <c r="D21" s="3" t="s">
        <v>13</v>
      </c>
      <c r="E21" s="13">
        <v>9</v>
      </c>
      <c r="F21" s="44"/>
      <c r="G21" s="22" t="s">
        <v>93</v>
      </c>
      <c r="H21" s="18"/>
    </row>
    <row r="22" spans="2:8">
      <c r="B22" s="5">
        <f t="shared" si="0"/>
        <v>931</v>
      </c>
      <c r="C22" s="6" t="s">
        <v>266</v>
      </c>
      <c r="D22" s="3" t="s">
        <v>15</v>
      </c>
      <c r="E22" s="13">
        <v>9</v>
      </c>
      <c r="F22" s="44"/>
      <c r="G22" s="22" t="s">
        <v>93</v>
      </c>
      <c r="H22" s="18"/>
    </row>
    <row r="23" spans="2:8">
      <c r="B23" s="5">
        <f t="shared" si="0"/>
        <v>932</v>
      </c>
      <c r="C23" s="6" t="s">
        <v>266</v>
      </c>
      <c r="D23" s="3" t="s">
        <v>17</v>
      </c>
      <c r="E23" s="13">
        <v>9</v>
      </c>
      <c r="F23" s="44"/>
      <c r="G23" s="22" t="s">
        <v>93</v>
      </c>
      <c r="H23" s="18"/>
    </row>
    <row r="24" spans="2:8">
      <c r="B24" s="5">
        <f t="shared" si="0"/>
        <v>933</v>
      </c>
      <c r="C24" s="6" t="s">
        <v>266</v>
      </c>
      <c r="D24" s="3" t="s">
        <v>19</v>
      </c>
      <c r="E24" s="13">
        <v>9</v>
      </c>
      <c r="F24" s="44"/>
      <c r="G24" s="22" t="s">
        <v>93</v>
      </c>
      <c r="H24" s="18"/>
    </row>
    <row r="25" spans="2:8">
      <c r="B25" s="5">
        <f t="shared" si="0"/>
        <v>934</v>
      </c>
      <c r="C25" s="6" t="s">
        <v>266</v>
      </c>
      <c r="D25" s="3" t="s">
        <v>21</v>
      </c>
      <c r="E25" s="13">
        <v>9</v>
      </c>
      <c r="F25" s="44"/>
      <c r="G25" s="22" t="s">
        <v>93</v>
      </c>
      <c r="H25" s="18"/>
    </row>
    <row r="26" spans="2:8">
      <c r="B26" s="5">
        <f t="shared" si="0"/>
        <v>935</v>
      </c>
      <c r="C26" s="6" t="s">
        <v>266</v>
      </c>
      <c r="D26" s="3" t="s">
        <v>21</v>
      </c>
      <c r="E26" s="13">
        <v>9</v>
      </c>
      <c r="F26" s="44"/>
      <c r="G26" s="22" t="s">
        <v>93</v>
      </c>
      <c r="H26" s="18"/>
    </row>
    <row r="27" spans="2:8">
      <c r="B27" s="5">
        <f t="shared" si="0"/>
        <v>936</v>
      </c>
      <c r="C27" s="6" t="s">
        <v>266</v>
      </c>
      <c r="D27" s="3" t="s">
        <v>19</v>
      </c>
      <c r="E27" s="13">
        <v>9</v>
      </c>
      <c r="F27" s="44"/>
      <c r="G27" s="22" t="s">
        <v>93</v>
      </c>
      <c r="H27" s="18"/>
    </row>
    <row r="28" spans="2:8">
      <c r="B28" s="5">
        <f t="shared" si="0"/>
        <v>937</v>
      </c>
      <c r="C28" s="6" t="s">
        <v>266</v>
      </c>
      <c r="D28" s="3" t="s">
        <v>17</v>
      </c>
      <c r="E28" s="13">
        <v>9</v>
      </c>
      <c r="F28" s="44"/>
      <c r="G28" s="22" t="s">
        <v>93</v>
      </c>
      <c r="H28" s="18"/>
    </row>
    <row r="29" spans="2:8">
      <c r="B29" s="5">
        <f t="shared" si="0"/>
        <v>938</v>
      </c>
      <c r="C29" s="6" t="s">
        <v>266</v>
      </c>
      <c r="D29" s="3" t="s">
        <v>29</v>
      </c>
      <c r="E29" s="13">
        <v>9</v>
      </c>
      <c r="F29" s="44"/>
      <c r="G29" s="22" t="s">
        <v>93</v>
      </c>
      <c r="H29" s="18"/>
    </row>
    <row r="30" spans="2:8">
      <c r="B30" s="5">
        <f t="shared" si="0"/>
        <v>939</v>
      </c>
      <c r="C30" s="6" t="s">
        <v>266</v>
      </c>
      <c r="D30" s="3" t="s">
        <v>31</v>
      </c>
      <c r="E30" s="13">
        <v>9</v>
      </c>
      <c r="F30" s="44"/>
      <c r="G30" s="22" t="s">
        <v>93</v>
      </c>
      <c r="H30" s="18"/>
    </row>
    <row r="31" spans="2:8">
      <c r="B31" s="5">
        <f t="shared" si="0"/>
        <v>940</v>
      </c>
      <c r="C31" s="6" t="s">
        <v>266</v>
      </c>
      <c r="D31" s="3" t="s">
        <v>8</v>
      </c>
      <c r="E31" s="13">
        <v>9</v>
      </c>
      <c r="F31" s="44"/>
      <c r="G31" s="22" t="s">
        <v>93</v>
      </c>
      <c r="H31" s="18"/>
    </row>
    <row r="32" spans="2:8">
      <c r="B32" s="5">
        <f t="shared" si="0"/>
        <v>941</v>
      </c>
      <c r="C32" s="6" t="s">
        <v>266</v>
      </c>
      <c r="D32" s="3" t="s">
        <v>10</v>
      </c>
      <c r="E32" s="13">
        <v>9</v>
      </c>
      <c r="F32" s="44"/>
      <c r="G32" s="22" t="s">
        <v>93</v>
      </c>
      <c r="H32" s="18"/>
    </row>
    <row r="33" spans="2:8">
      <c r="B33" s="5">
        <f t="shared" si="0"/>
        <v>942</v>
      </c>
      <c r="C33" s="6" t="s">
        <v>266</v>
      </c>
      <c r="D33" s="3" t="s">
        <v>12</v>
      </c>
      <c r="E33" s="13">
        <v>9</v>
      </c>
      <c r="F33" s="44"/>
      <c r="G33" s="22" t="s">
        <v>93</v>
      </c>
      <c r="H33" s="18"/>
    </row>
    <row r="34" spans="2:8">
      <c r="B34" s="5">
        <f t="shared" si="0"/>
        <v>943</v>
      </c>
      <c r="C34" s="6" t="s">
        <v>266</v>
      </c>
      <c r="D34" s="3" t="s">
        <v>14</v>
      </c>
      <c r="E34" s="13">
        <v>9</v>
      </c>
      <c r="F34" s="44"/>
      <c r="G34" s="22" t="s">
        <v>93</v>
      </c>
      <c r="H34" s="18"/>
    </row>
    <row r="35" spans="2:8">
      <c r="B35" s="5">
        <f t="shared" si="0"/>
        <v>944</v>
      </c>
      <c r="C35" s="6" t="s">
        <v>266</v>
      </c>
      <c r="D35" s="3" t="s">
        <v>16</v>
      </c>
      <c r="E35" s="13">
        <v>9</v>
      </c>
      <c r="F35" s="44"/>
      <c r="G35" s="22" t="s">
        <v>93</v>
      </c>
      <c r="H35" s="18"/>
    </row>
    <row r="36" spans="2:8">
      <c r="B36" s="5">
        <f t="shared" si="0"/>
        <v>945</v>
      </c>
      <c r="C36" s="6" t="s">
        <v>266</v>
      </c>
      <c r="D36" s="3" t="s">
        <v>18</v>
      </c>
      <c r="E36" s="13">
        <v>9</v>
      </c>
      <c r="F36" s="44"/>
      <c r="G36" s="22" t="s">
        <v>93</v>
      </c>
      <c r="H36" s="18"/>
    </row>
    <row r="37" spans="2:8">
      <c r="B37" s="5">
        <f t="shared" si="0"/>
        <v>946</v>
      </c>
      <c r="C37" s="6" t="s">
        <v>266</v>
      </c>
      <c r="D37" s="3" t="s">
        <v>20</v>
      </c>
      <c r="E37" s="13">
        <v>9</v>
      </c>
      <c r="F37" s="44"/>
      <c r="G37" s="22" t="s">
        <v>93</v>
      </c>
      <c r="H37" s="18"/>
    </row>
    <row r="38" spans="2:8">
      <c r="B38" s="5">
        <f t="shared" si="0"/>
        <v>947</v>
      </c>
      <c r="C38" s="6" t="s">
        <v>266</v>
      </c>
      <c r="D38" s="3" t="s">
        <v>28</v>
      </c>
      <c r="E38" s="13">
        <v>9</v>
      </c>
      <c r="F38" s="44"/>
      <c r="G38" s="22" t="s">
        <v>93</v>
      </c>
      <c r="H38" s="18"/>
    </row>
    <row r="39" spans="2:8">
      <c r="B39" s="5">
        <f t="shared" si="0"/>
        <v>948</v>
      </c>
      <c r="C39" s="6" t="s">
        <v>266</v>
      </c>
      <c r="D39" s="3" t="s">
        <v>8</v>
      </c>
      <c r="E39" s="13">
        <v>9</v>
      </c>
      <c r="F39" s="44"/>
      <c r="G39" s="22" t="s">
        <v>93</v>
      </c>
      <c r="H39" s="18"/>
    </row>
    <row r="40" spans="2:8">
      <c r="B40" s="5">
        <f t="shared" si="0"/>
        <v>949</v>
      </c>
      <c r="C40" s="6" t="s">
        <v>266</v>
      </c>
      <c r="D40" s="3" t="s">
        <v>10</v>
      </c>
      <c r="E40" s="13">
        <v>9</v>
      </c>
      <c r="F40" s="44"/>
      <c r="G40" s="22" t="s">
        <v>93</v>
      </c>
      <c r="H40" s="18"/>
    </row>
    <row r="41" spans="2:8">
      <c r="B41" s="5">
        <f t="shared" si="0"/>
        <v>950</v>
      </c>
      <c r="C41" s="6" t="s">
        <v>266</v>
      </c>
      <c r="D41" s="3" t="s">
        <v>12</v>
      </c>
      <c r="E41" s="13">
        <v>9</v>
      </c>
      <c r="F41" s="44"/>
      <c r="G41" s="22" t="s">
        <v>93</v>
      </c>
      <c r="H41" s="18"/>
    </row>
    <row r="42" spans="2:8">
      <c r="B42" s="5">
        <f t="shared" si="0"/>
        <v>951</v>
      </c>
      <c r="C42" s="6" t="s">
        <v>266</v>
      </c>
      <c r="D42" s="3" t="s">
        <v>14</v>
      </c>
      <c r="E42" s="13">
        <v>9</v>
      </c>
      <c r="F42" s="44"/>
      <c r="G42" s="22" t="s">
        <v>93</v>
      </c>
      <c r="H42" s="18"/>
    </row>
    <row r="43" spans="2:8">
      <c r="B43" s="5">
        <f t="shared" si="0"/>
        <v>952</v>
      </c>
      <c r="C43" s="6" t="s">
        <v>266</v>
      </c>
      <c r="D43" s="3" t="s">
        <v>16</v>
      </c>
      <c r="E43" s="13">
        <v>9</v>
      </c>
      <c r="F43" s="44"/>
      <c r="G43" s="22" t="s">
        <v>93</v>
      </c>
      <c r="H43" s="18"/>
    </row>
    <row r="44" spans="2:8">
      <c r="B44" s="5">
        <f t="shared" si="0"/>
        <v>953</v>
      </c>
      <c r="C44" s="6" t="s">
        <v>266</v>
      </c>
      <c r="D44" s="3" t="s">
        <v>18</v>
      </c>
      <c r="E44" s="13">
        <v>9</v>
      </c>
      <c r="F44" s="44"/>
      <c r="G44" s="22" t="s">
        <v>93</v>
      </c>
      <c r="H44" s="18"/>
    </row>
    <row r="45" spans="2:8">
      <c r="B45" s="5">
        <f t="shared" si="0"/>
        <v>954</v>
      </c>
      <c r="C45" s="6" t="s">
        <v>266</v>
      </c>
      <c r="D45" s="3" t="s">
        <v>20</v>
      </c>
      <c r="E45" s="13">
        <v>9</v>
      </c>
      <c r="F45" s="44"/>
      <c r="G45" s="22" t="s">
        <v>93</v>
      </c>
      <c r="H45" s="18"/>
    </row>
    <row r="46" spans="2:8">
      <c r="B46" s="5">
        <f t="shared" si="0"/>
        <v>955</v>
      </c>
      <c r="C46" s="6" t="s">
        <v>266</v>
      </c>
      <c r="D46" s="3" t="s">
        <v>28</v>
      </c>
      <c r="E46" s="13">
        <v>9</v>
      </c>
      <c r="F46" s="44"/>
      <c r="G46" s="22" t="s">
        <v>93</v>
      </c>
      <c r="H46" s="18"/>
    </row>
    <row r="47" spans="2:8">
      <c r="B47" s="5">
        <f t="shared" si="0"/>
        <v>956</v>
      </c>
      <c r="C47" s="6" t="s">
        <v>266</v>
      </c>
      <c r="D47" s="3" t="s">
        <v>30</v>
      </c>
      <c r="E47" s="13">
        <v>9</v>
      </c>
      <c r="F47" s="44"/>
      <c r="G47" s="22" t="s">
        <v>93</v>
      </c>
      <c r="H47" s="18"/>
    </row>
    <row r="48" spans="2:8">
      <c r="B48" s="5">
        <f t="shared" si="0"/>
        <v>957</v>
      </c>
      <c r="C48" s="6" t="s">
        <v>266</v>
      </c>
      <c r="D48" s="3" t="s">
        <v>22</v>
      </c>
      <c r="E48" s="13">
        <v>9</v>
      </c>
      <c r="F48" s="44"/>
      <c r="G48" s="22" t="s">
        <v>93</v>
      </c>
      <c r="H48" s="18"/>
    </row>
    <row r="49" spans="2:8">
      <c r="B49" s="5">
        <f t="shared" si="0"/>
        <v>958</v>
      </c>
      <c r="C49" s="6" t="s">
        <v>266</v>
      </c>
      <c r="D49" s="3" t="s">
        <v>24</v>
      </c>
      <c r="E49" s="13">
        <v>9</v>
      </c>
      <c r="F49" s="44"/>
      <c r="G49" s="22" t="s">
        <v>93</v>
      </c>
      <c r="H49" s="18"/>
    </row>
    <row r="50" spans="2:8">
      <c r="B50" s="5">
        <f t="shared" si="0"/>
        <v>959</v>
      </c>
      <c r="C50" s="6" t="s">
        <v>266</v>
      </c>
      <c r="D50" s="3" t="s">
        <v>39</v>
      </c>
      <c r="E50" s="13">
        <v>9</v>
      </c>
      <c r="F50" s="45"/>
      <c r="G50" s="22" t="s">
        <v>93</v>
      </c>
      <c r="H50" s="18"/>
    </row>
    <row r="51" spans="2:8">
      <c r="B51" s="16"/>
      <c r="C51" s="17"/>
    </row>
    <row r="52" spans="2:8" ht="19.5" customHeight="1">
      <c r="C52" s="9" t="s">
        <v>90</v>
      </c>
      <c r="D52" s="11">
        <f>COUNTIF(D3:D50,"*")</f>
        <v>48</v>
      </c>
      <c r="E52" s="10"/>
    </row>
    <row r="112" spans="8:8" ht="12" customHeight="1">
      <c r="H112" t="e">
        <f>SUM(#REF!)</f>
        <v>#REF!</v>
      </c>
    </row>
  </sheetData>
  <mergeCells count="2">
    <mergeCell ref="B1:H1"/>
    <mergeCell ref="F3:F5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workbookViewId="0">
      <selection activeCell="E3" sqref="E3:E3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269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MAX('36'!B:B)+1</f>
        <v>960</v>
      </c>
      <c r="C3" s="6" t="s">
        <v>268</v>
      </c>
      <c r="D3" s="3" t="s">
        <v>4</v>
      </c>
      <c r="E3" s="13">
        <v>9</v>
      </c>
      <c r="F3" s="43" t="s">
        <v>172</v>
      </c>
      <c r="G3" s="22" t="s">
        <v>93</v>
      </c>
      <c r="H3" s="18"/>
    </row>
    <row r="4" spans="2:8">
      <c r="B4" s="5">
        <f>B3+1</f>
        <v>961</v>
      </c>
      <c r="C4" s="6" t="s">
        <v>268</v>
      </c>
      <c r="D4" s="3" t="s">
        <v>3</v>
      </c>
      <c r="E4" s="13">
        <v>9</v>
      </c>
      <c r="F4" s="44"/>
      <c r="G4" s="22" t="s">
        <v>93</v>
      </c>
      <c r="H4" s="18"/>
    </row>
    <row r="5" spans="2:8">
      <c r="B5" s="5">
        <f t="shared" ref="B5:B30" si="0">B4+1</f>
        <v>962</v>
      </c>
      <c r="C5" s="6" t="s">
        <v>268</v>
      </c>
      <c r="D5" s="3" t="s">
        <v>39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963</v>
      </c>
      <c r="C6" s="6" t="s">
        <v>268</v>
      </c>
      <c r="D6" s="3" t="s">
        <v>40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964</v>
      </c>
      <c r="C7" s="6" t="s">
        <v>268</v>
      </c>
      <c r="D7" s="3" t="s">
        <v>41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965</v>
      </c>
      <c r="C8" s="6" t="s">
        <v>268</v>
      </c>
      <c r="D8" s="3" t="s">
        <v>43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966</v>
      </c>
      <c r="C9" s="6" t="s">
        <v>268</v>
      </c>
      <c r="D9" s="3" t="s">
        <v>44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967</v>
      </c>
      <c r="C10" s="6" t="s">
        <v>268</v>
      </c>
      <c r="D10" s="3" t="s">
        <v>45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968</v>
      </c>
      <c r="C11" s="6" t="s">
        <v>268</v>
      </c>
      <c r="D11" s="3" t="s">
        <v>4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969</v>
      </c>
      <c r="C12" s="6" t="s">
        <v>268</v>
      </c>
      <c r="D12" s="3" t="s">
        <v>3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970</v>
      </c>
      <c r="C13" s="6" t="s">
        <v>268</v>
      </c>
      <c r="D13" s="3" t="s">
        <v>45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971</v>
      </c>
      <c r="C14" s="6" t="s">
        <v>268</v>
      </c>
      <c r="D14" s="3" t="s">
        <v>44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972</v>
      </c>
      <c r="C15" s="6" t="s">
        <v>268</v>
      </c>
      <c r="D15" s="3" t="s">
        <v>43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973</v>
      </c>
      <c r="C16" s="6" t="s">
        <v>268</v>
      </c>
      <c r="D16" s="3" t="s">
        <v>42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974</v>
      </c>
      <c r="C17" s="6" t="s">
        <v>268</v>
      </c>
      <c r="D17" s="3" t="s">
        <v>41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975</v>
      </c>
      <c r="C18" s="6" t="s">
        <v>268</v>
      </c>
      <c r="D18" s="3" t="s">
        <v>40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976</v>
      </c>
      <c r="C19" s="6" t="s">
        <v>268</v>
      </c>
      <c r="D19" s="3" t="s">
        <v>39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977</v>
      </c>
      <c r="C20" s="6" t="s">
        <v>268</v>
      </c>
      <c r="D20" s="3" t="s">
        <v>5</v>
      </c>
      <c r="E20" s="13">
        <v>9</v>
      </c>
      <c r="F20" s="44"/>
      <c r="G20" s="22" t="s">
        <v>93</v>
      </c>
      <c r="H20" s="18"/>
    </row>
    <row r="21" spans="2:8">
      <c r="B21" s="5">
        <f t="shared" si="0"/>
        <v>978</v>
      </c>
      <c r="C21" s="6" t="s">
        <v>268</v>
      </c>
      <c r="D21" s="3" t="s">
        <v>46</v>
      </c>
      <c r="E21" s="13">
        <v>9</v>
      </c>
      <c r="F21" s="44"/>
      <c r="G21" s="22" t="s">
        <v>93</v>
      </c>
      <c r="H21" s="18"/>
    </row>
    <row r="22" spans="2:8">
      <c r="B22" s="5">
        <f t="shared" si="0"/>
        <v>979</v>
      </c>
      <c r="C22" s="6" t="s">
        <v>268</v>
      </c>
      <c r="D22" s="3" t="s">
        <v>6</v>
      </c>
      <c r="E22" s="13">
        <v>9</v>
      </c>
      <c r="F22" s="44"/>
      <c r="G22" s="22" t="s">
        <v>93</v>
      </c>
      <c r="H22" s="18"/>
    </row>
    <row r="23" spans="2:8">
      <c r="B23" s="5">
        <f t="shared" si="0"/>
        <v>980</v>
      </c>
      <c r="C23" s="6" t="s">
        <v>268</v>
      </c>
      <c r="D23" s="3" t="s">
        <v>7</v>
      </c>
      <c r="E23" s="13">
        <v>9</v>
      </c>
      <c r="F23" s="44"/>
      <c r="G23" s="22" t="s">
        <v>93</v>
      </c>
      <c r="H23" s="18"/>
    </row>
    <row r="24" spans="2:8">
      <c r="B24" s="5">
        <f t="shared" si="0"/>
        <v>981</v>
      </c>
      <c r="C24" s="6" t="s">
        <v>268</v>
      </c>
      <c r="D24" s="3" t="s">
        <v>9</v>
      </c>
      <c r="E24" s="13">
        <v>9</v>
      </c>
      <c r="F24" s="44"/>
      <c r="G24" s="22" t="s">
        <v>93</v>
      </c>
      <c r="H24" s="18"/>
    </row>
    <row r="25" spans="2:8">
      <c r="B25" s="5">
        <f t="shared" si="0"/>
        <v>982</v>
      </c>
      <c r="C25" s="6" t="s">
        <v>268</v>
      </c>
      <c r="D25" s="3" t="s">
        <v>11</v>
      </c>
      <c r="E25" s="13">
        <v>9</v>
      </c>
      <c r="F25" s="44"/>
      <c r="G25" s="22" t="s">
        <v>93</v>
      </c>
      <c r="H25" s="18"/>
    </row>
    <row r="26" spans="2:8">
      <c r="B26" s="5">
        <f t="shared" si="0"/>
        <v>983</v>
      </c>
      <c r="C26" s="6" t="s">
        <v>268</v>
      </c>
      <c r="D26" s="3" t="s">
        <v>13</v>
      </c>
      <c r="E26" s="13">
        <v>9</v>
      </c>
      <c r="F26" s="44"/>
      <c r="G26" s="22" t="s">
        <v>93</v>
      </c>
      <c r="H26" s="18"/>
    </row>
    <row r="27" spans="2:8">
      <c r="B27" s="5">
        <f t="shared" si="0"/>
        <v>984</v>
      </c>
      <c r="C27" s="6" t="s">
        <v>268</v>
      </c>
      <c r="D27" s="3" t="s">
        <v>15</v>
      </c>
      <c r="E27" s="13">
        <v>9</v>
      </c>
      <c r="F27" s="44"/>
      <c r="G27" s="22" t="s">
        <v>93</v>
      </c>
      <c r="H27" s="18"/>
    </row>
    <row r="28" spans="2:8">
      <c r="B28" s="5">
        <f t="shared" si="0"/>
        <v>985</v>
      </c>
      <c r="C28" s="6" t="s">
        <v>268</v>
      </c>
      <c r="D28" s="3" t="s">
        <v>17</v>
      </c>
      <c r="E28" s="13">
        <v>9</v>
      </c>
      <c r="F28" s="44"/>
      <c r="G28" s="22" t="s">
        <v>93</v>
      </c>
      <c r="H28" s="18"/>
    </row>
    <row r="29" spans="2:8">
      <c r="B29" s="5">
        <f t="shared" si="0"/>
        <v>986</v>
      </c>
      <c r="C29" s="6" t="s">
        <v>268</v>
      </c>
      <c r="D29" s="3" t="s">
        <v>19</v>
      </c>
      <c r="E29" s="13">
        <v>9</v>
      </c>
      <c r="F29" s="44"/>
      <c r="G29" s="22" t="s">
        <v>93</v>
      </c>
      <c r="H29" s="18"/>
    </row>
    <row r="30" spans="2:8">
      <c r="B30" s="5">
        <f t="shared" si="0"/>
        <v>987</v>
      </c>
      <c r="C30" s="6" t="s">
        <v>268</v>
      </c>
      <c r="D30" s="3" t="s">
        <v>21</v>
      </c>
      <c r="E30" s="13">
        <v>9</v>
      </c>
      <c r="F30" s="45"/>
      <c r="G30" s="22" t="s">
        <v>93</v>
      </c>
      <c r="H30" s="18"/>
    </row>
    <row r="31" spans="2:8">
      <c r="B31" s="16"/>
      <c r="C31" s="17"/>
    </row>
    <row r="32" spans="2:8" ht="19.5" customHeight="1">
      <c r="C32" s="9" t="s">
        <v>90</v>
      </c>
      <c r="D32" s="11">
        <f>COUNTIF(D3:D30,"*")</f>
        <v>28</v>
      </c>
      <c r="E32" s="10"/>
    </row>
    <row r="92" spans="8:8" ht="12" customHeight="1">
      <c r="H92" t="e">
        <f>SUM(#REF!)</f>
        <v>#REF!</v>
      </c>
    </row>
  </sheetData>
  <mergeCells count="2">
    <mergeCell ref="B1:H1"/>
    <mergeCell ref="F3:F3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workbookViewId="0">
      <selection activeCell="E3" sqref="E3:E1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270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MAX('37'!B:B)+1</f>
        <v>988</v>
      </c>
      <c r="C3" s="6" t="s">
        <v>271</v>
      </c>
      <c r="D3" s="3" t="s">
        <v>39</v>
      </c>
      <c r="E3" s="13">
        <v>9</v>
      </c>
      <c r="F3" s="43" t="s">
        <v>237</v>
      </c>
      <c r="G3" s="22" t="s">
        <v>93</v>
      </c>
      <c r="H3" s="18"/>
    </row>
    <row r="4" spans="2:8">
      <c r="B4" s="5">
        <f>B3+1</f>
        <v>989</v>
      </c>
      <c r="C4" s="6" t="s">
        <v>271</v>
      </c>
      <c r="D4" s="3" t="s">
        <v>40</v>
      </c>
      <c r="E4" s="13">
        <v>9</v>
      </c>
      <c r="F4" s="44"/>
      <c r="G4" s="22" t="s">
        <v>93</v>
      </c>
      <c r="H4" s="18"/>
    </row>
    <row r="5" spans="2:8">
      <c r="B5" s="5">
        <f t="shared" ref="B5:B19" si="0">B4+1</f>
        <v>990</v>
      </c>
      <c r="C5" s="6" t="s">
        <v>271</v>
      </c>
      <c r="D5" s="3" t="s">
        <v>41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991</v>
      </c>
      <c r="C6" s="6" t="s">
        <v>271</v>
      </c>
      <c r="D6" s="3" t="s">
        <v>42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992</v>
      </c>
      <c r="C7" s="6" t="s">
        <v>271</v>
      </c>
      <c r="D7" s="3" t="s">
        <v>43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993</v>
      </c>
      <c r="C8" s="6" t="s">
        <v>271</v>
      </c>
      <c r="D8" s="3" t="s">
        <v>44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994</v>
      </c>
      <c r="C9" s="6" t="s">
        <v>271</v>
      </c>
      <c r="D9" s="3" t="s">
        <v>45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995</v>
      </c>
      <c r="C10" s="6" t="s">
        <v>271</v>
      </c>
      <c r="D10" s="3" t="s">
        <v>3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996</v>
      </c>
      <c r="C11" s="6" t="s">
        <v>271</v>
      </c>
      <c r="D11" s="3" t="s">
        <v>4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997</v>
      </c>
      <c r="C12" s="6" t="s">
        <v>271</v>
      </c>
      <c r="D12" s="3" t="s">
        <v>272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998</v>
      </c>
      <c r="C13" s="6" t="s">
        <v>271</v>
      </c>
      <c r="D13" s="3" t="s">
        <v>273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999</v>
      </c>
      <c r="C14" s="6" t="s">
        <v>271</v>
      </c>
      <c r="D14" s="3" t="s">
        <v>274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1000</v>
      </c>
      <c r="C15" s="6" t="s">
        <v>271</v>
      </c>
      <c r="D15" s="3" t="s">
        <v>275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1001</v>
      </c>
      <c r="C16" s="6" t="s">
        <v>271</v>
      </c>
      <c r="D16" s="3" t="s">
        <v>276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1002</v>
      </c>
      <c r="C17" s="6" t="s">
        <v>271</v>
      </c>
      <c r="D17" s="3" t="s">
        <v>277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1003</v>
      </c>
      <c r="C18" s="6" t="s">
        <v>271</v>
      </c>
      <c r="D18" s="3" t="s">
        <v>278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1004</v>
      </c>
      <c r="C19" s="6" t="s">
        <v>271</v>
      </c>
      <c r="D19" s="3" t="s">
        <v>279</v>
      </c>
      <c r="E19" s="13">
        <v>9</v>
      </c>
      <c r="F19" s="45"/>
      <c r="G19" s="22" t="s">
        <v>93</v>
      </c>
      <c r="H19" s="18"/>
    </row>
    <row r="20" spans="2:8">
      <c r="B20" s="16"/>
      <c r="C20" s="17"/>
    </row>
    <row r="21" spans="2:8" ht="19.5" customHeight="1">
      <c r="C21" s="9" t="s">
        <v>90</v>
      </c>
      <c r="D21" s="11">
        <f>COUNTIF(D3:D19,"*")</f>
        <v>17</v>
      </c>
      <c r="E21" s="10"/>
    </row>
    <row r="81" spans="8:8" ht="12" customHeight="1">
      <c r="H81" t="e">
        <f>SUM(#REF!)</f>
        <v>#REF!</v>
      </c>
    </row>
  </sheetData>
  <mergeCells count="2">
    <mergeCell ref="B1:H1"/>
    <mergeCell ref="F3:F1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workbookViewId="0">
      <selection activeCell="H29" sqref="H2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280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MAX('38'!B:B)+1</f>
        <v>1005</v>
      </c>
      <c r="C3" s="6" t="s">
        <v>281</v>
      </c>
      <c r="D3" s="3" t="s">
        <v>3</v>
      </c>
      <c r="E3" s="13">
        <v>9</v>
      </c>
      <c r="F3" s="43" t="s">
        <v>237</v>
      </c>
      <c r="G3" s="22" t="s">
        <v>93</v>
      </c>
      <c r="H3" s="18"/>
    </row>
    <row r="4" spans="2:8">
      <c r="B4" s="5">
        <f>B3+1</f>
        <v>1006</v>
      </c>
      <c r="C4" s="6" t="s">
        <v>281</v>
      </c>
      <c r="D4" s="3" t="s">
        <v>45</v>
      </c>
      <c r="E4" s="13">
        <v>9</v>
      </c>
      <c r="F4" s="44"/>
      <c r="G4" s="22" t="s">
        <v>93</v>
      </c>
      <c r="H4" s="18"/>
    </row>
    <row r="5" spans="2:8">
      <c r="B5" s="5">
        <f t="shared" ref="B5:B26" si="0">B4+1</f>
        <v>1007</v>
      </c>
      <c r="C5" s="6" t="s">
        <v>281</v>
      </c>
      <c r="D5" s="3" t="s">
        <v>44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1008</v>
      </c>
      <c r="C6" s="6" t="s">
        <v>281</v>
      </c>
      <c r="D6" s="3" t="s">
        <v>43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1009</v>
      </c>
      <c r="C7" s="6" t="s">
        <v>281</v>
      </c>
      <c r="D7" s="3" t="s">
        <v>42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1010</v>
      </c>
      <c r="C8" s="6" t="s">
        <v>281</v>
      </c>
      <c r="D8" s="3" t="s">
        <v>41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1011</v>
      </c>
      <c r="C9" s="6" t="s">
        <v>281</v>
      </c>
      <c r="D9" s="3" t="s">
        <v>40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1012</v>
      </c>
      <c r="C10" s="6" t="s">
        <v>281</v>
      </c>
      <c r="D10" s="3" t="s">
        <v>39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1013</v>
      </c>
      <c r="C11" s="6" t="s">
        <v>281</v>
      </c>
      <c r="D11" s="3" t="s">
        <v>5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1014</v>
      </c>
      <c r="C12" s="6" t="s">
        <v>281</v>
      </c>
      <c r="D12" s="3" t="s">
        <v>46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1015</v>
      </c>
      <c r="C13" s="6" t="s">
        <v>281</v>
      </c>
      <c r="D13" s="3" t="s">
        <v>39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1016</v>
      </c>
      <c r="C14" s="6" t="s">
        <v>281</v>
      </c>
      <c r="D14" s="3" t="s">
        <v>40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1017</v>
      </c>
      <c r="C15" s="6" t="s">
        <v>281</v>
      </c>
      <c r="D15" s="3" t="s">
        <v>41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1018</v>
      </c>
      <c r="C16" s="6" t="s">
        <v>281</v>
      </c>
      <c r="D16" s="3" t="s">
        <v>42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1019</v>
      </c>
      <c r="C17" s="6" t="s">
        <v>281</v>
      </c>
      <c r="D17" s="3" t="s">
        <v>43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1020</v>
      </c>
      <c r="C18" s="6" t="s">
        <v>281</v>
      </c>
      <c r="D18" s="3" t="s">
        <v>44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1021</v>
      </c>
      <c r="C19" s="6" t="s">
        <v>281</v>
      </c>
      <c r="D19" s="3" t="s">
        <v>45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1022</v>
      </c>
      <c r="C20" s="6" t="s">
        <v>281</v>
      </c>
      <c r="D20" s="3" t="s">
        <v>3</v>
      </c>
      <c r="E20" s="13">
        <v>9</v>
      </c>
      <c r="F20" s="44"/>
      <c r="G20" s="22" t="s">
        <v>93</v>
      </c>
      <c r="H20" s="18"/>
    </row>
    <row r="21" spans="2:8">
      <c r="B21" s="5">
        <f t="shared" si="0"/>
        <v>1023</v>
      </c>
      <c r="C21" s="6" t="s">
        <v>281</v>
      </c>
      <c r="D21" s="3" t="s">
        <v>5</v>
      </c>
      <c r="E21" s="13">
        <v>9</v>
      </c>
      <c r="F21" s="44"/>
      <c r="G21" s="22" t="s">
        <v>93</v>
      </c>
      <c r="H21" s="18"/>
    </row>
    <row r="22" spans="2:8">
      <c r="B22" s="5">
        <f t="shared" si="0"/>
        <v>1024</v>
      </c>
      <c r="C22" s="6" t="s">
        <v>281</v>
      </c>
      <c r="D22" s="3" t="s">
        <v>46</v>
      </c>
      <c r="E22" s="13">
        <v>9</v>
      </c>
      <c r="F22" s="44"/>
      <c r="G22" s="22" t="s">
        <v>93</v>
      </c>
      <c r="H22" s="18"/>
    </row>
    <row r="23" spans="2:8">
      <c r="B23" s="5">
        <f t="shared" si="0"/>
        <v>1025</v>
      </c>
      <c r="C23" s="6" t="s">
        <v>281</v>
      </c>
      <c r="D23" s="3" t="s">
        <v>6</v>
      </c>
      <c r="E23" s="13">
        <v>9</v>
      </c>
      <c r="F23" s="44"/>
      <c r="G23" s="22" t="s">
        <v>93</v>
      </c>
      <c r="H23" s="18"/>
    </row>
    <row r="24" spans="2:8">
      <c r="B24" s="5">
        <f t="shared" si="0"/>
        <v>1026</v>
      </c>
      <c r="C24" s="6" t="s">
        <v>281</v>
      </c>
      <c r="D24" s="3" t="s">
        <v>7</v>
      </c>
      <c r="E24" s="13">
        <v>9</v>
      </c>
      <c r="F24" s="44"/>
      <c r="G24" s="22" t="s">
        <v>93</v>
      </c>
      <c r="H24" s="18"/>
    </row>
    <row r="25" spans="2:8">
      <c r="B25" s="5">
        <f t="shared" si="0"/>
        <v>1027</v>
      </c>
      <c r="C25" s="6" t="s">
        <v>281</v>
      </c>
      <c r="D25" s="3" t="s">
        <v>9</v>
      </c>
      <c r="E25" s="13">
        <v>9</v>
      </c>
      <c r="F25" s="44"/>
      <c r="G25" s="22" t="s">
        <v>93</v>
      </c>
      <c r="H25" s="18"/>
    </row>
    <row r="26" spans="2:8">
      <c r="B26" s="5">
        <f t="shared" si="0"/>
        <v>1028</v>
      </c>
      <c r="C26" s="6" t="s">
        <v>281</v>
      </c>
      <c r="D26" s="3" t="s">
        <v>11</v>
      </c>
      <c r="E26" s="13">
        <v>9</v>
      </c>
      <c r="F26" s="45"/>
      <c r="G26" s="22" t="s">
        <v>93</v>
      </c>
      <c r="H26" s="18"/>
    </row>
    <row r="27" spans="2:8">
      <c r="B27" s="16"/>
      <c r="C27" s="17"/>
    </row>
    <row r="28" spans="2:8" ht="19.5" customHeight="1">
      <c r="C28" s="9" t="s">
        <v>90</v>
      </c>
      <c r="D28" s="11">
        <f>COUNTIF(D3:D26,"*")</f>
        <v>24</v>
      </c>
      <c r="E28" s="10"/>
    </row>
    <row r="88" spans="8:8" ht="12" customHeight="1">
      <c r="H88" t="e">
        <f>SUM(#REF!)</f>
        <v>#REF!</v>
      </c>
    </row>
  </sheetData>
  <mergeCells count="2">
    <mergeCell ref="B1:H1"/>
    <mergeCell ref="F3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1"/>
  <sheetViews>
    <sheetView zoomScale="90" zoomScaleNormal="90" workbookViewId="0">
      <selection activeCell="G31" sqref="G31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7" width="16.28515625" customWidth="1"/>
    <col min="8" max="8" width="26.42578125" style="2" customWidth="1"/>
  </cols>
  <sheetData>
    <row r="1" spans="2:9" ht="18.75">
      <c r="C1" s="23" t="s">
        <v>189</v>
      </c>
    </row>
    <row r="2" spans="2:9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9">
      <c r="B3" s="5">
        <f>MAX('3'!B:B)+1</f>
        <v>84</v>
      </c>
      <c r="C3" s="5" t="s">
        <v>100</v>
      </c>
      <c r="D3" s="3" t="s">
        <v>53</v>
      </c>
      <c r="E3" s="5" t="s">
        <v>97</v>
      </c>
      <c r="F3" s="33" t="s">
        <v>95</v>
      </c>
      <c r="G3" s="35" t="s">
        <v>93</v>
      </c>
      <c r="H3" s="7"/>
    </row>
    <row r="4" spans="2:9">
      <c r="B4" s="5">
        <f>B3+1</f>
        <v>85</v>
      </c>
      <c r="C4" s="5" t="s">
        <v>100</v>
      </c>
      <c r="D4" s="3" t="s">
        <v>101</v>
      </c>
      <c r="E4" s="5" t="s">
        <v>97</v>
      </c>
      <c r="F4" s="35" t="s">
        <v>98</v>
      </c>
      <c r="G4" s="36"/>
      <c r="H4" s="7"/>
    </row>
    <row r="5" spans="2:9">
      <c r="B5" s="5">
        <f t="shared" ref="B5:B19" si="0">B4+1</f>
        <v>86</v>
      </c>
      <c r="C5" s="5" t="s">
        <v>100</v>
      </c>
      <c r="D5" s="3" t="s">
        <v>102</v>
      </c>
      <c r="E5" s="5" t="s">
        <v>97</v>
      </c>
      <c r="F5" s="36"/>
      <c r="G5" s="36"/>
      <c r="H5" s="7"/>
    </row>
    <row r="6" spans="2:9">
      <c r="B6" s="5">
        <f t="shared" si="0"/>
        <v>87</v>
      </c>
      <c r="C6" s="5" t="s">
        <v>100</v>
      </c>
      <c r="D6" s="3" t="s">
        <v>103</v>
      </c>
      <c r="E6" s="5" t="s">
        <v>97</v>
      </c>
      <c r="F6" s="36"/>
      <c r="G6" s="36"/>
      <c r="H6" s="7"/>
    </row>
    <row r="7" spans="2:9">
      <c r="B7" s="5">
        <f t="shared" si="0"/>
        <v>88</v>
      </c>
      <c r="C7" s="5" t="s">
        <v>100</v>
      </c>
      <c r="D7" s="3" t="s">
        <v>104</v>
      </c>
      <c r="E7" s="5" t="s">
        <v>97</v>
      </c>
      <c r="F7" s="36"/>
      <c r="G7" s="36"/>
      <c r="H7" s="7"/>
    </row>
    <row r="8" spans="2:9">
      <c r="B8" s="5">
        <f t="shared" si="0"/>
        <v>89</v>
      </c>
      <c r="C8" s="5" t="s">
        <v>100</v>
      </c>
      <c r="D8" s="3" t="s">
        <v>105</v>
      </c>
      <c r="E8" s="5" t="s">
        <v>97</v>
      </c>
      <c r="F8" s="36"/>
      <c r="G8" s="36"/>
      <c r="H8" s="7"/>
    </row>
    <row r="9" spans="2:9">
      <c r="B9" s="5">
        <f t="shared" si="0"/>
        <v>90</v>
      </c>
      <c r="C9" s="5" t="s">
        <v>100</v>
      </c>
      <c r="D9" s="3" t="s">
        <v>106</v>
      </c>
      <c r="E9" s="5" t="s">
        <v>97</v>
      </c>
      <c r="F9" s="36"/>
      <c r="G9" s="36"/>
      <c r="H9" s="7"/>
    </row>
    <row r="10" spans="2:9">
      <c r="B10" s="5">
        <f t="shared" si="0"/>
        <v>91</v>
      </c>
      <c r="C10" s="5" t="s">
        <v>100</v>
      </c>
      <c r="D10" s="3" t="s">
        <v>311</v>
      </c>
      <c r="E10" s="5" t="s">
        <v>97</v>
      </c>
      <c r="F10" s="36"/>
      <c r="G10" s="36"/>
      <c r="H10" s="7" t="s">
        <v>310</v>
      </c>
      <c r="I10">
        <v>1</v>
      </c>
    </row>
    <row r="11" spans="2:9">
      <c r="B11" s="5">
        <f t="shared" si="0"/>
        <v>92</v>
      </c>
      <c r="C11" s="5" t="s">
        <v>100</v>
      </c>
      <c r="D11" s="3" t="s">
        <v>312</v>
      </c>
      <c r="E11" s="5" t="s">
        <v>97</v>
      </c>
      <c r="F11" s="36"/>
      <c r="G11" s="36"/>
      <c r="H11" s="7" t="s">
        <v>310</v>
      </c>
      <c r="I11">
        <v>1</v>
      </c>
    </row>
    <row r="12" spans="2:9">
      <c r="B12" s="5">
        <f t="shared" si="0"/>
        <v>93</v>
      </c>
      <c r="C12" s="5" t="s">
        <v>100</v>
      </c>
      <c r="D12" s="3" t="s">
        <v>313</v>
      </c>
      <c r="E12" s="5" t="s">
        <v>97</v>
      </c>
      <c r="F12" s="37"/>
      <c r="G12" s="36"/>
      <c r="H12" s="7" t="s">
        <v>310</v>
      </c>
      <c r="I12">
        <v>1</v>
      </c>
    </row>
    <row r="13" spans="2:9">
      <c r="B13" s="5">
        <f t="shared" si="0"/>
        <v>94</v>
      </c>
      <c r="C13" s="5" t="s">
        <v>107</v>
      </c>
      <c r="D13" s="3" t="s">
        <v>39</v>
      </c>
      <c r="E13" s="5" t="s">
        <v>97</v>
      </c>
      <c r="F13" s="33" t="s">
        <v>95</v>
      </c>
      <c r="G13" s="36"/>
      <c r="H13" s="7"/>
    </row>
    <row r="14" spans="2:9">
      <c r="B14" s="5">
        <f t="shared" si="0"/>
        <v>95</v>
      </c>
      <c r="C14" s="5" t="s">
        <v>107</v>
      </c>
      <c r="D14" s="3" t="s">
        <v>40</v>
      </c>
      <c r="E14" s="5" t="s">
        <v>97</v>
      </c>
      <c r="F14" s="35" t="s">
        <v>98</v>
      </c>
      <c r="G14" s="36"/>
      <c r="H14" s="7"/>
    </row>
    <row r="15" spans="2:9">
      <c r="B15" s="5">
        <f t="shared" si="0"/>
        <v>96</v>
      </c>
      <c r="C15" s="5" t="s">
        <v>107</v>
      </c>
      <c r="D15" s="3" t="s">
        <v>41</v>
      </c>
      <c r="E15" s="5" t="s">
        <v>97</v>
      </c>
      <c r="F15" s="36"/>
      <c r="G15" s="36"/>
      <c r="H15" s="7"/>
    </row>
    <row r="16" spans="2:9">
      <c r="B16" s="5">
        <f t="shared" si="0"/>
        <v>97</v>
      </c>
      <c r="C16" s="5" t="s">
        <v>107</v>
      </c>
      <c r="D16" s="3" t="s">
        <v>42</v>
      </c>
      <c r="E16" s="5" t="s">
        <v>97</v>
      </c>
      <c r="F16" s="36"/>
      <c r="G16" s="36"/>
      <c r="H16" s="7"/>
    </row>
    <row r="17" spans="2:9">
      <c r="B17" s="5">
        <f t="shared" si="0"/>
        <v>98</v>
      </c>
      <c r="C17" s="5" t="s">
        <v>107</v>
      </c>
      <c r="D17" s="3" t="s">
        <v>43</v>
      </c>
      <c r="E17" s="5" t="s">
        <v>97</v>
      </c>
      <c r="F17" s="37"/>
      <c r="G17" s="36"/>
      <c r="H17" s="7"/>
    </row>
    <row r="18" spans="2:9">
      <c r="B18" s="5">
        <f t="shared" si="0"/>
        <v>99</v>
      </c>
      <c r="C18" s="5" t="s">
        <v>107</v>
      </c>
      <c r="D18" s="3" t="s">
        <v>44</v>
      </c>
      <c r="E18" s="5" t="s">
        <v>97</v>
      </c>
      <c r="F18" s="35" t="s">
        <v>95</v>
      </c>
      <c r="G18" s="36"/>
      <c r="H18" s="7"/>
    </row>
    <row r="19" spans="2:9">
      <c r="B19" s="5">
        <f t="shared" si="0"/>
        <v>100</v>
      </c>
      <c r="C19" s="5" t="s">
        <v>107</v>
      </c>
      <c r="D19" s="3" t="s">
        <v>45</v>
      </c>
      <c r="E19" s="5" t="s">
        <v>97</v>
      </c>
      <c r="F19" s="37"/>
      <c r="G19" s="37"/>
      <c r="H19" s="7"/>
    </row>
    <row r="21" spans="2:9" ht="19.5" customHeight="1">
      <c r="C21" s="9" t="s">
        <v>90</v>
      </c>
      <c r="D21" s="11">
        <f>COUNTIF(D3:D19,"*")</f>
        <v>17</v>
      </c>
      <c r="E21" s="10"/>
      <c r="H21" s="2" t="s">
        <v>323</v>
      </c>
      <c r="I21">
        <f>SUM(I3:I19)</f>
        <v>3</v>
      </c>
    </row>
    <row r="81" spans="8:8" ht="12" customHeight="1">
      <c r="H81">
        <f>SUM(H3:H3)</f>
        <v>0</v>
      </c>
    </row>
  </sheetData>
  <mergeCells count="4">
    <mergeCell ref="G3:G19"/>
    <mergeCell ref="F18:F19"/>
    <mergeCell ref="F14:F17"/>
    <mergeCell ref="F4:F1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workbookViewId="0">
      <selection activeCell="E3" sqref="E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282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 ht="30">
      <c r="B3" s="5">
        <f>MAX('39'!B:B)</f>
        <v>1028</v>
      </c>
      <c r="C3" s="6" t="s">
        <v>284</v>
      </c>
      <c r="D3" s="3"/>
      <c r="E3" s="13"/>
      <c r="F3" s="25" t="s">
        <v>237</v>
      </c>
      <c r="G3" s="22" t="s">
        <v>93</v>
      </c>
      <c r="H3" s="18" t="s">
        <v>285</v>
      </c>
    </row>
    <row r="4" spans="2:8">
      <c r="B4" s="5"/>
      <c r="C4" s="6"/>
      <c r="D4" s="3"/>
      <c r="E4" s="13"/>
      <c r="F4" s="26"/>
      <c r="G4" s="22" t="s">
        <v>93</v>
      </c>
      <c r="H4" s="18"/>
    </row>
    <row r="5" spans="2:8">
      <c r="B5" s="5"/>
      <c r="C5" s="6"/>
      <c r="D5" s="3"/>
      <c r="E5" s="13"/>
      <c r="F5" s="26"/>
      <c r="G5" s="22" t="s">
        <v>93</v>
      </c>
      <c r="H5" s="18"/>
    </row>
    <row r="6" spans="2:8">
      <c r="B6" s="5"/>
      <c r="C6" s="6"/>
      <c r="D6" s="3"/>
      <c r="E6" s="13"/>
      <c r="F6" s="26"/>
      <c r="G6" s="22" t="s">
        <v>93</v>
      </c>
      <c r="H6" s="18"/>
    </row>
    <row r="7" spans="2:8">
      <c r="B7" s="5"/>
      <c r="C7" s="6"/>
      <c r="D7" s="3"/>
      <c r="E7" s="13"/>
      <c r="F7" s="26"/>
      <c r="G7" s="22" t="s">
        <v>93</v>
      </c>
      <c r="H7" s="18"/>
    </row>
    <row r="8" spans="2:8">
      <c r="B8" s="5"/>
      <c r="C8" s="6"/>
      <c r="D8" s="3"/>
      <c r="E8" s="13"/>
      <c r="F8" s="26"/>
      <c r="G8" s="22" t="s">
        <v>93</v>
      </c>
      <c r="H8" s="18"/>
    </row>
    <row r="9" spans="2:8">
      <c r="B9" s="5"/>
      <c r="C9" s="6"/>
      <c r="D9" s="3"/>
      <c r="E9" s="13"/>
      <c r="F9" s="26"/>
      <c r="G9" s="22" t="s">
        <v>93</v>
      </c>
      <c r="H9" s="18"/>
    </row>
    <row r="10" spans="2:8">
      <c r="B10" s="5"/>
      <c r="C10" s="6"/>
      <c r="D10" s="3"/>
      <c r="E10" s="13"/>
      <c r="F10" s="26"/>
      <c r="G10" s="22" t="s">
        <v>93</v>
      </c>
      <c r="H10" s="18"/>
    </row>
    <row r="11" spans="2:8">
      <c r="B11" s="5"/>
      <c r="C11" s="6"/>
      <c r="D11" s="3"/>
      <c r="E11" s="13"/>
      <c r="F11" s="26"/>
      <c r="G11" s="22" t="s">
        <v>93</v>
      </c>
      <c r="H11" s="18"/>
    </row>
    <row r="12" spans="2:8">
      <c r="B12" s="5"/>
      <c r="C12" s="6"/>
      <c r="D12" s="3"/>
      <c r="E12" s="13"/>
      <c r="F12" s="26"/>
      <c r="G12" s="22" t="s">
        <v>93</v>
      </c>
      <c r="H12" s="18"/>
    </row>
    <row r="13" spans="2:8">
      <c r="B13" s="5"/>
      <c r="C13" s="6"/>
      <c r="D13" s="3"/>
      <c r="E13" s="13"/>
      <c r="F13" s="26"/>
      <c r="G13" s="22" t="s">
        <v>93</v>
      </c>
      <c r="H13" s="18"/>
    </row>
    <row r="14" spans="2:8">
      <c r="B14" s="5"/>
      <c r="C14" s="6"/>
      <c r="D14" s="3"/>
      <c r="E14" s="13"/>
      <c r="F14" s="26"/>
      <c r="G14" s="22" t="s">
        <v>93</v>
      </c>
      <c r="H14" s="18"/>
    </row>
    <row r="15" spans="2:8">
      <c r="B15" s="5"/>
      <c r="C15" s="6"/>
      <c r="D15" s="3"/>
      <c r="E15" s="13"/>
      <c r="F15" s="26"/>
      <c r="G15" s="22" t="s">
        <v>93</v>
      </c>
      <c r="H15" s="18"/>
    </row>
    <row r="16" spans="2:8">
      <c r="B16" s="5"/>
      <c r="C16" s="6"/>
      <c r="D16" s="3"/>
      <c r="E16" s="13"/>
      <c r="F16" s="26"/>
      <c r="G16" s="22" t="s">
        <v>93</v>
      </c>
      <c r="H16" s="18"/>
    </row>
    <row r="17" spans="2:8">
      <c r="B17" s="5"/>
      <c r="C17" s="6"/>
      <c r="D17" s="3"/>
      <c r="E17" s="13"/>
      <c r="F17" s="26"/>
      <c r="G17" s="22" t="s">
        <v>93</v>
      </c>
      <c r="H17" s="18"/>
    </row>
    <row r="18" spans="2:8">
      <c r="B18" s="5"/>
      <c r="C18" s="6"/>
      <c r="D18" s="3"/>
      <c r="E18" s="13"/>
      <c r="F18" s="26"/>
      <c r="G18" s="22" t="s">
        <v>93</v>
      </c>
      <c r="H18" s="18"/>
    </row>
    <row r="19" spans="2:8">
      <c r="B19" s="5"/>
      <c r="C19" s="6"/>
      <c r="D19" s="3"/>
      <c r="E19" s="13"/>
      <c r="F19" s="26"/>
      <c r="G19" s="22" t="s">
        <v>93</v>
      </c>
      <c r="H19" s="18"/>
    </row>
    <row r="20" spans="2:8">
      <c r="B20" s="5"/>
      <c r="C20" s="6"/>
      <c r="D20" s="3"/>
      <c r="E20" s="13"/>
      <c r="F20" s="26"/>
      <c r="G20" s="22" t="s">
        <v>93</v>
      </c>
      <c r="H20" s="18"/>
    </row>
    <row r="21" spans="2:8">
      <c r="B21" s="5"/>
      <c r="C21" s="6"/>
      <c r="D21" s="3"/>
      <c r="E21" s="13"/>
      <c r="F21" s="26"/>
      <c r="G21" s="22" t="s">
        <v>93</v>
      </c>
      <c r="H21" s="18"/>
    </row>
    <row r="22" spans="2:8">
      <c r="B22" s="5"/>
      <c r="C22" s="6"/>
      <c r="D22" s="3"/>
      <c r="E22" s="13"/>
      <c r="F22" s="26"/>
      <c r="G22" s="22" t="s">
        <v>93</v>
      </c>
      <c r="H22" s="18"/>
    </row>
    <row r="23" spans="2:8">
      <c r="B23" s="5"/>
      <c r="C23" s="6"/>
      <c r="D23" s="3"/>
      <c r="E23" s="13"/>
      <c r="F23" s="26"/>
      <c r="G23" s="22" t="s">
        <v>93</v>
      </c>
      <c r="H23" s="18"/>
    </row>
    <row r="24" spans="2:8">
      <c r="B24" s="5"/>
      <c r="C24" s="6"/>
      <c r="D24" s="3"/>
      <c r="E24" s="13"/>
      <c r="F24" s="26"/>
      <c r="G24" s="22" t="s">
        <v>93</v>
      </c>
      <c r="H24" s="18"/>
    </row>
    <row r="25" spans="2:8">
      <c r="B25" s="5"/>
      <c r="C25" s="6"/>
      <c r="D25" s="3"/>
      <c r="E25" s="13"/>
      <c r="F25" s="26"/>
      <c r="G25" s="22" t="s">
        <v>93</v>
      </c>
      <c r="H25" s="18"/>
    </row>
    <row r="26" spans="2:8">
      <c r="B26" s="5"/>
      <c r="C26" s="6"/>
      <c r="D26" s="3"/>
      <c r="E26" s="13"/>
      <c r="F26" s="27"/>
      <c r="G26" s="22" t="s">
        <v>93</v>
      </c>
      <c r="H26" s="18"/>
    </row>
    <row r="27" spans="2:8">
      <c r="B27" s="16"/>
      <c r="C27" s="17"/>
    </row>
    <row r="28" spans="2:8" ht="19.5" customHeight="1">
      <c r="C28" s="9" t="s">
        <v>90</v>
      </c>
      <c r="D28" s="11">
        <f>COUNTIF(D3:D26,"*")</f>
        <v>0</v>
      </c>
      <c r="E28" s="10"/>
    </row>
    <row r="88" spans="8:8" ht="12" customHeight="1">
      <c r="H88" t="e">
        <f>SUM(#REF!)</f>
        <v>#REF!</v>
      </c>
    </row>
  </sheetData>
  <mergeCells count="1">
    <mergeCell ref="B1:H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topLeftCell="B1" workbookViewId="0">
      <selection activeCell="E3" sqref="E3:E20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286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MAX('40'!B:B)+1</f>
        <v>1029</v>
      </c>
      <c r="C3" s="6" t="s">
        <v>283</v>
      </c>
      <c r="D3" s="3" t="s">
        <v>45</v>
      </c>
      <c r="E3" s="13">
        <v>9</v>
      </c>
      <c r="F3" s="43" t="s">
        <v>237</v>
      </c>
      <c r="G3" s="22" t="s">
        <v>93</v>
      </c>
      <c r="H3" s="18"/>
    </row>
    <row r="4" spans="2:8">
      <c r="B4" s="5">
        <f>B3+1</f>
        <v>1030</v>
      </c>
      <c r="C4" s="6" t="s">
        <v>283</v>
      </c>
      <c r="D4" s="3" t="s">
        <v>44</v>
      </c>
      <c r="E4" s="13">
        <v>9</v>
      </c>
      <c r="F4" s="44"/>
      <c r="G4" s="22" t="s">
        <v>93</v>
      </c>
      <c r="H4" s="18"/>
    </row>
    <row r="5" spans="2:8">
      <c r="B5" s="5">
        <f t="shared" ref="B5:B20" si="0">B4+1</f>
        <v>1031</v>
      </c>
      <c r="C5" s="6" t="s">
        <v>283</v>
      </c>
      <c r="D5" s="3" t="s">
        <v>43</v>
      </c>
      <c r="E5" s="13">
        <v>9</v>
      </c>
      <c r="F5" s="44"/>
      <c r="G5" s="22" t="s">
        <v>93</v>
      </c>
      <c r="H5" s="18"/>
    </row>
    <row r="6" spans="2:8">
      <c r="B6" s="5">
        <f t="shared" si="0"/>
        <v>1032</v>
      </c>
      <c r="C6" s="6" t="s">
        <v>283</v>
      </c>
      <c r="D6" s="3" t="s">
        <v>42</v>
      </c>
      <c r="E6" s="13">
        <v>9</v>
      </c>
      <c r="F6" s="44"/>
      <c r="G6" s="22" t="s">
        <v>93</v>
      </c>
      <c r="H6" s="18"/>
    </row>
    <row r="7" spans="2:8">
      <c r="B7" s="5">
        <f t="shared" si="0"/>
        <v>1033</v>
      </c>
      <c r="C7" s="6" t="s">
        <v>283</v>
      </c>
      <c r="D7" s="3" t="s">
        <v>41</v>
      </c>
      <c r="E7" s="13">
        <v>9</v>
      </c>
      <c r="F7" s="44"/>
      <c r="G7" s="22" t="s">
        <v>93</v>
      </c>
      <c r="H7" s="18"/>
    </row>
    <row r="8" spans="2:8">
      <c r="B8" s="5">
        <f t="shared" si="0"/>
        <v>1034</v>
      </c>
      <c r="C8" s="6" t="s">
        <v>283</v>
      </c>
      <c r="D8" s="3" t="s">
        <v>41</v>
      </c>
      <c r="E8" s="13">
        <v>9</v>
      </c>
      <c r="F8" s="44"/>
      <c r="G8" s="22" t="s">
        <v>93</v>
      </c>
      <c r="H8" s="18"/>
    </row>
    <row r="9" spans="2:8">
      <c r="B9" s="5">
        <f t="shared" si="0"/>
        <v>1035</v>
      </c>
      <c r="C9" s="6" t="s">
        <v>283</v>
      </c>
      <c r="D9" s="3" t="s">
        <v>40</v>
      </c>
      <c r="E9" s="13">
        <v>9</v>
      </c>
      <c r="F9" s="44"/>
      <c r="G9" s="22" t="s">
        <v>93</v>
      </c>
      <c r="H9" s="18"/>
    </row>
    <row r="10" spans="2:8">
      <c r="B10" s="5">
        <f t="shared" si="0"/>
        <v>1036</v>
      </c>
      <c r="C10" s="6" t="s">
        <v>283</v>
      </c>
      <c r="D10" s="3" t="s">
        <v>40</v>
      </c>
      <c r="E10" s="13">
        <v>9</v>
      </c>
      <c r="F10" s="44"/>
      <c r="G10" s="22" t="s">
        <v>93</v>
      </c>
      <c r="H10" s="18"/>
    </row>
    <row r="11" spans="2:8">
      <c r="B11" s="5">
        <f t="shared" si="0"/>
        <v>1037</v>
      </c>
      <c r="C11" s="6" t="s">
        <v>283</v>
      </c>
      <c r="D11" s="3" t="s">
        <v>39</v>
      </c>
      <c r="E11" s="13">
        <v>9</v>
      </c>
      <c r="F11" s="44"/>
      <c r="G11" s="22" t="s">
        <v>93</v>
      </c>
      <c r="H11" s="18"/>
    </row>
    <row r="12" spans="2:8">
      <c r="B12" s="5">
        <f t="shared" si="0"/>
        <v>1038</v>
      </c>
      <c r="C12" s="6" t="s">
        <v>283</v>
      </c>
      <c r="D12" s="3" t="s">
        <v>39</v>
      </c>
      <c r="E12" s="13">
        <v>9</v>
      </c>
      <c r="F12" s="44"/>
      <c r="G12" s="22" t="s">
        <v>93</v>
      </c>
      <c r="H12" s="18"/>
    </row>
    <row r="13" spans="2:8">
      <c r="B13" s="5">
        <f t="shared" si="0"/>
        <v>1039</v>
      </c>
      <c r="C13" s="6" t="s">
        <v>283</v>
      </c>
      <c r="D13" s="3" t="s">
        <v>40</v>
      </c>
      <c r="E13" s="13">
        <v>9</v>
      </c>
      <c r="F13" s="44"/>
      <c r="G13" s="22" t="s">
        <v>93</v>
      </c>
      <c r="H13" s="18"/>
    </row>
    <row r="14" spans="2:8">
      <c r="B14" s="5">
        <f t="shared" si="0"/>
        <v>1040</v>
      </c>
      <c r="C14" s="6" t="s">
        <v>283</v>
      </c>
      <c r="D14" s="3" t="s">
        <v>41</v>
      </c>
      <c r="E14" s="13">
        <v>9</v>
      </c>
      <c r="F14" s="44"/>
      <c r="G14" s="22" t="s">
        <v>93</v>
      </c>
      <c r="H14" s="18"/>
    </row>
    <row r="15" spans="2:8">
      <c r="B15" s="5">
        <f t="shared" si="0"/>
        <v>1041</v>
      </c>
      <c r="C15" s="6" t="s">
        <v>283</v>
      </c>
      <c r="D15" s="3" t="s">
        <v>42</v>
      </c>
      <c r="E15" s="13">
        <v>9</v>
      </c>
      <c r="F15" s="44"/>
      <c r="G15" s="22" t="s">
        <v>93</v>
      </c>
      <c r="H15" s="18"/>
    </row>
    <row r="16" spans="2:8">
      <c r="B16" s="5">
        <f t="shared" si="0"/>
        <v>1042</v>
      </c>
      <c r="C16" s="6" t="s">
        <v>283</v>
      </c>
      <c r="D16" s="3" t="s">
        <v>43</v>
      </c>
      <c r="E16" s="13">
        <v>9</v>
      </c>
      <c r="F16" s="44"/>
      <c r="G16" s="22" t="s">
        <v>93</v>
      </c>
      <c r="H16" s="18"/>
    </row>
    <row r="17" spans="2:8">
      <c r="B17" s="5">
        <f t="shared" si="0"/>
        <v>1043</v>
      </c>
      <c r="C17" s="6" t="s">
        <v>283</v>
      </c>
      <c r="D17" s="3" t="s">
        <v>44</v>
      </c>
      <c r="E17" s="13">
        <v>9</v>
      </c>
      <c r="F17" s="44"/>
      <c r="G17" s="22" t="s">
        <v>93</v>
      </c>
      <c r="H17" s="18"/>
    </row>
    <row r="18" spans="2:8">
      <c r="B18" s="5">
        <f t="shared" si="0"/>
        <v>1044</v>
      </c>
      <c r="C18" s="6" t="s">
        <v>283</v>
      </c>
      <c r="D18" s="3" t="s">
        <v>45</v>
      </c>
      <c r="E18" s="13">
        <v>9</v>
      </c>
      <c r="F18" s="44"/>
      <c r="G18" s="22" t="s">
        <v>93</v>
      </c>
      <c r="H18" s="18"/>
    </row>
    <row r="19" spans="2:8">
      <c r="B19" s="5">
        <f t="shared" si="0"/>
        <v>1045</v>
      </c>
      <c r="C19" s="6" t="s">
        <v>283</v>
      </c>
      <c r="D19" s="3" t="s">
        <v>3</v>
      </c>
      <c r="E19" s="13">
        <v>9</v>
      </c>
      <c r="F19" s="44"/>
      <c r="G19" s="22" t="s">
        <v>93</v>
      </c>
      <c r="H19" s="18"/>
    </row>
    <row r="20" spans="2:8">
      <c r="B20" s="5">
        <f t="shared" si="0"/>
        <v>1046</v>
      </c>
      <c r="C20" s="6" t="s">
        <v>283</v>
      </c>
      <c r="D20" s="3" t="s">
        <v>4</v>
      </c>
      <c r="E20" s="13">
        <v>9</v>
      </c>
      <c r="F20" s="45"/>
      <c r="G20" s="22" t="s">
        <v>93</v>
      </c>
      <c r="H20" s="18"/>
    </row>
    <row r="21" spans="2:8">
      <c r="B21" s="16"/>
      <c r="C21" s="17"/>
    </row>
    <row r="22" spans="2:8" ht="19.5" customHeight="1">
      <c r="C22" s="9" t="s">
        <v>90</v>
      </c>
      <c r="D22" s="11">
        <f>COUNTIF(D3:D20,"*")</f>
        <v>18</v>
      </c>
      <c r="E22" s="10"/>
    </row>
    <row r="82" spans="8:8" ht="12" customHeight="1">
      <c r="H82" t="e">
        <f>SUM(#REF!)</f>
        <v>#REF!</v>
      </c>
    </row>
  </sheetData>
  <mergeCells count="2">
    <mergeCell ref="B1:H1"/>
    <mergeCell ref="F3:F2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287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MAX('41'!B:B)+1</f>
        <v>1047</v>
      </c>
      <c r="C3" s="6" t="s">
        <v>288</v>
      </c>
      <c r="D3" s="3" t="s">
        <v>39</v>
      </c>
      <c r="E3" s="13">
        <v>8</v>
      </c>
      <c r="F3" s="42" t="s">
        <v>237</v>
      </c>
      <c r="G3" s="22" t="s">
        <v>93</v>
      </c>
      <c r="H3" s="18"/>
    </row>
    <row r="4" spans="2:8">
      <c r="B4" s="5">
        <f>B3+1</f>
        <v>1048</v>
      </c>
      <c r="C4" s="6" t="s">
        <v>288</v>
      </c>
      <c r="D4" s="3" t="s">
        <v>40</v>
      </c>
      <c r="E4" s="13">
        <v>8</v>
      </c>
      <c r="F4" s="42"/>
      <c r="G4" s="22" t="s">
        <v>93</v>
      </c>
      <c r="H4" s="18"/>
    </row>
    <row r="5" spans="2:8">
      <c r="B5" s="5">
        <f t="shared" ref="B5:B13" si="0">B4+1</f>
        <v>1049</v>
      </c>
      <c r="C5" s="6" t="s">
        <v>288</v>
      </c>
      <c r="D5" s="3" t="s">
        <v>41</v>
      </c>
      <c r="E5" s="13">
        <v>8</v>
      </c>
      <c r="F5" s="42"/>
      <c r="G5" s="22" t="s">
        <v>93</v>
      </c>
      <c r="H5" s="18"/>
    </row>
    <row r="6" spans="2:8">
      <c r="B6" s="5">
        <f t="shared" si="0"/>
        <v>1050</v>
      </c>
      <c r="C6" s="6" t="s">
        <v>288</v>
      </c>
      <c r="D6" s="3" t="s">
        <v>42</v>
      </c>
      <c r="E6" s="13">
        <v>8</v>
      </c>
      <c r="F6" s="42"/>
      <c r="G6" s="22" t="s">
        <v>93</v>
      </c>
      <c r="H6" s="18"/>
    </row>
    <row r="7" spans="2:8">
      <c r="B7" s="5">
        <f t="shared" si="0"/>
        <v>1051</v>
      </c>
      <c r="C7" s="6" t="s">
        <v>288</v>
      </c>
      <c r="D7" s="3" t="s">
        <v>43</v>
      </c>
      <c r="E7" s="13">
        <v>8</v>
      </c>
      <c r="F7" s="42"/>
      <c r="G7" s="22" t="s">
        <v>93</v>
      </c>
      <c r="H7" s="18"/>
    </row>
    <row r="8" spans="2:8">
      <c r="B8" s="5">
        <f t="shared" si="0"/>
        <v>1052</v>
      </c>
      <c r="C8" s="6" t="s">
        <v>288</v>
      </c>
      <c r="D8" s="3" t="s">
        <v>44</v>
      </c>
      <c r="E8" s="13">
        <v>8</v>
      </c>
      <c r="F8" s="42"/>
      <c r="G8" s="22" t="s">
        <v>93</v>
      </c>
      <c r="H8" s="18"/>
    </row>
    <row r="9" spans="2:8">
      <c r="B9" s="5">
        <f t="shared" si="0"/>
        <v>1053</v>
      </c>
      <c r="C9" s="6" t="s">
        <v>288</v>
      </c>
      <c r="D9" s="3" t="s">
        <v>45</v>
      </c>
      <c r="E9" s="13">
        <v>8</v>
      </c>
      <c r="F9" s="42"/>
      <c r="G9" s="22" t="s">
        <v>93</v>
      </c>
      <c r="H9" s="18"/>
    </row>
    <row r="10" spans="2:8">
      <c r="B10" s="5">
        <f t="shared" si="0"/>
        <v>1054</v>
      </c>
      <c r="C10" s="6" t="s">
        <v>288</v>
      </c>
      <c r="D10" s="3" t="s">
        <v>3</v>
      </c>
      <c r="E10" s="13">
        <v>8</v>
      </c>
      <c r="F10" s="42"/>
      <c r="G10" s="22" t="s">
        <v>93</v>
      </c>
      <c r="H10" s="18"/>
    </row>
    <row r="11" spans="2:8">
      <c r="B11" s="5">
        <f t="shared" si="0"/>
        <v>1055</v>
      </c>
      <c r="C11" s="6" t="s">
        <v>288</v>
      </c>
      <c r="D11" s="3" t="s">
        <v>4</v>
      </c>
      <c r="E11" s="13">
        <v>8</v>
      </c>
      <c r="F11" s="42"/>
      <c r="G11" s="22" t="s">
        <v>93</v>
      </c>
      <c r="H11" s="18"/>
    </row>
    <row r="12" spans="2:8">
      <c r="B12" s="5">
        <f t="shared" si="0"/>
        <v>1056</v>
      </c>
      <c r="C12" s="6" t="s">
        <v>288</v>
      </c>
      <c r="D12" s="3" t="s">
        <v>5</v>
      </c>
      <c r="E12" s="13">
        <v>8</v>
      </c>
      <c r="F12" s="42"/>
      <c r="G12" s="22" t="s">
        <v>93</v>
      </c>
      <c r="H12" s="18"/>
    </row>
    <row r="13" spans="2:8">
      <c r="B13" s="5">
        <f t="shared" si="0"/>
        <v>1057</v>
      </c>
      <c r="C13" s="6" t="s">
        <v>288</v>
      </c>
      <c r="D13" s="3" t="s">
        <v>46</v>
      </c>
      <c r="E13" s="13">
        <v>8</v>
      </c>
      <c r="F13" s="42"/>
      <c r="G13" s="22" t="s">
        <v>93</v>
      </c>
      <c r="H13" s="18"/>
    </row>
    <row r="14" spans="2:8">
      <c r="B14" s="16"/>
      <c r="C14" s="17"/>
    </row>
    <row r="15" spans="2:8" ht="19.5" customHeight="1">
      <c r="C15" s="9" t="s">
        <v>90</v>
      </c>
      <c r="D15" s="11">
        <f>COUNTIF(D3:D13,"*")</f>
        <v>11</v>
      </c>
      <c r="E15" s="10"/>
    </row>
    <row r="75" spans="8:8" ht="12" customHeight="1">
      <c r="H75" t="e">
        <f>SUM(#REF!)</f>
        <v>#REF!</v>
      </c>
    </row>
  </sheetData>
  <mergeCells count="2">
    <mergeCell ref="B1:H1"/>
    <mergeCell ref="F3:F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workbookViewId="0">
      <selection activeCell="E3" sqref="E3:E21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289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MAX('42'!B:B)+1</f>
        <v>1058</v>
      </c>
      <c r="C3" s="6" t="s">
        <v>290</v>
      </c>
      <c r="D3" s="3" t="s">
        <v>39</v>
      </c>
      <c r="E3" s="13">
        <v>9</v>
      </c>
      <c r="F3" s="42" t="s">
        <v>237</v>
      </c>
      <c r="G3" s="22" t="s">
        <v>93</v>
      </c>
      <c r="H3" s="18"/>
    </row>
    <row r="4" spans="2:8">
      <c r="B4" s="5">
        <f>B3+1</f>
        <v>1059</v>
      </c>
      <c r="C4" s="6" t="s">
        <v>290</v>
      </c>
      <c r="D4" s="3" t="s">
        <v>44</v>
      </c>
      <c r="E4" s="13">
        <v>9</v>
      </c>
      <c r="F4" s="42"/>
      <c r="G4" s="22" t="s">
        <v>93</v>
      </c>
      <c r="H4" s="18"/>
    </row>
    <row r="5" spans="2:8">
      <c r="B5" s="5">
        <f t="shared" ref="B5:B21" si="0">B4+1</f>
        <v>1060</v>
      </c>
      <c r="C5" s="6" t="s">
        <v>290</v>
      </c>
      <c r="D5" s="3" t="s">
        <v>45</v>
      </c>
      <c r="E5" s="13">
        <v>9</v>
      </c>
      <c r="F5" s="42"/>
      <c r="G5" s="22" t="s">
        <v>93</v>
      </c>
      <c r="H5" s="18"/>
    </row>
    <row r="6" spans="2:8">
      <c r="B6" s="5">
        <f t="shared" si="0"/>
        <v>1061</v>
      </c>
      <c r="C6" s="6" t="s">
        <v>290</v>
      </c>
      <c r="D6" s="3" t="s">
        <v>13</v>
      </c>
      <c r="E6" s="13">
        <v>9</v>
      </c>
      <c r="F6" s="42"/>
      <c r="G6" s="22" t="s">
        <v>93</v>
      </c>
      <c r="H6" s="18"/>
    </row>
    <row r="7" spans="2:8">
      <c r="B7" s="5">
        <f t="shared" si="0"/>
        <v>1062</v>
      </c>
      <c r="C7" s="6" t="s">
        <v>290</v>
      </c>
      <c r="D7" s="3" t="s">
        <v>15</v>
      </c>
      <c r="E7" s="13">
        <v>9</v>
      </c>
      <c r="F7" s="42"/>
      <c r="G7" s="22" t="s">
        <v>93</v>
      </c>
      <c r="H7" s="18"/>
    </row>
    <row r="8" spans="2:8">
      <c r="B8" s="5">
        <f t="shared" si="0"/>
        <v>1063</v>
      </c>
      <c r="C8" s="6" t="s">
        <v>290</v>
      </c>
      <c r="D8" s="3" t="s">
        <v>17</v>
      </c>
      <c r="E8" s="13">
        <v>9</v>
      </c>
      <c r="F8" s="42"/>
      <c r="G8" s="22" t="s">
        <v>93</v>
      </c>
      <c r="H8" s="18"/>
    </row>
    <row r="9" spans="2:8">
      <c r="B9" s="5">
        <f t="shared" si="0"/>
        <v>1064</v>
      </c>
      <c r="C9" s="6" t="s">
        <v>290</v>
      </c>
      <c r="D9" s="3" t="s">
        <v>19</v>
      </c>
      <c r="E9" s="13">
        <v>9</v>
      </c>
      <c r="F9" s="42"/>
      <c r="G9" s="22" t="s">
        <v>93</v>
      </c>
      <c r="H9" s="18"/>
    </row>
    <row r="10" spans="2:8">
      <c r="B10" s="5">
        <f t="shared" si="0"/>
        <v>1065</v>
      </c>
      <c r="C10" s="6" t="s">
        <v>290</v>
      </c>
      <c r="D10" s="3" t="s">
        <v>21</v>
      </c>
      <c r="E10" s="13">
        <v>9</v>
      </c>
      <c r="F10" s="42"/>
      <c r="G10" s="22" t="s">
        <v>93</v>
      </c>
      <c r="H10" s="18"/>
    </row>
    <row r="11" spans="2:8">
      <c r="B11" s="5">
        <f t="shared" si="0"/>
        <v>1066</v>
      </c>
      <c r="C11" s="6" t="s">
        <v>290</v>
      </c>
      <c r="D11" s="3" t="s">
        <v>29</v>
      </c>
      <c r="E11" s="13">
        <v>9</v>
      </c>
      <c r="F11" s="42"/>
      <c r="G11" s="22" t="s">
        <v>93</v>
      </c>
      <c r="H11" s="18"/>
    </row>
    <row r="12" spans="2:8">
      <c r="B12" s="5">
        <f t="shared" si="0"/>
        <v>1067</v>
      </c>
      <c r="C12" s="6" t="s">
        <v>290</v>
      </c>
      <c r="D12" s="3" t="s">
        <v>31</v>
      </c>
      <c r="E12" s="13">
        <v>9</v>
      </c>
      <c r="F12" s="42"/>
      <c r="G12" s="22" t="s">
        <v>93</v>
      </c>
      <c r="H12" s="18"/>
    </row>
    <row r="13" spans="2:8">
      <c r="B13" s="5">
        <f t="shared" si="0"/>
        <v>1068</v>
      </c>
      <c r="C13" s="6" t="s">
        <v>290</v>
      </c>
      <c r="D13" s="3" t="s">
        <v>8</v>
      </c>
      <c r="E13" s="13">
        <v>9</v>
      </c>
      <c r="F13" s="42"/>
      <c r="G13" s="22" t="s">
        <v>93</v>
      </c>
      <c r="H13" s="18"/>
    </row>
    <row r="14" spans="2:8">
      <c r="B14" s="5">
        <f t="shared" si="0"/>
        <v>1069</v>
      </c>
      <c r="C14" s="6" t="s">
        <v>291</v>
      </c>
      <c r="D14" s="3" t="s">
        <v>3</v>
      </c>
      <c r="E14" s="13">
        <v>9</v>
      </c>
      <c r="F14" s="42"/>
      <c r="G14" s="22" t="s">
        <v>93</v>
      </c>
      <c r="H14" s="18"/>
    </row>
    <row r="15" spans="2:8">
      <c r="B15" s="5">
        <f t="shared" si="0"/>
        <v>1070</v>
      </c>
      <c r="C15" s="6" t="s">
        <v>291</v>
      </c>
      <c r="D15" s="3" t="s">
        <v>4</v>
      </c>
      <c r="E15" s="13">
        <v>9</v>
      </c>
      <c r="F15" s="42"/>
      <c r="G15" s="22" t="s">
        <v>93</v>
      </c>
      <c r="H15" s="18"/>
    </row>
    <row r="16" spans="2:8">
      <c r="B16" s="5">
        <f t="shared" si="0"/>
        <v>1071</v>
      </c>
      <c r="C16" s="6" t="s">
        <v>291</v>
      </c>
      <c r="D16" s="3" t="s">
        <v>5</v>
      </c>
      <c r="E16" s="13">
        <v>9</v>
      </c>
      <c r="F16" s="42"/>
      <c r="G16" s="22" t="s">
        <v>93</v>
      </c>
      <c r="H16" s="18"/>
    </row>
    <row r="17" spans="2:8">
      <c r="B17" s="5">
        <f t="shared" si="0"/>
        <v>1072</v>
      </c>
      <c r="C17" s="6" t="s">
        <v>291</v>
      </c>
      <c r="D17" s="3" t="s">
        <v>46</v>
      </c>
      <c r="E17" s="13">
        <v>9</v>
      </c>
      <c r="F17" s="42"/>
      <c r="G17" s="22" t="s">
        <v>93</v>
      </c>
      <c r="H17" s="18"/>
    </row>
    <row r="18" spans="2:8">
      <c r="B18" s="5">
        <f t="shared" si="0"/>
        <v>1073</v>
      </c>
      <c r="C18" s="6" t="s">
        <v>292</v>
      </c>
      <c r="D18" s="3" t="s">
        <v>11</v>
      </c>
      <c r="E18" s="13">
        <v>9</v>
      </c>
      <c r="F18" s="42"/>
      <c r="G18" s="22" t="s">
        <v>93</v>
      </c>
      <c r="H18" s="18"/>
    </row>
    <row r="19" spans="2:8">
      <c r="B19" s="5">
        <f t="shared" si="0"/>
        <v>1074</v>
      </c>
      <c r="C19" s="6" t="s">
        <v>292</v>
      </c>
      <c r="D19" s="3" t="s">
        <v>9</v>
      </c>
      <c r="E19" s="13">
        <v>9</v>
      </c>
      <c r="F19" s="42"/>
      <c r="G19" s="22" t="s">
        <v>93</v>
      </c>
      <c r="H19" s="18"/>
    </row>
    <row r="20" spans="2:8">
      <c r="B20" s="5">
        <f t="shared" si="0"/>
        <v>1075</v>
      </c>
      <c r="C20" s="6" t="s">
        <v>292</v>
      </c>
      <c r="D20" s="3" t="s">
        <v>7</v>
      </c>
      <c r="E20" s="13">
        <v>9</v>
      </c>
      <c r="F20" s="42"/>
      <c r="G20" s="22" t="s">
        <v>93</v>
      </c>
      <c r="H20" s="18"/>
    </row>
    <row r="21" spans="2:8">
      <c r="B21" s="5">
        <f t="shared" si="0"/>
        <v>1076</v>
      </c>
      <c r="C21" s="6" t="s">
        <v>292</v>
      </c>
      <c r="D21" s="3" t="s">
        <v>6</v>
      </c>
      <c r="E21" s="13">
        <v>9</v>
      </c>
      <c r="F21" s="42"/>
      <c r="G21" s="22" t="s">
        <v>93</v>
      </c>
      <c r="H21" s="18"/>
    </row>
    <row r="22" spans="2:8">
      <c r="B22" s="16"/>
      <c r="C22" s="17"/>
    </row>
    <row r="23" spans="2:8" ht="19.5" customHeight="1">
      <c r="C23" s="9" t="s">
        <v>90</v>
      </c>
      <c r="D23" s="11">
        <f>COUNTIF(D3:D21,"*")</f>
        <v>19</v>
      </c>
      <c r="E23" s="10"/>
    </row>
    <row r="83" spans="8:8" ht="12" customHeight="1">
      <c r="H83" t="e">
        <f>SUM(#REF!)</f>
        <v>#REF!</v>
      </c>
    </row>
  </sheetData>
  <mergeCells count="2">
    <mergeCell ref="B1:H1"/>
    <mergeCell ref="F3:F2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topLeftCell="A8" workbookViewId="0">
      <selection activeCell="E33" sqref="E3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293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MAX('43'!B:B)+1</f>
        <v>1077</v>
      </c>
      <c r="C3" s="6" t="s">
        <v>239</v>
      </c>
      <c r="D3" s="3" t="s">
        <v>15</v>
      </c>
      <c r="E3" s="13">
        <v>9</v>
      </c>
      <c r="F3" s="42" t="s">
        <v>237</v>
      </c>
      <c r="G3" s="22" t="s">
        <v>93</v>
      </c>
      <c r="H3" s="18"/>
    </row>
    <row r="4" spans="2:8">
      <c r="B4" s="5">
        <f>B3+1</f>
        <v>1078</v>
      </c>
      <c r="C4" s="6" t="s">
        <v>239</v>
      </c>
      <c r="D4" s="3" t="s">
        <v>13</v>
      </c>
      <c r="E4" s="13">
        <v>9</v>
      </c>
      <c r="F4" s="42"/>
      <c r="G4" s="22" t="s">
        <v>93</v>
      </c>
      <c r="H4" s="18"/>
    </row>
    <row r="5" spans="2:8">
      <c r="B5" s="5">
        <f t="shared" ref="B5:B39" si="0">B4+1</f>
        <v>1079</v>
      </c>
      <c r="C5" s="6" t="s">
        <v>239</v>
      </c>
      <c r="D5" s="3" t="s">
        <v>11</v>
      </c>
      <c r="E5" s="13">
        <v>9</v>
      </c>
      <c r="F5" s="42"/>
      <c r="G5" s="22" t="s">
        <v>93</v>
      </c>
      <c r="H5" s="18"/>
    </row>
    <row r="6" spans="2:8">
      <c r="B6" s="5">
        <f t="shared" si="0"/>
        <v>1080</v>
      </c>
      <c r="C6" s="6" t="s">
        <v>239</v>
      </c>
      <c r="D6" s="3" t="s">
        <v>9</v>
      </c>
      <c r="E6" s="13">
        <v>9</v>
      </c>
      <c r="F6" s="42"/>
      <c r="G6" s="22" t="s">
        <v>93</v>
      </c>
      <c r="H6" s="18"/>
    </row>
    <row r="7" spans="2:8">
      <c r="B7" s="5">
        <f t="shared" si="0"/>
        <v>1081</v>
      </c>
      <c r="C7" s="6" t="s">
        <v>239</v>
      </c>
      <c r="D7" s="3" t="s">
        <v>7</v>
      </c>
      <c r="E7" s="13">
        <v>9</v>
      </c>
      <c r="F7" s="42"/>
      <c r="G7" s="22" t="s">
        <v>93</v>
      </c>
      <c r="H7" s="18"/>
    </row>
    <row r="8" spans="2:8">
      <c r="B8" s="5">
        <f t="shared" si="0"/>
        <v>1082</v>
      </c>
      <c r="C8" s="6" t="s">
        <v>239</v>
      </c>
      <c r="D8" s="3" t="s">
        <v>6</v>
      </c>
      <c r="E8" s="13">
        <v>9</v>
      </c>
      <c r="F8" s="42"/>
      <c r="G8" s="22" t="s">
        <v>93</v>
      </c>
      <c r="H8" s="18"/>
    </row>
    <row r="9" spans="2:8">
      <c r="B9" s="5">
        <f t="shared" si="0"/>
        <v>1083</v>
      </c>
      <c r="C9" s="6" t="s">
        <v>239</v>
      </c>
      <c r="D9" s="3" t="s">
        <v>46</v>
      </c>
      <c r="E9" s="13">
        <v>9</v>
      </c>
      <c r="F9" s="42"/>
      <c r="G9" s="22" t="s">
        <v>93</v>
      </c>
      <c r="H9" s="18"/>
    </row>
    <row r="10" spans="2:8">
      <c r="B10" s="5">
        <f t="shared" si="0"/>
        <v>1084</v>
      </c>
      <c r="C10" s="6" t="s">
        <v>239</v>
      </c>
      <c r="D10" s="3" t="s">
        <v>5</v>
      </c>
      <c r="E10" s="13">
        <v>9</v>
      </c>
      <c r="F10" s="42"/>
      <c r="G10" s="22" t="s">
        <v>93</v>
      </c>
      <c r="H10" s="18"/>
    </row>
    <row r="11" spans="2:8">
      <c r="B11" s="5">
        <f t="shared" si="0"/>
        <v>1085</v>
      </c>
      <c r="C11" s="6" t="s">
        <v>239</v>
      </c>
      <c r="D11" s="3" t="s">
        <v>4</v>
      </c>
      <c r="E11" s="13">
        <v>9</v>
      </c>
      <c r="F11" s="42"/>
      <c r="G11" s="22" t="s">
        <v>93</v>
      </c>
      <c r="H11" s="18"/>
    </row>
    <row r="12" spans="2:8">
      <c r="B12" s="5">
        <f t="shared" si="0"/>
        <v>1086</v>
      </c>
      <c r="C12" s="6" t="s">
        <v>239</v>
      </c>
      <c r="D12" s="3" t="s">
        <v>3</v>
      </c>
      <c r="E12" s="13">
        <v>9</v>
      </c>
      <c r="F12" s="42"/>
      <c r="G12" s="22" t="s">
        <v>93</v>
      </c>
      <c r="H12" s="18"/>
    </row>
    <row r="13" spans="2:8">
      <c r="B13" s="5">
        <f t="shared" si="0"/>
        <v>1087</v>
      </c>
      <c r="C13" s="6" t="s">
        <v>239</v>
      </c>
      <c r="D13" s="3" t="s">
        <v>45</v>
      </c>
      <c r="E13" s="13">
        <v>9</v>
      </c>
      <c r="F13" s="42"/>
      <c r="G13" s="22" t="s">
        <v>93</v>
      </c>
      <c r="H13" s="18"/>
    </row>
    <row r="14" spans="2:8">
      <c r="B14" s="5">
        <f t="shared" si="0"/>
        <v>1088</v>
      </c>
      <c r="C14" s="6" t="s">
        <v>239</v>
      </c>
      <c r="D14" s="3" t="s">
        <v>44</v>
      </c>
      <c r="E14" s="13">
        <v>9</v>
      </c>
      <c r="F14" s="42"/>
      <c r="G14" s="22" t="s">
        <v>93</v>
      </c>
      <c r="H14" s="18"/>
    </row>
    <row r="15" spans="2:8">
      <c r="B15" s="5">
        <f t="shared" si="0"/>
        <v>1089</v>
      </c>
      <c r="C15" s="6" t="s">
        <v>239</v>
      </c>
      <c r="D15" s="3" t="s">
        <v>43</v>
      </c>
      <c r="E15" s="13">
        <v>9</v>
      </c>
      <c r="F15" s="42"/>
      <c r="G15" s="22" t="s">
        <v>93</v>
      </c>
      <c r="H15" s="18"/>
    </row>
    <row r="16" spans="2:8">
      <c r="B16" s="5">
        <f t="shared" si="0"/>
        <v>1090</v>
      </c>
      <c r="C16" s="6" t="s">
        <v>239</v>
      </c>
      <c r="D16" s="3" t="s">
        <v>42</v>
      </c>
      <c r="E16" s="13">
        <v>9</v>
      </c>
      <c r="F16" s="42"/>
      <c r="G16" s="22" t="s">
        <v>93</v>
      </c>
      <c r="H16" s="18"/>
    </row>
    <row r="17" spans="2:8">
      <c r="B17" s="5">
        <f t="shared" si="0"/>
        <v>1091</v>
      </c>
      <c r="C17" s="6" t="s">
        <v>239</v>
      </c>
      <c r="D17" s="3" t="s">
        <v>41</v>
      </c>
      <c r="E17" s="13">
        <v>9</v>
      </c>
      <c r="F17" s="42"/>
      <c r="G17" s="22" t="s">
        <v>93</v>
      </c>
      <c r="H17" s="18"/>
    </row>
    <row r="18" spans="2:8">
      <c r="B18" s="5">
        <f t="shared" si="0"/>
        <v>1092</v>
      </c>
      <c r="C18" s="6" t="s">
        <v>239</v>
      </c>
      <c r="D18" s="3" t="s">
        <v>40</v>
      </c>
      <c r="E18" s="13">
        <v>9</v>
      </c>
      <c r="F18" s="42"/>
      <c r="G18" s="22" t="s">
        <v>93</v>
      </c>
      <c r="H18" s="18"/>
    </row>
    <row r="19" spans="2:8">
      <c r="B19" s="5">
        <f t="shared" si="0"/>
        <v>1093</v>
      </c>
      <c r="C19" s="6" t="s">
        <v>239</v>
      </c>
      <c r="D19" s="3" t="s">
        <v>39</v>
      </c>
      <c r="E19" s="13">
        <v>9</v>
      </c>
      <c r="F19" s="42"/>
      <c r="G19" s="22" t="s">
        <v>93</v>
      </c>
      <c r="H19" s="18"/>
    </row>
    <row r="20" spans="2:8">
      <c r="B20" s="5">
        <f t="shared" si="0"/>
        <v>1094</v>
      </c>
      <c r="C20" s="6" t="s">
        <v>239</v>
      </c>
      <c r="D20" s="3" t="s">
        <v>35</v>
      </c>
      <c r="E20" s="13">
        <v>9</v>
      </c>
      <c r="F20" s="42"/>
      <c r="G20" s="22" t="s">
        <v>93</v>
      </c>
      <c r="H20" s="18"/>
    </row>
    <row r="21" spans="2:8">
      <c r="B21" s="5">
        <f t="shared" si="0"/>
        <v>1095</v>
      </c>
      <c r="C21" s="6" t="s">
        <v>239</v>
      </c>
      <c r="D21" s="3" t="s">
        <v>36</v>
      </c>
      <c r="E21" s="13">
        <v>9</v>
      </c>
      <c r="F21" s="42"/>
      <c r="G21" s="22" t="s">
        <v>93</v>
      </c>
      <c r="H21" s="18"/>
    </row>
    <row r="22" spans="2:8">
      <c r="B22" s="5">
        <f t="shared" si="0"/>
        <v>1096</v>
      </c>
      <c r="C22" s="6" t="s">
        <v>239</v>
      </c>
      <c r="D22" s="3" t="s">
        <v>37</v>
      </c>
      <c r="E22" s="13">
        <v>9</v>
      </c>
      <c r="F22" s="42"/>
      <c r="G22" s="22" t="s">
        <v>93</v>
      </c>
      <c r="H22" s="18"/>
    </row>
    <row r="23" spans="2:8">
      <c r="B23" s="5">
        <f t="shared" si="0"/>
        <v>1097</v>
      </c>
      <c r="C23" s="6" t="s">
        <v>239</v>
      </c>
      <c r="D23" s="3" t="s">
        <v>38</v>
      </c>
      <c r="E23" s="13">
        <v>9</v>
      </c>
      <c r="F23" s="42"/>
      <c r="G23" s="22" t="s">
        <v>93</v>
      </c>
      <c r="H23" s="18"/>
    </row>
    <row r="24" spans="2:8">
      <c r="B24" s="5">
        <f t="shared" si="0"/>
        <v>1098</v>
      </c>
      <c r="C24" s="6" t="s">
        <v>239</v>
      </c>
      <c r="D24" s="3" t="s">
        <v>49</v>
      </c>
      <c r="E24" s="13">
        <v>9</v>
      </c>
      <c r="F24" s="42"/>
      <c r="G24" s="22" t="s">
        <v>93</v>
      </c>
      <c r="H24" s="18"/>
    </row>
    <row r="25" spans="2:8">
      <c r="B25" s="5">
        <f t="shared" si="0"/>
        <v>1099</v>
      </c>
      <c r="C25" s="6" t="s">
        <v>239</v>
      </c>
      <c r="D25" s="3" t="s">
        <v>50</v>
      </c>
      <c r="E25" s="13">
        <v>9</v>
      </c>
      <c r="F25" s="42"/>
      <c r="G25" s="22" t="s">
        <v>93</v>
      </c>
      <c r="H25" s="18"/>
    </row>
    <row r="26" spans="2:8">
      <c r="B26" s="5">
        <f t="shared" si="0"/>
        <v>1100</v>
      </c>
      <c r="C26" s="6" t="s">
        <v>239</v>
      </c>
      <c r="D26" s="3" t="s">
        <v>51</v>
      </c>
      <c r="E26" s="13">
        <v>9</v>
      </c>
      <c r="F26" s="42"/>
      <c r="G26" s="22" t="s">
        <v>93</v>
      </c>
      <c r="H26" s="18"/>
    </row>
    <row r="27" spans="2:8">
      <c r="B27" s="5">
        <f t="shared" si="0"/>
        <v>1101</v>
      </c>
      <c r="C27" s="6" t="s">
        <v>239</v>
      </c>
      <c r="D27" s="3" t="s">
        <v>65</v>
      </c>
      <c r="E27" s="13">
        <v>9</v>
      </c>
      <c r="F27" s="42"/>
      <c r="G27" s="22" t="s">
        <v>93</v>
      </c>
      <c r="H27" s="18"/>
    </row>
    <row r="28" spans="2:8">
      <c r="B28" s="5">
        <f t="shared" si="0"/>
        <v>1102</v>
      </c>
      <c r="C28" s="6" t="s">
        <v>239</v>
      </c>
      <c r="D28" s="3" t="s">
        <v>66</v>
      </c>
      <c r="E28" s="13">
        <v>9</v>
      </c>
      <c r="F28" s="42"/>
      <c r="G28" s="22" t="s">
        <v>93</v>
      </c>
      <c r="H28" s="18"/>
    </row>
    <row r="29" spans="2:8">
      <c r="B29" s="5">
        <f t="shared" si="0"/>
        <v>1103</v>
      </c>
      <c r="C29" s="6" t="s">
        <v>239</v>
      </c>
      <c r="D29" s="3" t="s">
        <v>67</v>
      </c>
      <c r="E29" s="13">
        <v>9</v>
      </c>
      <c r="F29" s="42"/>
      <c r="G29" s="22" t="s">
        <v>93</v>
      </c>
      <c r="H29" s="18"/>
    </row>
    <row r="30" spans="2:8">
      <c r="B30" s="5">
        <f t="shared" si="0"/>
        <v>1104</v>
      </c>
      <c r="C30" s="6" t="s">
        <v>239</v>
      </c>
      <c r="D30" s="3" t="s">
        <v>68</v>
      </c>
      <c r="E30" s="13">
        <v>9</v>
      </c>
      <c r="F30" s="42"/>
      <c r="G30" s="22" t="s">
        <v>93</v>
      </c>
      <c r="H30" s="18"/>
    </row>
    <row r="31" spans="2:8">
      <c r="B31" s="5">
        <f t="shared" si="0"/>
        <v>1105</v>
      </c>
      <c r="C31" s="6" t="s">
        <v>239</v>
      </c>
      <c r="D31" s="3" t="s">
        <v>294</v>
      </c>
      <c r="E31" s="13">
        <v>9</v>
      </c>
      <c r="F31" s="42"/>
      <c r="G31" s="22" t="s">
        <v>93</v>
      </c>
      <c r="H31" s="18"/>
    </row>
    <row r="32" spans="2:8">
      <c r="B32" s="5">
        <f t="shared" si="0"/>
        <v>1106</v>
      </c>
      <c r="C32" s="6" t="s">
        <v>239</v>
      </c>
      <c r="D32" s="3" t="s">
        <v>295</v>
      </c>
      <c r="E32" s="13">
        <v>9</v>
      </c>
      <c r="F32" s="42"/>
      <c r="G32" s="22" t="s">
        <v>93</v>
      </c>
      <c r="H32" s="18"/>
    </row>
    <row r="33" spans="2:8">
      <c r="B33" s="5">
        <f t="shared" si="0"/>
        <v>1107</v>
      </c>
      <c r="C33" s="6" t="s">
        <v>239</v>
      </c>
      <c r="D33" s="3" t="s">
        <v>296</v>
      </c>
      <c r="E33" s="13">
        <v>9</v>
      </c>
      <c r="F33" s="42"/>
      <c r="G33" s="22" t="s">
        <v>93</v>
      </c>
      <c r="H33" s="18"/>
    </row>
    <row r="34" spans="2:8">
      <c r="B34" s="5">
        <f t="shared" si="0"/>
        <v>1108</v>
      </c>
      <c r="C34" s="6" t="s">
        <v>239</v>
      </c>
      <c r="D34" s="3" t="s">
        <v>297</v>
      </c>
      <c r="E34" s="13">
        <v>9</v>
      </c>
      <c r="F34" s="42"/>
      <c r="G34" s="22" t="s">
        <v>93</v>
      </c>
      <c r="H34" s="18"/>
    </row>
    <row r="35" spans="2:8">
      <c r="B35" s="5">
        <f t="shared" si="0"/>
        <v>1109</v>
      </c>
      <c r="C35" s="6" t="s">
        <v>239</v>
      </c>
      <c r="D35" s="3" t="s">
        <v>298</v>
      </c>
      <c r="E35" s="13">
        <v>9</v>
      </c>
      <c r="F35" s="42"/>
      <c r="G35" s="22" t="s">
        <v>93</v>
      </c>
      <c r="H35" s="18"/>
    </row>
    <row r="36" spans="2:8">
      <c r="B36" s="5">
        <f t="shared" si="0"/>
        <v>1110</v>
      </c>
      <c r="C36" s="6" t="s">
        <v>239</v>
      </c>
      <c r="D36" s="3" t="s">
        <v>299</v>
      </c>
      <c r="E36" s="13">
        <v>9</v>
      </c>
      <c r="F36" s="42"/>
      <c r="G36" s="22" t="s">
        <v>93</v>
      </c>
      <c r="H36" s="18"/>
    </row>
    <row r="37" spans="2:8">
      <c r="B37" s="5">
        <f t="shared" si="0"/>
        <v>1111</v>
      </c>
      <c r="C37" s="6" t="s">
        <v>239</v>
      </c>
      <c r="D37" s="3" t="s">
        <v>300</v>
      </c>
      <c r="E37" s="13">
        <v>9</v>
      </c>
      <c r="F37" s="42"/>
      <c r="G37" s="22" t="s">
        <v>93</v>
      </c>
      <c r="H37" s="18"/>
    </row>
    <row r="38" spans="2:8">
      <c r="B38" s="5">
        <f t="shared" si="0"/>
        <v>1112</v>
      </c>
      <c r="C38" s="6" t="s">
        <v>239</v>
      </c>
      <c r="D38" s="3" t="s">
        <v>301</v>
      </c>
      <c r="E38" s="13">
        <v>9</v>
      </c>
      <c r="F38" s="42"/>
      <c r="G38" s="22" t="s">
        <v>93</v>
      </c>
      <c r="H38" s="18"/>
    </row>
    <row r="39" spans="2:8">
      <c r="B39" s="5">
        <f t="shared" si="0"/>
        <v>1113</v>
      </c>
      <c r="C39" s="6" t="s">
        <v>239</v>
      </c>
      <c r="D39" s="3" t="s">
        <v>302</v>
      </c>
      <c r="E39" s="13">
        <v>9</v>
      </c>
      <c r="F39" s="42"/>
      <c r="G39" s="22" t="s">
        <v>93</v>
      </c>
      <c r="H39" s="18"/>
    </row>
    <row r="40" spans="2:8">
      <c r="B40" s="16"/>
      <c r="C40" s="17"/>
    </row>
    <row r="41" spans="2:8" ht="19.5" customHeight="1">
      <c r="C41" s="9" t="s">
        <v>90</v>
      </c>
      <c r="D41" s="11">
        <f>COUNTIF(D3:D39,"*")</f>
        <v>37</v>
      </c>
      <c r="E41" s="10"/>
    </row>
    <row r="101" spans="8:8" ht="12" customHeight="1">
      <c r="H101" t="e">
        <f>SUM(#REF!)</f>
        <v>#REF!</v>
      </c>
    </row>
  </sheetData>
  <mergeCells count="2">
    <mergeCell ref="B1:H1"/>
    <mergeCell ref="F3:F3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4"/>
  <sheetViews>
    <sheetView workbookViewId="0">
      <selection activeCell="E24" sqref="E24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9" ht="18.75">
      <c r="B1" s="46" t="s">
        <v>293</v>
      </c>
      <c r="C1" s="46"/>
      <c r="D1" s="46"/>
      <c r="E1" s="46"/>
      <c r="F1" s="46"/>
      <c r="G1" s="46"/>
      <c r="H1" s="46"/>
    </row>
    <row r="2" spans="2:9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9">
      <c r="B3" s="5">
        <f>MAX('44'!B:B)+1</f>
        <v>1114</v>
      </c>
      <c r="C3" s="6" t="s">
        <v>303</v>
      </c>
      <c r="D3" s="3" t="s">
        <v>39</v>
      </c>
      <c r="E3" s="13">
        <v>9</v>
      </c>
      <c r="F3" s="43" t="s">
        <v>237</v>
      </c>
      <c r="G3" s="22" t="s">
        <v>93</v>
      </c>
      <c r="H3" s="18"/>
    </row>
    <row r="4" spans="2:9">
      <c r="B4" s="5">
        <f>B3+1</f>
        <v>1115</v>
      </c>
      <c r="C4" s="6" t="s">
        <v>303</v>
      </c>
      <c r="D4" s="3" t="s">
        <v>40</v>
      </c>
      <c r="E4" s="13">
        <v>9</v>
      </c>
      <c r="F4" s="44"/>
      <c r="G4" s="22" t="s">
        <v>93</v>
      </c>
      <c r="H4" s="18" t="s">
        <v>304</v>
      </c>
      <c r="I4">
        <v>1</v>
      </c>
    </row>
    <row r="5" spans="2:9">
      <c r="B5" s="5">
        <f t="shared" ref="B5:B22" si="0">B4+1</f>
        <v>1116</v>
      </c>
      <c r="C5" s="6" t="s">
        <v>303</v>
      </c>
      <c r="D5" s="3" t="s">
        <v>41</v>
      </c>
      <c r="E5" s="13">
        <v>9</v>
      </c>
      <c r="F5" s="44"/>
      <c r="G5" s="22" t="s">
        <v>93</v>
      </c>
      <c r="H5" s="18"/>
    </row>
    <row r="6" spans="2:9">
      <c r="B6" s="5">
        <f t="shared" si="0"/>
        <v>1117</v>
      </c>
      <c r="C6" s="6" t="s">
        <v>303</v>
      </c>
      <c r="D6" s="3" t="s">
        <v>42</v>
      </c>
      <c r="E6" s="13">
        <v>9</v>
      </c>
      <c r="F6" s="44"/>
      <c r="G6" s="22" t="s">
        <v>93</v>
      </c>
      <c r="H6" s="18" t="s">
        <v>304</v>
      </c>
      <c r="I6">
        <v>1</v>
      </c>
    </row>
    <row r="7" spans="2:9">
      <c r="B7" s="5">
        <f t="shared" si="0"/>
        <v>1118</v>
      </c>
      <c r="C7" s="6" t="s">
        <v>303</v>
      </c>
      <c r="D7" s="3" t="s">
        <v>43</v>
      </c>
      <c r="E7" s="13">
        <v>9</v>
      </c>
      <c r="F7" s="44"/>
      <c r="G7" s="22" t="s">
        <v>93</v>
      </c>
      <c r="H7" s="18"/>
    </row>
    <row r="8" spans="2:9">
      <c r="B8" s="5">
        <f t="shared" si="0"/>
        <v>1119</v>
      </c>
      <c r="C8" s="6" t="s">
        <v>303</v>
      </c>
      <c r="D8" s="3" t="s">
        <v>44</v>
      </c>
      <c r="E8" s="13">
        <v>9</v>
      </c>
      <c r="F8" s="44"/>
      <c r="G8" s="22" t="s">
        <v>93</v>
      </c>
      <c r="H8" s="18" t="s">
        <v>304</v>
      </c>
      <c r="I8">
        <v>1</v>
      </c>
    </row>
    <row r="9" spans="2:9">
      <c r="B9" s="5">
        <f t="shared" si="0"/>
        <v>1120</v>
      </c>
      <c r="C9" s="6" t="s">
        <v>303</v>
      </c>
      <c r="D9" s="3" t="s">
        <v>45</v>
      </c>
      <c r="E9" s="13">
        <v>9</v>
      </c>
      <c r="F9" s="44"/>
      <c r="G9" s="22" t="s">
        <v>93</v>
      </c>
      <c r="H9" s="18"/>
    </row>
    <row r="10" spans="2:9">
      <c r="B10" s="5">
        <f t="shared" si="0"/>
        <v>1121</v>
      </c>
      <c r="C10" s="6" t="s">
        <v>303</v>
      </c>
      <c r="D10" s="3" t="s">
        <v>3</v>
      </c>
      <c r="E10" s="13">
        <v>9</v>
      </c>
      <c r="F10" s="44"/>
      <c r="G10" s="22" t="s">
        <v>93</v>
      </c>
      <c r="H10" s="18" t="s">
        <v>304</v>
      </c>
      <c r="I10">
        <v>1</v>
      </c>
    </row>
    <row r="11" spans="2:9">
      <c r="B11" s="5">
        <f t="shared" si="0"/>
        <v>1122</v>
      </c>
      <c r="C11" s="6" t="s">
        <v>303</v>
      </c>
      <c r="D11" s="3" t="s">
        <v>4</v>
      </c>
      <c r="E11" s="13">
        <v>9</v>
      </c>
      <c r="F11" s="44"/>
      <c r="G11" s="22" t="s">
        <v>93</v>
      </c>
      <c r="H11" s="18"/>
    </row>
    <row r="12" spans="2:9">
      <c r="B12" s="5">
        <f t="shared" si="0"/>
        <v>1123</v>
      </c>
      <c r="C12" s="6" t="s">
        <v>303</v>
      </c>
      <c r="D12" s="3" t="s">
        <v>5</v>
      </c>
      <c r="E12" s="13">
        <v>9</v>
      </c>
      <c r="F12" s="44"/>
      <c r="G12" s="22" t="s">
        <v>93</v>
      </c>
      <c r="H12" s="18" t="s">
        <v>304</v>
      </c>
      <c r="I12">
        <v>1</v>
      </c>
    </row>
    <row r="13" spans="2:9">
      <c r="B13" s="5">
        <f t="shared" si="0"/>
        <v>1124</v>
      </c>
      <c r="C13" s="6" t="s">
        <v>303</v>
      </c>
      <c r="D13" s="3" t="s">
        <v>46</v>
      </c>
      <c r="E13" s="13">
        <v>9</v>
      </c>
      <c r="F13" s="44"/>
      <c r="G13" s="22" t="s">
        <v>93</v>
      </c>
      <c r="H13" s="18"/>
    </row>
    <row r="14" spans="2:9">
      <c r="B14" s="5">
        <f t="shared" si="0"/>
        <v>1125</v>
      </c>
      <c r="C14" s="6" t="s">
        <v>303</v>
      </c>
      <c r="D14" s="3" t="s">
        <v>6</v>
      </c>
      <c r="E14" s="13">
        <v>9</v>
      </c>
      <c r="F14" s="44"/>
      <c r="G14" s="22" t="s">
        <v>93</v>
      </c>
      <c r="H14" s="18"/>
    </row>
    <row r="15" spans="2:9">
      <c r="B15" s="5">
        <f t="shared" si="0"/>
        <v>1126</v>
      </c>
      <c r="C15" s="6" t="s">
        <v>303</v>
      </c>
      <c r="D15" s="3" t="s">
        <v>7</v>
      </c>
      <c r="E15" s="13">
        <v>9</v>
      </c>
      <c r="F15" s="44"/>
      <c r="G15" s="22" t="s">
        <v>93</v>
      </c>
      <c r="H15" s="18"/>
    </row>
    <row r="16" spans="2:9">
      <c r="B16" s="5">
        <f t="shared" si="0"/>
        <v>1127</v>
      </c>
      <c r="C16" s="6" t="s">
        <v>303</v>
      </c>
      <c r="D16" s="3" t="s">
        <v>9</v>
      </c>
      <c r="E16" s="13">
        <v>9</v>
      </c>
      <c r="F16" s="44"/>
      <c r="G16" s="22" t="s">
        <v>93</v>
      </c>
      <c r="H16" s="18" t="s">
        <v>304</v>
      </c>
      <c r="I16">
        <v>1</v>
      </c>
    </row>
    <row r="17" spans="2:9">
      <c r="B17" s="5">
        <f t="shared" si="0"/>
        <v>1128</v>
      </c>
      <c r="C17" s="6" t="s">
        <v>303</v>
      </c>
      <c r="D17" s="3" t="s">
        <v>11</v>
      </c>
      <c r="E17" s="13">
        <v>9</v>
      </c>
      <c r="F17" s="44"/>
      <c r="G17" s="22" t="s">
        <v>93</v>
      </c>
      <c r="H17" s="18"/>
    </row>
    <row r="18" spans="2:9">
      <c r="B18" s="5">
        <f t="shared" si="0"/>
        <v>1129</v>
      </c>
      <c r="C18" s="6" t="s">
        <v>303</v>
      </c>
      <c r="D18" s="3" t="s">
        <v>13</v>
      </c>
      <c r="E18" s="13">
        <v>9</v>
      </c>
      <c r="F18" s="44"/>
      <c r="G18" s="22" t="s">
        <v>93</v>
      </c>
      <c r="H18" s="18" t="s">
        <v>304</v>
      </c>
      <c r="I18">
        <v>1</v>
      </c>
    </row>
    <row r="19" spans="2:9">
      <c r="B19" s="5">
        <f t="shared" si="0"/>
        <v>1130</v>
      </c>
      <c r="C19" s="6" t="s">
        <v>303</v>
      </c>
      <c r="D19" s="3" t="s">
        <v>15</v>
      </c>
      <c r="E19" s="13">
        <v>9</v>
      </c>
      <c r="F19" s="44"/>
      <c r="G19" s="22" t="s">
        <v>93</v>
      </c>
      <c r="H19" s="18"/>
    </row>
    <row r="20" spans="2:9">
      <c r="B20" s="5">
        <f t="shared" si="0"/>
        <v>1131</v>
      </c>
      <c r="C20" s="6" t="s">
        <v>305</v>
      </c>
      <c r="D20" s="3" t="s">
        <v>42</v>
      </c>
      <c r="E20" s="13">
        <v>9</v>
      </c>
      <c r="F20" s="44"/>
      <c r="G20" s="22" t="s">
        <v>93</v>
      </c>
      <c r="H20" s="18"/>
    </row>
    <row r="21" spans="2:9">
      <c r="B21" s="5">
        <f t="shared" si="0"/>
        <v>1132</v>
      </c>
      <c r="C21" s="6" t="s">
        <v>305</v>
      </c>
      <c r="D21" s="3" t="s">
        <v>43</v>
      </c>
      <c r="E21" s="13">
        <v>9</v>
      </c>
      <c r="F21" s="44"/>
      <c r="G21" s="22" t="s">
        <v>93</v>
      </c>
      <c r="H21" s="18"/>
    </row>
    <row r="22" spans="2:9">
      <c r="B22" s="5">
        <f t="shared" si="0"/>
        <v>1133</v>
      </c>
      <c r="C22" s="6" t="s">
        <v>305</v>
      </c>
      <c r="D22" s="3" t="s">
        <v>44</v>
      </c>
      <c r="E22" s="13">
        <v>9</v>
      </c>
      <c r="F22" s="45"/>
      <c r="G22" s="22" t="s">
        <v>93</v>
      </c>
      <c r="H22" s="18"/>
    </row>
    <row r="23" spans="2:9">
      <c r="B23" s="16"/>
      <c r="C23" s="17"/>
    </row>
    <row r="24" spans="2:9" ht="19.5" customHeight="1">
      <c r="C24" s="9" t="s">
        <v>90</v>
      </c>
      <c r="D24" s="11">
        <f>COUNTIF(D3:D22,"*")</f>
        <v>20</v>
      </c>
      <c r="E24" s="10"/>
      <c r="H24" s="2" t="s">
        <v>326</v>
      </c>
      <c r="I24">
        <f>SUM(I3:I22)</f>
        <v>7</v>
      </c>
    </row>
    <row r="84" spans="8:8" ht="12" customHeight="1">
      <c r="H84" t="e">
        <f>SUM(#REF!)</f>
        <v>#REF!</v>
      </c>
    </row>
  </sheetData>
  <mergeCells count="2">
    <mergeCell ref="B1:H1"/>
    <mergeCell ref="F3:F2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4"/>
  <sheetViews>
    <sheetView topLeftCell="A61" workbookViewId="0">
      <selection activeCell="E109" sqref="E10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B1" s="46" t="s">
        <v>306</v>
      </c>
      <c r="C1" s="46"/>
      <c r="D1" s="46"/>
      <c r="E1" s="46"/>
      <c r="F1" s="46"/>
      <c r="G1" s="46"/>
      <c r="H1" s="46"/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MAX('45'!B:B)+1</f>
        <v>1134</v>
      </c>
      <c r="C3" s="6" t="s">
        <v>307</v>
      </c>
      <c r="D3" s="3" t="s">
        <v>18</v>
      </c>
      <c r="E3" s="13">
        <v>11</v>
      </c>
      <c r="F3" s="43" t="s">
        <v>321</v>
      </c>
      <c r="G3" s="22" t="s">
        <v>93</v>
      </c>
      <c r="H3" s="18"/>
    </row>
    <row r="4" spans="2:8">
      <c r="B4" s="5">
        <f>B3+1</f>
        <v>1135</v>
      </c>
      <c r="C4" s="6" t="s">
        <v>307</v>
      </c>
      <c r="D4" s="3" t="s">
        <v>16</v>
      </c>
      <c r="E4" s="13">
        <v>11</v>
      </c>
      <c r="F4" s="44"/>
      <c r="G4" s="22" t="s">
        <v>93</v>
      </c>
      <c r="H4" s="18"/>
    </row>
    <row r="5" spans="2:8">
      <c r="B5" s="5">
        <f t="shared" ref="B5:B84" si="0">B4+1</f>
        <v>1136</v>
      </c>
      <c r="C5" s="6" t="s">
        <v>307</v>
      </c>
      <c r="D5" s="3" t="s">
        <v>14</v>
      </c>
      <c r="E5" s="13">
        <v>11</v>
      </c>
      <c r="F5" s="44"/>
      <c r="G5" s="22" t="s">
        <v>93</v>
      </c>
      <c r="H5" s="18"/>
    </row>
    <row r="6" spans="2:8">
      <c r="B6" s="5">
        <f t="shared" si="0"/>
        <v>1137</v>
      </c>
      <c r="C6" s="6" t="s">
        <v>307</v>
      </c>
      <c r="D6" s="3" t="s">
        <v>12</v>
      </c>
      <c r="E6" s="13">
        <v>11</v>
      </c>
      <c r="F6" s="44"/>
      <c r="G6" s="22" t="s">
        <v>93</v>
      </c>
      <c r="H6" s="18"/>
    </row>
    <row r="7" spans="2:8">
      <c r="B7" s="5">
        <f t="shared" si="0"/>
        <v>1138</v>
      </c>
      <c r="C7" s="6" t="s">
        <v>307</v>
      </c>
      <c r="D7" s="3" t="s">
        <v>10</v>
      </c>
      <c r="E7" s="13">
        <v>11</v>
      </c>
      <c r="F7" s="44"/>
      <c r="G7" s="22" t="s">
        <v>93</v>
      </c>
      <c r="H7" s="18"/>
    </row>
    <row r="8" spans="2:8">
      <c r="B8" s="5">
        <f t="shared" si="0"/>
        <v>1139</v>
      </c>
      <c r="C8" s="6" t="s">
        <v>307</v>
      </c>
      <c r="D8" s="3" t="s">
        <v>8</v>
      </c>
      <c r="E8" s="13">
        <v>11</v>
      </c>
      <c r="F8" s="44"/>
      <c r="G8" s="22" t="s">
        <v>93</v>
      </c>
      <c r="H8" s="18"/>
    </row>
    <row r="9" spans="2:8">
      <c r="B9" s="5">
        <f t="shared" si="0"/>
        <v>1140</v>
      </c>
      <c r="C9" s="6" t="s">
        <v>307</v>
      </c>
      <c r="D9" s="3" t="s">
        <v>31</v>
      </c>
      <c r="E9" s="13">
        <v>11</v>
      </c>
      <c r="F9" s="44"/>
      <c r="G9" s="22" t="s">
        <v>93</v>
      </c>
      <c r="H9" s="18"/>
    </row>
    <row r="10" spans="2:8">
      <c r="B10" s="5">
        <f t="shared" si="0"/>
        <v>1141</v>
      </c>
      <c r="C10" s="6" t="s">
        <v>307</v>
      </c>
      <c r="D10" s="3" t="s">
        <v>29</v>
      </c>
      <c r="E10" s="13">
        <v>11</v>
      </c>
      <c r="F10" s="44"/>
      <c r="G10" s="22" t="s">
        <v>93</v>
      </c>
      <c r="H10" s="18"/>
    </row>
    <row r="11" spans="2:8">
      <c r="B11" s="5">
        <f t="shared" si="0"/>
        <v>1142</v>
      </c>
      <c r="C11" s="6" t="s">
        <v>307</v>
      </c>
      <c r="D11" s="3" t="s">
        <v>21</v>
      </c>
      <c r="E11" s="13">
        <v>11</v>
      </c>
      <c r="F11" s="44"/>
      <c r="G11" s="22" t="s">
        <v>93</v>
      </c>
      <c r="H11" s="18"/>
    </row>
    <row r="12" spans="2:8">
      <c r="B12" s="5">
        <f t="shared" si="0"/>
        <v>1143</v>
      </c>
      <c r="C12" s="6" t="s">
        <v>307</v>
      </c>
      <c r="D12" s="3" t="s">
        <v>19</v>
      </c>
      <c r="E12" s="13">
        <v>11</v>
      </c>
      <c r="F12" s="44"/>
      <c r="G12" s="22" t="s">
        <v>93</v>
      </c>
      <c r="H12" s="18"/>
    </row>
    <row r="13" spans="2:8">
      <c r="B13" s="5">
        <f t="shared" si="0"/>
        <v>1144</v>
      </c>
      <c r="C13" s="6" t="s">
        <v>307</v>
      </c>
      <c r="D13" s="3" t="s">
        <v>17</v>
      </c>
      <c r="E13" s="13">
        <v>11</v>
      </c>
      <c r="F13" s="44"/>
      <c r="G13" s="22" t="s">
        <v>93</v>
      </c>
      <c r="H13" s="18"/>
    </row>
    <row r="14" spans="2:8">
      <c r="B14" s="5">
        <f t="shared" si="0"/>
        <v>1145</v>
      </c>
      <c r="C14" s="6" t="s">
        <v>307</v>
      </c>
      <c r="D14" s="3" t="s">
        <v>15</v>
      </c>
      <c r="E14" s="13">
        <v>11</v>
      </c>
      <c r="F14" s="22" t="s">
        <v>308</v>
      </c>
      <c r="G14" s="22" t="s">
        <v>93</v>
      </c>
      <c r="H14" s="18"/>
    </row>
    <row r="15" spans="2:8">
      <c r="B15" s="5">
        <f t="shared" si="0"/>
        <v>1146</v>
      </c>
      <c r="C15" s="6" t="s">
        <v>307</v>
      </c>
      <c r="D15" s="3" t="s">
        <v>39</v>
      </c>
      <c r="E15" s="13">
        <v>11</v>
      </c>
      <c r="F15" s="43" t="s">
        <v>321</v>
      </c>
      <c r="G15" s="22" t="s">
        <v>93</v>
      </c>
      <c r="H15" s="18"/>
    </row>
    <row r="16" spans="2:8">
      <c r="B16" s="5">
        <f t="shared" si="0"/>
        <v>1147</v>
      </c>
      <c r="C16" s="6" t="s">
        <v>307</v>
      </c>
      <c r="D16" s="3" t="s">
        <v>40</v>
      </c>
      <c r="E16" s="13">
        <v>11</v>
      </c>
      <c r="F16" s="44"/>
      <c r="G16" s="22" t="s">
        <v>93</v>
      </c>
      <c r="H16" s="18"/>
    </row>
    <row r="17" spans="2:8">
      <c r="B17" s="5">
        <f t="shared" si="0"/>
        <v>1148</v>
      </c>
      <c r="C17" s="6" t="s">
        <v>307</v>
      </c>
      <c r="D17" s="3" t="s">
        <v>41</v>
      </c>
      <c r="E17" s="13">
        <v>11</v>
      </c>
      <c r="F17" s="44"/>
      <c r="G17" s="22" t="s">
        <v>93</v>
      </c>
      <c r="H17" s="18"/>
    </row>
    <row r="18" spans="2:8">
      <c r="B18" s="5">
        <f t="shared" si="0"/>
        <v>1149</v>
      </c>
      <c r="C18" s="6" t="s">
        <v>307</v>
      </c>
      <c r="D18" s="3" t="s">
        <v>42</v>
      </c>
      <c r="E18" s="13">
        <v>11</v>
      </c>
      <c r="F18" s="44"/>
      <c r="G18" s="22" t="s">
        <v>93</v>
      </c>
      <c r="H18" s="18"/>
    </row>
    <row r="19" spans="2:8">
      <c r="B19" s="5">
        <f t="shared" si="0"/>
        <v>1150</v>
      </c>
      <c r="C19" s="6" t="s">
        <v>307</v>
      </c>
      <c r="D19" s="3" t="s">
        <v>43</v>
      </c>
      <c r="E19" s="13">
        <v>11</v>
      </c>
      <c r="F19" s="44"/>
      <c r="G19" s="22" t="s">
        <v>93</v>
      </c>
      <c r="H19" s="18"/>
    </row>
    <row r="20" spans="2:8">
      <c r="B20" s="5">
        <f t="shared" si="0"/>
        <v>1151</v>
      </c>
      <c r="C20" s="6" t="s">
        <v>307</v>
      </c>
      <c r="D20" s="3" t="s">
        <v>44</v>
      </c>
      <c r="E20" s="13">
        <v>11</v>
      </c>
      <c r="F20" s="44"/>
      <c r="G20" s="22" t="s">
        <v>93</v>
      </c>
      <c r="H20" s="18"/>
    </row>
    <row r="21" spans="2:8">
      <c r="B21" s="5">
        <f t="shared" si="0"/>
        <v>1152</v>
      </c>
      <c r="C21" s="6" t="s">
        <v>307</v>
      </c>
      <c r="D21" s="3" t="s">
        <v>45</v>
      </c>
      <c r="E21" s="13">
        <v>11</v>
      </c>
      <c r="F21" s="45"/>
      <c r="G21" s="22" t="s">
        <v>93</v>
      </c>
      <c r="H21" s="18"/>
    </row>
    <row r="22" spans="2:8">
      <c r="B22" s="5">
        <f t="shared" si="0"/>
        <v>1153</v>
      </c>
      <c r="C22" s="6" t="s">
        <v>307</v>
      </c>
      <c r="D22" s="3" t="s">
        <v>45</v>
      </c>
      <c r="E22" s="13">
        <v>11</v>
      </c>
      <c r="F22" s="22" t="s">
        <v>308</v>
      </c>
      <c r="G22" s="22" t="s">
        <v>93</v>
      </c>
      <c r="H22" s="18"/>
    </row>
    <row r="23" spans="2:8">
      <c r="B23" s="5">
        <f t="shared" si="0"/>
        <v>1154</v>
      </c>
      <c r="C23" s="6" t="s">
        <v>307</v>
      </c>
      <c r="D23" s="3" t="s">
        <v>3</v>
      </c>
      <c r="E23" s="13">
        <v>11</v>
      </c>
      <c r="F23" s="43" t="s">
        <v>321</v>
      </c>
      <c r="G23" s="22" t="s">
        <v>93</v>
      </c>
      <c r="H23" s="18"/>
    </row>
    <row r="24" spans="2:8">
      <c r="B24" s="5">
        <f t="shared" si="0"/>
        <v>1155</v>
      </c>
      <c r="C24" s="6" t="s">
        <v>307</v>
      </c>
      <c r="D24" s="3" t="s">
        <v>4</v>
      </c>
      <c r="E24" s="13">
        <v>11</v>
      </c>
      <c r="F24" s="44"/>
      <c r="G24" s="22" t="s">
        <v>93</v>
      </c>
      <c r="H24" s="18"/>
    </row>
    <row r="25" spans="2:8">
      <c r="B25" s="5">
        <f t="shared" si="0"/>
        <v>1156</v>
      </c>
      <c r="C25" s="6" t="s">
        <v>307</v>
      </c>
      <c r="D25" s="3" t="s">
        <v>5</v>
      </c>
      <c r="E25" s="13">
        <v>11</v>
      </c>
      <c r="F25" s="44"/>
      <c r="G25" s="22" t="s">
        <v>93</v>
      </c>
      <c r="H25" s="18"/>
    </row>
    <row r="26" spans="2:8">
      <c r="B26" s="5">
        <f t="shared" si="0"/>
        <v>1157</v>
      </c>
      <c r="C26" s="6" t="s">
        <v>307</v>
      </c>
      <c r="D26" s="3" t="s">
        <v>46</v>
      </c>
      <c r="E26" s="13">
        <v>11</v>
      </c>
      <c r="F26" s="44"/>
      <c r="G26" s="22" t="s">
        <v>93</v>
      </c>
      <c r="H26" s="18"/>
    </row>
    <row r="27" spans="2:8">
      <c r="B27" s="5">
        <f t="shared" si="0"/>
        <v>1158</v>
      </c>
      <c r="C27" s="6" t="s">
        <v>307</v>
      </c>
      <c r="D27" s="3" t="s">
        <v>6</v>
      </c>
      <c r="E27" s="13">
        <v>11</v>
      </c>
      <c r="F27" s="44"/>
      <c r="G27" s="22" t="s">
        <v>93</v>
      </c>
      <c r="H27" s="18"/>
    </row>
    <row r="28" spans="2:8">
      <c r="B28" s="5">
        <f t="shared" si="0"/>
        <v>1159</v>
      </c>
      <c r="C28" s="6" t="s">
        <v>307</v>
      </c>
      <c r="D28" s="3" t="s">
        <v>7</v>
      </c>
      <c r="E28" s="13">
        <v>11</v>
      </c>
      <c r="F28" s="44"/>
      <c r="G28" s="22" t="s">
        <v>93</v>
      </c>
      <c r="H28" s="18"/>
    </row>
    <row r="29" spans="2:8">
      <c r="B29" s="5">
        <f t="shared" si="0"/>
        <v>1160</v>
      </c>
      <c r="C29" s="6" t="s">
        <v>307</v>
      </c>
      <c r="D29" s="3" t="s">
        <v>9</v>
      </c>
      <c r="E29" s="13">
        <v>11</v>
      </c>
      <c r="F29" s="44"/>
      <c r="G29" s="22" t="s">
        <v>93</v>
      </c>
      <c r="H29" s="18"/>
    </row>
    <row r="30" spans="2:8">
      <c r="B30" s="5">
        <f t="shared" si="0"/>
        <v>1161</v>
      </c>
      <c r="C30" s="6" t="s">
        <v>307</v>
      </c>
      <c r="D30" s="3" t="s">
        <v>11</v>
      </c>
      <c r="E30" s="13">
        <v>11</v>
      </c>
      <c r="F30" s="44"/>
      <c r="G30" s="22" t="s">
        <v>93</v>
      </c>
      <c r="H30" s="18"/>
    </row>
    <row r="31" spans="2:8">
      <c r="B31" s="5">
        <f t="shared" si="0"/>
        <v>1162</v>
      </c>
      <c r="C31" s="6" t="s">
        <v>307</v>
      </c>
      <c r="D31" s="3" t="s">
        <v>13</v>
      </c>
      <c r="E31" s="13">
        <v>11</v>
      </c>
      <c r="F31" s="44"/>
      <c r="G31" s="22" t="s">
        <v>93</v>
      </c>
      <c r="H31" s="18"/>
    </row>
    <row r="32" spans="2:8">
      <c r="B32" s="5">
        <f t="shared" si="0"/>
        <v>1163</v>
      </c>
      <c r="C32" s="6" t="s">
        <v>307</v>
      </c>
      <c r="D32" s="3" t="s">
        <v>0</v>
      </c>
      <c r="E32" s="13">
        <v>11</v>
      </c>
      <c r="F32" s="44"/>
      <c r="G32" s="22" t="s">
        <v>93</v>
      </c>
      <c r="H32" s="18"/>
    </row>
    <row r="33" spans="2:8">
      <c r="B33" s="5">
        <f t="shared" si="0"/>
        <v>1164</v>
      </c>
      <c r="C33" s="6" t="s">
        <v>307</v>
      </c>
      <c r="D33" s="3" t="s">
        <v>2</v>
      </c>
      <c r="E33" s="13">
        <v>11</v>
      </c>
      <c r="F33" s="44"/>
      <c r="G33" s="22" t="s">
        <v>93</v>
      </c>
      <c r="H33" s="18"/>
    </row>
    <row r="34" spans="2:8">
      <c r="B34" s="5">
        <f t="shared" si="0"/>
        <v>1165</v>
      </c>
      <c r="C34" s="6" t="s">
        <v>307</v>
      </c>
      <c r="D34" s="3" t="s">
        <v>1</v>
      </c>
      <c r="E34" s="13">
        <v>11</v>
      </c>
      <c r="F34" s="44"/>
      <c r="G34" s="22" t="s">
        <v>93</v>
      </c>
      <c r="H34" s="18"/>
    </row>
    <row r="35" spans="2:8">
      <c r="B35" s="5">
        <f t="shared" si="0"/>
        <v>1166</v>
      </c>
      <c r="C35" s="6" t="s">
        <v>307</v>
      </c>
      <c r="D35" s="3" t="s">
        <v>24</v>
      </c>
      <c r="E35" s="13">
        <v>11</v>
      </c>
      <c r="F35" s="44"/>
      <c r="G35" s="22" t="s">
        <v>93</v>
      </c>
      <c r="H35" s="18"/>
    </row>
    <row r="36" spans="2:8">
      <c r="B36" s="5">
        <f t="shared" si="0"/>
        <v>1167</v>
      </c>
      <c r="C36" s="6" t="s">
        <v>307</v>
      </c>
      <c r="D36" s="3" t="s">
        <v>22</v>
      </c>
      <c r="E36" s="13">
        <v>11</v>
      </c>
      <c r="F36" s="44"/>
      <c r="G36" s="22" t="s">
        <v>93</v>
      </c>
      <c r="H36" s="18"/>
    </row>
    <row r="37" spans="2:8">
      <c r="B37" s="5">
        <f t="shared" si="0"/>
        <v>1168</v>
      </c>
      <c r="C37" s="6" t="s">
        <v>307</v>
      </c>
      <c r="D37" s="3" t="s">
        <v>30</v>
      </c>
      <c r="E37" s="13">
        <v>11</v>
      </c>
      <c r="F37" s="44"/>
      <c r="G37" s="22" t="s">
        <v>93</v>
      </c>
      <c r="H37" s="18"/>
    </row>
    <row r="38" spans="2:8">
      <c r="B38" s="5">
        <f t="shared" si="0"/>
        <v>1169</v>
      </c>
      <c r="C38" s="6" t="s">
        <v>307</v>
      </c>
      <c r="D38" s="3" t="s">
        <v>28</v>
      </c>
      <c r="E38" s="13">
        <v>11</v>
      </c>
      <c r="F38" s="44"/>
      <c r="G38" s="22" t="s">
        <v>93</v>
      </c>
      <c r="H38" s="18"/>
    </row>
    <row r="39" spans="2:8">
      <c r="B39" s="5">
        <f t="shared" si="0"/>
        <v>1170</v>
      </c>
      <c r="C39" s="6" t="s">
        <v>307</v>
      </c>
      <c r="D39" s="3" t="s">
        <v>20</v>
      </c>
      <c r="E39" s="13">
        <v>11</v>
      </c>
      <c r="F39" s="44"/>
      <c r="G39" s="22" t="s">
        <v>93</v>
      </c>
      <c r="H39" s="18"/>
    </row>
    <row r="40" spans="2:8">
      <c r="B40" s="5">
        <f t="shared" si="0"/>
        <v>1171</v>
      </c>
      <c r="C40" s="6" t="s">
        <v>307</v>
      </c>
      <c r="D40" s="3" t="s">
        <v>18</v>
      </c>
      <c r="E40" s="13">
        <v>11</v>
      </c>
      <c r="F40" s="44"/>
      <c r="G40" s="22" t="s">
        <v>93</v>
      </c>
      <c r="H40" s="18"/>
    </row>
    <row r="41" spans="2:8">
      <c r="B41" s="5">
        <f t="shared" si="0"/>
        <v>1172</v>
      </c>
      <c r="C41" s="6" t="s">
        <v>307</v>
      </c>
      <c r="D41" s="3" t="s">
        <v>16</v>
      </c>
      <c r="E41" s="13">
        <v>11</v>
      </c>
      <c r="F41" s="44"/>
      <c r="G41" s="22" t="s">
        <v>93</v>
      </c>
      <c r="H41" s="18"/>
    </row>
    <row r="42" spans="2:8">
      <c r="B42" s="5">
        <f t="shared" si="0"/>
        <v>1173</v>
      </c>
      <c r="C42" s="6" t="s">
        <v>307</v>
      </c>
      <c r="D42" s="3" t="s">
        <v>14</v>
      </c>
      <c r="E42" s="13">
        <v>11</v>
      </c>
      <c r="F42" s="44"/>
      <c r="G42" s="22" t="s">
        <v>93</v>
      </c>
      <c r="H42" s="18"/>
    </row>
    <row r="43" spans="2:8">
      <c r="B43" s="5">
        <f t="shared" si="0"/>
        <v>1174</v>
      </c>
      <c r="C43" s="6" t="s">
        <v>307</v>
      </c>
      <c r="D43" s="3" t="s">
        <v>12</v>
      </c>
      <c r="E43" s="13">
        <v>11</v>
      </c>
      <c r="F43" s="44"/>
      <c r="G43" s="22" t="s">
        <v>93</v>
      </c>
      <c r="H43" s="18"/>
    </row>
    <row r="44" spans="2:8">
      <c r="B44" s="5">
        <f t="shared" si="0"/>
        <v>1175</v>
      </c>
      <c r="C44" s="6" t="s">
        <v>307</v>
      </c>
      <c r="D44" s="3" t="s">
        <v>10</v>
      </c>
      <c r="E44" s="13">
        <v>11</v>
      </c>
      <c r="F44" s="44"/>
      <c r="G44" s="22" t="s">
        <v>93</v>
      </c>
      <c r="H44" s="18"/>
    </row>
    <row r="45" spans="2:8">
      <c r="B45" s="5">
        <f t="shared" si="0"/>
        <v>1176</v>
      </c>
      <c r="C45" s="6" t="s">
        <v>307</v>
      </c>
      <c r="D45" s="3" t="s">
        <v>43</v>
      </c>
      <c r="E45" s="13">
        <v>11</v>
      </c>
      <c r="F45" s="44"/>
      <c r="G45" s="22" t="s">
        <v>93</v>
      </c>
      <c r="H45" s="18"/>
    </row>
    <row r="46" spans="2:8">
      <c r="B46" s="5">
        <f>B45+1</f>
        <v>1177</v>
      </c>
      <c r="C46" s="6" t="s">
        <v>307</v>
      </c>
      <c r="D46" s="3" t="s">
        <v>44</v>
      </c>
      <c r="E46" s="13">
        <v>11</v>
      </c>
      <c r="F46" s="44"/>
      <c r="G46" s="22" t="s">
        <v>93</v>
      </c>
      <c r="H46" s="18"/>
    </row>
    <row r="47" spans="2:8">
      <c r="B47" s="5">
        <f t="shared" si="0"/>
        <v>1178</v>
      </c>
      <c r="C47" s="6" t="s">
        <v>307</v>
      </c>
      <c r="D47" s="3" t="s">
        <v>45</v>
      </c>
      <c r="E47" s="13">
        <v>11</v>
      </c>
      <c r="F47" s="44"/>
      <c r="G47" s="22" t="s">
        <v>93</v>
      </c>
      <c r="H47" s="18"/>
    </row>
    <row r="48" spans="2:8">
      <c r="B48" s="5">
        <f t="shared" si="0"/>
        <v>1179</v>
      </c>
      <c r="C48" s="6" t="s">
        <v>307</v>
      </c>
      <c r="D48" s="3" t="s">
        <v>3</v>
      </c>
      <c r="E48" s="13">
        <v>11</v>
      </c>
      <c r="F48" s="44"/>
      <c r="G48" s="22" t="s">
        <v>93</v>
      </c>
      <c r="H48" s="18"/>
    </row>
    <row r="49" spans="2:8">
      <c r="B49" s="5">
        <f t="shared" si="0"/>
        <v>1180</v>
      </c>
      <c r="C49" s="6" t="s">
        <v>307</v>
      </c>
      <c r="D49" s="3" t="s">
        <v>4</v>
      </c>
      <c r="E49" s="13">
        <v>11</v>
      </c>
      <c r="F49" s="44"/>
      <c r="G49" s="22" t="s">
        <v>93</v>
      </c>
      <c r="H49" s="18"/>
    </row>
    <row r="50" spans="2:8">
      <c r="B50" s="5">
        <f t="shared" si="0"/>
        <v>1181</v>
      </c>
      <c r="C50" s="6" t="s">
        <v>307</v>
      </c>
      <c r="D50" s="3" t="s">
        <v>5</v>
      </c>
      <c r="E50" s="13">
        <v>11</v>
      </c>
      <c r="F50" s="44"/>
      <c r="G50" s="22" t="s">
        <v>93</v>
      </c>
      <c r="H50" s="18"/>
    </row>
    <row r="51" spans="2:8">
      <c r="B51" s="5">
        <f t="shared" si="0"/>
        <v>1182</v>
      </c>
      <c r="C51" s="6" t="s">
        <v>307</v>
      </c>
      <c r="D51" s="3" t="s">
        <v>46</v>
      </c>
      <c r="E51" s="13">
        <v>11</v>
      </c>
      <c r="F51" s="44"/>
      <c r="G51" s="22" t="s">
        <v>93</v>
      </c>
      <c r="H51" s="18"/>
    </row>
    <row r="52" spans="2:8">
      <c r="B52" s="5">
        <f t="shared" si="0"/>
        <v>1183</v>
      </c>
      <c r="C52" s="6" t="s">
        <v>307</v>
      </c>
      <c r="D52" s="3" t="s">
        <v>6</v>
      </c>
      <c r="E52" s="13">
        <v>11</v>
      </c>
      <c r="F52" s="44"/>
      <c r="G52" s="22" t="s">
        <v>93</v>
      </c>
      <c r="H52" s="18"/>
    </row>
    <row r="53" spans="2:8">
      <c r="B53" s="5">
        <f t="shared" si="0"/>
        <v>1184</v>
      </c>
      <c r="C53" s="6" t="s">
        <v>307</v>
      </c>
      <c r="D53" s="3" t="s">
        <v>7</v>
      </c>
      <c r="E53" s="13">
        <v>11</v>
      </c>
      <c r="F53" s="44"/>
      <c r="G53" s="22" t="s">
        <v>93</v>
      </c>
      <c r="H53" s="18"/>
    </row>
    <row r="54" spans="2:8">
      <c r="B54" s="5">
        <f t="shared" si="0"/>
        <v>1185</v>
      </c>
      <c r="C54" s="6" t="s">
        <v>307</v>
      </c>
      <c r="D54" s="3" t="s">
        <v>9</v>
      </c>
      <c r="E54" s="13">
        <v>11</v>
      </c>
      <c r="F54" s="44"/>
      <c r="G54" s="22" t="s">
        <v>93</v>
      </c>
      <c r="H54" s="18"/>
    </row>
    <row r="55" spans="2:8">
      <c r="B55" s="5">
        <f t="shared" si="0"/>
        <v>1186</v>
      </c>
      <c r="C55" s="6" t="s">
        <v>307</v>
      </c>
      <c r="D55" s="3" t="s">
        <v>11</v>
      </c>
      <c r="E55" s="13">
        <v>11</v>
      </c>
      <c r="F55" s="44"/>
      <c r="G55" s="22" t="s">
        <v>93</v>
      </c>
      <c r="H55" s="18"/>
    </row>
    <row r="56" spans="2:8">
      <c r="B56" s="5">
        <f t="shared" si="0"/>
        <v>1187</v>
      </c>
      <c r="C56" s="6" t="s">
        <v>307</v>
      </c>
      <c r="D56" s="3" t="s">
        <v>9</v>
      </c>
      <c r="E56" s="13">
        <v>11</v>
      </c>
      <c r="F56" s="44"/>
      <c r="G56" s="22" t="s">
        <v>93</v>
      </c>
      <c r="H56" s="18"/>
    </row>
    <row r="57" spans="2:8">
      <c r="B57" s="5">
        <f t="shared" si="0"/>
        <v>1188</v>
      </c>
      <c r="C57" s="6" t="s">
        <v>307</v>
      </c>
      <c r="D57" s="3" t="s">
        <v>7</v>
      </c>
      <c r="E57" s="13">
        <v>11</v>
      </c>
      <c r="F57" s="44"/>
      <c r="G57" s="22" t="s">
        <v>93</v>
      </c>
      <c r="H57" s="18"/>
    </row>
    <row r="58" spans="2:8">
      <c r="B58" s="5">
        <f t="shared" si="0"/>
        <v>1189</v>
      </c>
      <c r="C58" s="6" t="s">
        <v>307</v>
      </c>
      <c r="D58" s="3" t="s">
        <v>6</v>
      </c>
      <c r="E58" s="13">
        <v>11</v>
      </c>
      <c r="F58" s="44"/>
      <c r="G58" s="22" t="s">
        <v>93</v>
      </c>
      <c r="H58" s="18"/>
    </row>
    <row r="59" spans="2:8">
      <c r="B59" s="5">
        <f t="shared" si="0"/>
        <v>1190</v>
      </c>
      <c r="C59" s="6" t="s">
        <v>307</v>
      </c>
      <c r="D59" s="3" t="s">
        <v>46</v>
      </c>
      <c r="E59" s="13">
        <v>11</v>
      </c>
      <c r="F59" s="44"/>
      <c r="G59" s="22" t="s">
        <v>93</v>
      </c>
      <c r="H59" s="18"/>
    </row>
    <row r="60" spans="2:8">
      <c r="B60" s="5">
        <f t="shared" si="0"/>
        <v>1191</v>
      </c>
      <c r="C60" s="6" t="s">
        <v>307</v>
      </c>
      <c r="D60" s="3" t="s">
        <v>5</v>
      </c>
      <c r="E60" s="13">
        <v>11</v>
      </c>
      <c r="F60" s="44"/>
      <c r="G60" s="22" t="s">
        <v>93</v>
      </c>
      <c r="H60" s="18"/>
    </row>
    <row r="61" spans="2:8">
      <c r="B61" s="5">
        <f t="shared" si="0"/>
        <v>1192</v>
      </c>
      <c r="C61" s="6" t="s">
        <v>307</v>
      </c>
      <c r="D61" s="3" t="s">
        <v>4</v>
      </c>
      <c r="E61" s="13">
        <v>11</v>
      </c>
      <c r="F61" s="44"/>
      <c r="G61" s="22" t="s">
        <v>93</v>
      </c>
      <c r="H61" s="18"/>
    </row>
    <row r="62" spans="2:8">
      <c r="B62" s="5">
        <f t="shared" si="0"/>
        <v>1193</v>
      </c>
      <c r="C62" s="6" t="s">
        <v>307</v>
      </c>
      <c r="D62" s="3" t="s">
        <v>3</v>
      </c>
      <c r="E62" s="13">
        <v>11</v>
      </c>
      <c r="F62" s="44"/>
      <c r="G62" s="22" t="s">
        <v>93</v>
      </c>
      <c r="H62" s="18"/>
    </row>
    <row r="63" spans="2:8">
      <c r="B63" s="5">
        <f t="shared" si="0"/>
        <v>1194</v>
      </c>
      <c r="C63" s="6" t="s">
        <v>307</v>
      </c>
      <c r="D63" s="3" t="s">
        <v>45</v>
      </c>
      <c r="E63" s="13">
        <v>11</v>
      </c>
      <c r="F63" s="45"/>
      <c r="G63" s="22" t="s">
        <v>93</v>
      </c>
      <c r="H63" s="18"/>
    </row>
    <row r="64" spans="2:8">
      <c r="B64" s="5">
        <f t="shared" si="0"/>
        <v>1195</v>
      </c>
      <c r="C64" s="6" t="s">
        <v>307</v>
      </c>
      <c r="D64" s="3" t="s">
        <v>44</v>
      </c>
      <c r="E64" s="13">
        <v>11</v>
      </c>
      <c r="F64" s="44" t="s">
        <v>95</v>
      </c>
      <c r="G64" s="22" t="s">
        <v>93</v>
      </c>
      <c r="H64" s="18"/>
    </row>
    <row r="65" spans="2:8">
      <c r="B65" s="5">
        <f t="shared" si="0"/>
        <v>1196</v>
      </c>
      <c r="C65" s="6" t="s">
        <v>307</v>
      </c>
      <c r="D65" s="3" t="s">
        <v>43</v>
      </c>
      <c r="E65" s="13">
        <v>11</v>
      </c>
      <c r="F65" s="44"/>
      <c r="G65" s="22" t="s">
        <v>93</v>
      </c>
      <c r="H65" s="18"/>
    </row>
    <row r="66" spans="2:8">
      <c r="B66" s="5">
        <f t="shared" si="0"/>
        <v>1197</v>
      </c>
      <c r="C66" s="6" t="s">
        <v>307</v>
      </c>
      <c r="D66" s="3" t="s">
        <v>42</v>
      </c>
      <c r="E66" s="13">
        <v>11</v>
      </c>
      <c r="F66" s="44"/>
      <c r="G66" s="22" t="s">
        <v>93</v>
      </c>
      <c r="H66" s="18"/>
    </row>
    <row r="67" spans="2:8">
      <c r="B67" s="5">
        <f t="shared" si="0"/>
        <v>1198</v>
      </c>
      <c r="C67" s="6" t="s">
        <v>307</v>
      </c>
      <c r="D67" s="3" t="s">
        <v>41</v>
      </c>
      <c r="E67" s="13">
        <v>11</v>
      </c>
      <c r="F67" s="44"/>
      <c r="G67" s="22" t="s">
        <v>93</v>
      </c>
      <c r="H67" s="18"/>
    </row>
    <row r="68" spans="2:8">
      <c r="B68" s="5">
        <f t="shared" si="0"/>
        <v>1199</v>
      </c>
      <c r="C68" s="6" t="s">
        <v>307</v>
      </c>
      <c r="D68" s="3" t="s">
        <v>40</v>
      </c>
      <c r="E68" s="13">
        <v>11</v>
      </c>
      <c r="F68" s="44"/>
      <c r="G68" s="22" t="s">
        <v>93</v>
      </c>
      <c r="H68" s="18"/>
    </row>
    <row r="69" spans="2:8">
      <c r="B69" s="5">
        <f t="shared" si="0"/>
        <v>1200</v>
      </c>
      <c r="C69" s="6" t="s">
        <v>307</v>
      </c>
      <c r="D69" s="3" t="s">
        <v>309</v>
      </c>
      <c r="E69" s="13">
        <v>11</v>
      </c>
      <c r="F69" s="44"/>
      <c r="G69" s="22" t="s">
        <v>93</v>
      </c>
      <c r="H69" s="18"/>
    </row>
    <row r="70" spans="2:8">
      <c r="B70" s="5">
        <f t="shared" si="0"/>
        <v>1201</v>
      </c>
      <c r="C70" s="6" t="s">
        <v>307</v>
      </c>
      <c r="D70" s="3" t="s">
        <v>12</v>
      </c>
      <c r="E70" s="13">
        <v>11</v>
      </c>
      <c r="F70" s="44"/>
      <c r="G70" s="22" t="s">
        <v>93</v>
      </c>
      <c r="H70" s="18"/>
    </row>
    <row r="71" spans="2:8">
      <c r="B71" s="5">
        <f t="shared" si="0"/>
        <v>1202</v>
      </c>
      <c r="C71" s="6" t="s">
        <v>307</v>
      </c>
      <c r="D71" s="3" t="s">
        <v>12</v>
      </c>
      <c r="E71" s="13">
        <v>11</v>
      </c>
      <c r="F71" s="44"/>
      <c r="G71" s="22" t="s">
        <v>93</v>
      </c>
      <c r="H71" s="18"/>
    </row>
    <row r="72" spans="2:8">
      <c r="B72" s="5">
        <f t="shared" si="0"/>
        <v>1203</v>
      </c>
      <c r="C72" s="6" t="s">
        <v>307</v>
      </c>
      <c r="D72" s="3" t="s">
        <v>10</v>
      </c>
      <c r="E72" s="13">
        <v>11</v>
      </c>
      <c r="F72" s="44"/>
      <c r="G72" s="22" t="s">
        <v>93</v>
      </c>
      <c r="H72" s="18"/>
    </row>
    <row r="73" spans="2:8">
      <c r="B73" s="5">
        <f t="shared" si="0"/>
        <v>1204</v>
      </c>
      <c r="C73" s="6" t="s">
        <v>307</v>
      </c>
      <c r="D73" s="3" t="s">
        <v>10</v>
      </c>
      <c r="E73" s="13">
        <v>11</v>
      </c>
      <c r="F73" s="44"/>
      <c r="G73" s="22" t="s">
        <v>93</v>
      </c>
      <c r="H73" s="18"/>
    </row>
    <row r="74" spans="2:8">
      <c r="B74" s="5">
        <f t="shared" si="0"/>
        <v>1205</v>
      </c>
      <c r="C74" s="6" t="s">
        <v>307</v>
      </c>
      <c r="D74" s="3" t="s">
        <v>11</v>
      </c>
      <c r="E74" s="13">
        <v>11</v>
      </c>
      <c r="F74" s="44"/>
      <c r="G74" s="22" t="s">
        <v>93</v>
      </c>
      <c r="H74" s="18"/>
    </row>
    <row r="75" spans="2:8">
      <c r="B75" s="5">
        <f t="shared" si="0"/>
        <v>1206</v>
      </c>
      <c r="C75" s="6" t="s">
        <v>307</v>
      </c>
      <c r="D75" s="3" t="s">
        <v>11</v>
      </c>
      <c r="E75" s="13">
        <v>11</v>
      </c>
      <c r="F75" s="44"/>
      <c r="G75" s="22" t="s">
        <v>93</v>
      </c>
      <c r="H75" s="18"/>
    </row>
    <row r="76" spans="2:8">
      <c r="B76" s="5">
        <f t="shared" si="0"/>
        <v>1207</v>
      </c>
      <c r="C76" s="6" t="s">
        <v>307</v>
      </c>
      <c r="D76" s="3" t="s">
        <v>13</v>
      </c>
      <c r="E76" s="13">
        <v>11</v>
      </c>
      <c r="F76" s="44"/>
      <c r="G76" s="22" t="s">
        <v>93</v>
      </c>
      <c r="H76" s="18"/>
    </row>
    <row r="77" spans="2:8">
      <c r="B77" s="5">
        <f t="shared" si="0"/>
        <v>1208</v>
      </c>
      <c r="C77" s="6" t="s">
        <v>307</v>
      </c>
      <c r="D77" s="3" t="s">
        <v>13</v>
      </c>
      <c r="E77" s="13">
        <v>11</v>
      </c>
      <c r="F77" s="44"/>
      <c r="G77" s="22" t="s">
        <v>93</v>
      </c>
      <c r="H77" s="18"/>
    </row>
    <row r="78" spans="2:8">
      <c r="B78" s="5">
        <f t="shared" si="0"/>
        <v>1209</v>
      </c>
      <c r="C78" s="6" t="s">
        <v>307</v>
      </c>
      <c r="D78" s="3" t="s">
        <v>15</v>
      </c>
      <c r="E78" s="13">
        <v>11</v>
      </c>
      <c r="F78" s="44"/>
      <c r="G78" s="22" t="s">
        <v>93</v>
      </c>
      <c r="H78" s="18"/>
    </row>
    <row r="79" spans="2:8">
      <c r="B79" s="5">
        <f t="shared" si="0"/>
        <v>1210</v>
      </c>
      <c r="C79" s="6" t="s">
        <v>307</v>
      </c>
      <c r="D79" s="3" t="s">
        <v>15</v>
      </c>
      <c r="E79" s="13">
        <v>11</v>
      </c>
      <c r="F79" s="44"/>
      <c r="G79" s="22" t="s">
        <v>93</v>
      </c>
      <c r="H79" s="18"/>
    </row>
    <row r="80" spans="2:8">
      <c r="B80" s="5">
        <f t="shared" si="0"/>
        <v>1211</v>
      </c>
      <c r="C80" s="6" t="s">
        <v>307</v>
      </c>
      <c r="D80" s="3" t="s">
        <v>17</v>
      </c>
      <c r="E80" s="13">
        <v>11</v>
      </c>
      <c r="F80" s="44"/>
      <c r="G80" s="22" t="s">
        <v>93</v>
      </c>
      <c r="H80" s="18"/>
    </row>
    <row r="81" spans="2:8">
      <c r="B81" s="5">
        <f t="shared" si="0"/>
        <v>1212</v>
      </c>
      <c r="C81" s="6" t="s">
        <v>307</v>
      </c>
      <c r="D81" s="3" t="s">
        <v>17</v>
      </c>
      <c r="E81" s="13">
        <v>11</v>
      </c>
      <c r="F81" s="44"/>
      <c r="G81" s="22" t="s">
        <v>93</v>
      </c>
      <c r="H81" s="18"/>
    </row>
    <row r="82" spans="2:8">
      <c r="B82" s="5">
        <f t="shared" si="0"/>
        <v>1213</v>
      </c>
      <c r="C82" s="6" t="s">
        <v>307</v>
      </c>
      <c r="D82" s="3" t="s">
        <v>19</v>
      </c>
      <c r="E82" s="13">
        <v>11</v>
      </c>
      <c r="F82" s="44"/>
      <c r="G82" s="22" t="s">
        <v>93</v>
      </c>
      <c r="H82" s="18"/>
    </row>
    <row r="83" spans="2:8">
      <c r="B83" s="5">
        <f t="shared" si="0"/>
        <v>1214</v>
      </c>
      <c r="C83" s="6" t="s">
        <v>307</v>
      </c>
      <c r="D83" s="3" t="s">
        <v>19</v>
      </c>
      <c r="E83" s="13">
        <v>11</v>
      </c>
      <c r="F83" s="44"/>
      <c r="G83" s="22" t="s">
        <v>93</v>
      </c>
      <c r="H83" s="18"/>
    </row>
    <row r="84" spans="2:8">
      <c r="B84" s="5">
        <f t="shared" si="0"/>
        <v>1215</v>
      </c>
      <c r="C84" s="6" t="s">
        <v>307</v>
      </c>
      <c r="D84" s="3" t="s">
        <v>21</v>
      </c>
      <c r="E84" s="13">
        <v>11</v>
      </c>
      <c r="F84" s="44"/>
      <c r="G84" s="22" t="s">
        <v>93</v>
      </c>
      <c r="H84" s="18"/>
    </row>
    <row r="85" spans="2:8">
      <c r="B85" s="5">
        <f t="shared" ref="B85:B102" si="1">B84+1</f>
        <v>1216</v>
      </c>
      <c r="C85" s="6" t="s">
        <v>307</v>
      </c>
      <c r="D85" s="3" t="s">
        <v>21</v>
      </c>
      <c r="E85" s="13">
        <v>11</v>
      </c>
      <c r="F85" s="44"/>
      <c r="G85" s="22" t="s">
        <v>93</v>
      </c>
      <c r="H85" s="18"/>
    </row>
    <row r="86" spans="2:8">
      <c r="B86" s="5">
        <f t="shared" si="1"/>
        <v>1217</v>
      </c>
      <c r="C86" s="6" t="s">
        <v>307</v>
      </c>
      <c r="D86" s="3" t="s">
        <v>29</v>
      </c>
      <c r="E86" s="13">
        <v>11</v>
      </c>
      <c r="F86" s="44"/>
      <c r="G86" s="22" t="s">
        <v>93</v>
      </c>
      <c r="H86" s="18"/>
    </row>
    <row r="87" spans="2:8">
      <c r="B87" s="5">
        <f t="shared" si="1"/>
        <v>1218</v>
      </c>
      <c r="C87" s="6" t="s">
        <v>307</v>
      </c>
      <c r="D87" s="3" t="s">
        <v>29</v>
      </c>
      <c r="E87" s="13">
        <v>11</v>
      </c>
      <c r="F87" s="44"/>
      <c r="G87" s="22" t="s">
        <v>93</v>
      </c>
      <c r="H87" s="18"/>
    </row>
    <row r="88" spans="2:8">
      <c r="B88" s="5">
        <f t="shared" si="1"/>
        <v>1219</v>
      </c>
      <c r="C88" s="6" t="s">
        <v>307</v>
      </c>
      <c r="D88" s="3" t="s">
        <v>102</v>
      </c>
      <c r="E88" s="13">
        <v>11</v>
      </c>
      <c r="F88" s="44"/>
      <c r="G88" s="22" t="s">
        <v>93</v>
      </c>
      <c r="H88" s="18"/>
    </row>
    <row r="89" spans="2:8">
      <c r="B89" s="5">
        <f t="shared" si="1"/>
        <v>1220</v>
      </c>
      <c r="C89" s="6" t="s">
        <v>307</v>
      </c>
      <c r="D89" s="3" t="s">
        <v>101</v>
      </c>
      <c r="E89" s="13">
        <v>11</v>
      </c>
      <c r="F89" s="44"/>
      <c r="G89" s="22" t="s">
        <v>93</v>
      </c>
      <c r="H89" s="18"/>
    </row>
    <row r="90" spans="2:8">
      <c r="B90" s="5">
        <f t="shared" si="1"/>
        <v>1221</v>
      </c>
      <c r="C90" s="6" t="s">
        <v>307</v>
      </c>
      <c r="D90" s="3" t="s">
        <v>53</v>
      </c>
      <c r="E90" s="13">
        <v>11</v>
      </c>
      <c r="F90" s="44"/>
      <c r="G90" s="22" t="s">
        <v>93</v>
      </c>
      <c r="H90" s="18"/>
    </row>
    <row r="91" spans="2:8">
      <c r="B91" s="5">
        <f t="shared" si="1"/>
        <v>1222</v>
      </c>
      <c r="C91" s="6" t="s">
        <v>307</v>
      </c>
      <c r="D91" s="3" t="s">
        <v>39</v>
      </c>
      <c r="E91" s="13">
        <v>11</v>
      </c>
      <c r="F91" s="44"/>
      <c r="G91" s="22" t="s">
        <v>93</v>
      </c>
      <c r="H91" s="18"/>
    </row>
    <row r="92" spans="2:8">
      <c r="B92" s="5">
        <f t="shared" si="1"/>
        <v>1223</v>
      </c>
      <c r="C92" s="6" t="s">
        <v>307</v>
      </c>
      <c r="D92" s="3" t="s">
        <v>39</v>
      </c>
      <c r="E92" s="13">
        <v>11</v>
      </c>
      <c r="F92" s="44"/>
      <c r="G92" s="22" t="s">
        <v>93</v>
      </c>
      <c r="H92" s="18"/>
    </row>
    <row r="93" spans="2:8">
      <c r="B93" s="5">
        <f t="shared" si="1"/>
        <v>1224</v>
      </c>
      <c r="C93" s="6" t="s">
        <v>307</v>
      </c>
      <c r="D93" s="3" t="s">
        <v>40</v>
      </c>
      <c r="E93" s="13">
        <v>11</v>
      </c>
      <c r="F93" s="44"/>
      <c r="G93" s="22" t="s">
        <v>93</v>
      </c>
      <c r="H93" s="18"/>
    </row>
    <row r="94" spans="2:8">
      <c r="B94" s="5">
        <f t="shared" si="1"/>
        <v>1225</v>
      </c>
      <c r="C94" s="6" t="s">
        <v>307</v>
      </c>
      <c r="D94" s="3" t="s">
        <v>41</v>
      </c>
      <c r="E94" s="13">
        <v>11</v>
      </c>
      <c r="F94" s="44"/>
      <c r="G94" s="22" t="s">
        <v>93</v>
      </c>
      <c r="H94" s="18"/>
    </row>
    <row r="95" spans="2:8">
      <c r="B95" s="5">
        <f t="shared" si="1"/>
        <v>1226</v>
      </c>
      <c r="C95" s="6" t="s">
        <v>307</v>
      </c>
      <c r="D95" s="3" t="s">
        <v>42</v>
      </c>
      <c r="E95" s="13">
        <v>11</v>
      </c>
      <c r="F95" s="44"/>
      <c r="G95" s="22" t="s">
        <v>93</v>
      </c>
      <c r="H95" s="18"/>
    </row>
    <row r="96" spans="2:8">
      <c r="B96" s="5">
        <f t="shared" si="1"/>
        <v>1227</v>
      </c>
      <c r="C96" s="6" t="s">
        <v>307</v>
      </c>
      <c r="D96" s="3" t="s">
        <v>43</v>
      </c>
      <c r="E96" s="13">
        <v>11</v>
      </c>
      <c r="F96" s="44"/>
      <c r="G96" s="22" t="s">
        <v>93</v>
      </c>
      <c r="H96" s="18"/>
    </row>
    <row r="97" spans="2:8">
      <c r="B97" s="5">
        <f t="shared" si="1"/>
        <v>1228</v>
      </c>
      <c r="C97" s="6" t="s">
        <v>307</v>
      </c>
      <c r="D97" s="3" t="s">
        <v>44</v>
      </c>
      <c r="E97" s="13">
        <v>11</v>
      </c>
      <c r="F97" s="44"/>
      <c r="G97" s="22" t="s">
        <v>93</v>
      </c>
      <c r="H97" s="18"/>
    </row>
    <row r="98" spans="2:8">
      <c r="B98" s="5">
        <f t="shared" si="1"/>
        <v>1229</v>
      </c>
      <c r="C98" s="6" t="s">
        <v>307</v>
      </c>
      <c r="D98" s="3" t="s">
        <v>45</v>
      </c>
      <c r="E98" s="13">
        <v>11</v>
      </c>
      <c r="F98" s="44"/>
      <c r="G98" s="22" t="s">
        <v>93</v>
      </c>
      <c r="H98" s="18"/>
    </row>
    <row r="99" spans="2:8">
      <c r="B99" s="5">
        <f t="shared" si="1"/>
        <v>1230</v>
      </c>
      <c r="C99" s="6" t="s">
        <v>307</v>
      </c>
      <c r="D99" s="3" t="s">
        <v>53</v>
      </c>
      <c r="E99" s="13">
        <v>11</v>
      </c>
      <c r="F99" s="44"/>
      <c r="G99" s="22" t="s">
        <v>93</v>
      </c>
      <c r="H99" s="18"/>
    </row>
    <row r="100" spans="2:8">
      <c r="B100" s="5">
        <f t="shared" si="1"/>
        <v>1231</v>
      </c>
      <c r="C100" s="6" t="s">
        <v>307</v>
      </c>
      <c r="D100" s="3" t="s">
        <v>53</v>
      </c>
      <c r="E100" s="13">
        <v>11</v>
      </c>
      <c r="F100" s="44"/>
      <c r="G100" s="22" t="s">
        <v>93</v>
      </c>
      <c r="H100" s="18"/>
    </row>
    <row r="101" spans="2:8">
      <c r="B101" s="5">
        <f t="shared" si="1"/>
        <v>1232</v>
      </c>
      <c r="C101" s="6" t="s">
        <v>307</v>
      </c>
      <c r="D101" s="3" t="s">
        <v>53</v>
      </c>
      <c r="E101" s="13">
        <v>11</v>
      </c>
      <c r="F101" s="44"/>
      <c r="G101" s="22" t="s">
        <v>93</v>
      </c>
      <c r="H101" s="18"/>
    </row>
    <row r="102" spans="2:8">
      <c r="B102" s="5">
        <f t="shared" si="1"/>
        <v>1233</v>
      </c>
      <c r="C102" s="6" t="s">
        <v>307</v>
      </c>
      <c r="D102" s="3" t="s">
        <v>101</v>
      </c>
      <c r="E102" s="13">
        <v>11</v>
      </c>
      <c r="F102" s="45"/>
      <c r="G102" s="22" t="s">
        <v>93</v>
      </c>
      <c r="H102" s="18"/>
    </row>
    <row r="103" spans="2:8">
      <c r="B103" s="16"/>
      <c r="C103" s="17"/>
    </row>
    <row r="104" spans="2:8" ht="19.5" customHeight="1">
      <c r="C104" s="9" t="s">
        <v>90</v>
      </c>
      <c r="D104" s="11">
        <f>COUNTIF(D3:D102,"*")</f>
        <v>100</v>
      </c>
      <c r="E104" s="10"/>
    </row>
    <row r="164" spans="8:8" ht="12" customHeight="1">
      <c r="H164" t="e">
        <f>SUM(#REF!)</f>
        <v>#REF!</v>
      </c>
    </row>
  </sheetData>
  <mergeCells count="5">
    <mergeCell ref="B1:H1"/>
    <mergeCell ref="F3:F13"/>
    <mergeCell ref="F15:F21"/>
    <mergeCell ref="F64:F102"/>
    <mergeCell ref="F23:F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zoomScale="90" zoomScaleNormal="90" workbookViewId="0">
      <selection activeCell="F9" sqref="F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190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MAX('4'!B:B)+1</f>
        <v>101</v>
      </c>
      <c r="C3" s="5" t="s">
        <v>108</v>
      </c>
      <c r="D3" s="3" t="s">
        <v>52</v>
      </c>
      <c r="E3" s="5" t="s">
        <v>97</v>
      </c>
      <c r="F3" s="38" t="s">
        <v>98</v>
      </c>
      <c r="G3" s="38" t="s">
        <v>93</v>
      </c>
      <c r="H3" s="7"/>
    </row>
    <row r="4" spans="2:8">
      <c r="B4" s="5">
        <f>B3+1</f>
        <v>102</v>
      </c>
      <c r="C4" s="5" t="s">
        <v>108</v>
      </c>
      <c r="D4" s="3" t="s">
        <v>54</v>
      </c>
      <c r="E4" s="5" t="s">
        <v>97</v>
      </c>
      <c r="F4" s="38"/>
      <c r="G4" s="38"/>
      <c r="H4" s="7"/>
    </row>
    <row r="5" spans="2:8">
      <c r="B5" s="5">
        <f t="shared" ref="B5:B9" si="0">B4+1</f>
        <v>103</v>
      </c>
      <c r="C5" s="5" t="s">
        <v>108</v>
      </c>
      <c r="D5" s="3" t="s">
        <v>55</v>
      </c>
      <c r="E5" s="5" t="s">
        <v>97</v>
      </c>
      <c r="F5" s="33" t="s">
        <v>95</v>
      </c>
      <c r="G5" s="38"/>
      <c r="H5" s="7"/>
    </row>
    <row r="6" spans="2:8">
      <c r="B6" s="5">
        <f t="shared" si="0"/>
        <v>104</v>
      </c>
      <c r="C6" s="5" t="s">
        <v>108</v>
      </c>
      <c r="D6" s="3" t="s">
        <v>56</v>
      </c>
      <c r="E6" s="5" t="s">
        <v>97</v>
      </c>
      <c r="F6" s="38" t="s">
        <v>98</v>
      </c>
      <c r="G6" s="38"/>
      <c r="H6" s="7"/>
    </row>
    <row r="7" spans="2:8">
      <c r="B7" s="5">
        <f t="shared" si="0"/>
        <v>105</v>
      </c>
      <c r="C7" s="5" t="s">
        <v>108</v>
      </c>
      <c r="D7" s="3" t="s">
        <v>57</v>
      </c>
      <c r="E7" s="5" t="s">
        <v>97</v>
      </c>
      <c r="F7" s="38"/>
      <c r="G7" s="38"/>
      <c r="H7" s="7"/>
    </row>
    <row r="8" spans="2:8">
      <c r="B8" s="5">
        <f t="shared" si="0"/>
        <v>106</v>
      </c>
      <c r="C8" s="5" t="s">
        <v>108</v>
      </c>
      <c r="D8" s="3" t="s">
        <v>109</v>
      </c>
      <c r="E8" s="5" t="s">
        <v>97</v>
      </c>
      <c r="F8" s="38"/>
      <c r="G8" s="38"/>
      <c r="H8" s="7"/>
    </row>
    <row r="9" spans="2:8">
      <c r="B9" s="5">
        <f t="shared" si="0"/>
        <v>107</v>
      </c>
      <c r="C9" s="5" t="s">
        <v>108</v>
      </c>
      <c r="D9" s="3" t="s">
        <v>109</v>
      </c>
      <c r="E9" s="5" t="s">
        <v>97</v>
      </c>
      <c r="F9" s="33" t="s">
        <v>95</v>
      </c>
      <c r="G9" s="38"/>
      <c r="H9" s="7"/>
    </row>
    <row r="11" spans="2:8" ht="19.5" customHeight="1">
      <c r="C11" s="9" t="s">
        <v>90</v>
      </c>
      <c r="D11" s="11">
        <f>COUNTIF(D3:D9,"*")</f>
        <v>7</v>
      </c>
      <c r="E11" s="10"/>
    </row>
    <row r="71" spans="8:8" ht="12" customHeight="1">
      <c r="H71">
        <f>SUM(H3:H3)</f>
        <v>0</v>
      </c>
    </row>
  </sheetData>
  <mergeCells count="3">
    <mergeCell ref="G3:G9"/>
    <mergeCell ref="F3:F4"/>
    <mergeCell ref="F6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zoomScale="90" zoomScaleNormal="90" workbookViewId="0">
      <selection activeCell="E9" sqref="E9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191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MAX('5'!B:B)+1</f>
        <v>108</v>
      </c>
      <c r="C3" s="5" t="s">
        <v>110</v>
      </c>
      <c r="D3" s="3" t="s">
        <v>21</v>
      </c>
      <c r="E3" s="5">
        <v>6.9</v>
      </c>
      <c r="F3" s="35" t="s">
        <v>95</v>
      </c>
      <c r="G3" s="35" t="s">
        <v>243</v>
      </c>
      <c r="H3" s="7"/>
    </row>
    <row r="4" spans="2:8">
      <c r="B4" s="5">
        <f>B3+1</f>
        <v>109</v>
      </c>
      <c r="C4" s="5" t="s">
        <v>110</v>
      </c>
      <c r="D4" s="3" t="s">
        <v>29</v>
      </c>
      <c r="E4" s="5">
        <v>6.9</v>
      </c>
      <c r="F4" s="36"/>
      <c r="G4" s="36"/>
      <c r="H4" s="7"/>
    </row>
    <row r="5" spans="2:8">
      <c r="B5" s="5">
        <f t="shared" ref="B5:B13" si="0">B4+1</f>
        <v>110</v>
      </c>
      <c r="C5" s="5" t="s">
        <v>110</v>
      </c>
      <c r="D5" s="3" t="s">
        <v>31</v>
      </c>
      <c r="E5" s="5">
        <v>6.9</v>
      </c>
      <c r="F5" s="36"/>
      <c r="G5" s="36"/>
      <c r="H5" s="7"/>
    </row>
    <row r="6" spans="2:8">
      <c r="B6" s="5">
        <f t="shared" si="0"/>
        <v>111</v>
      </c>
      <c r="C6" s="5" t="s">
        <v>110</v>
      </c>
      <c r="D6" s="3" t="s">
        <v>8</v>
      </c>
      <c r="E6" s="5">
        <v>6.9</v>
      </c>
      <c r="F6" s="36"/>
      <c r="G6" s="36"/>
      <c r="H6" s="7"/>
    </row>
    <row r="7" spans="2:8">
      <c r="B7" s="5">
        <f t="shared" si="0"/>
        <v>112</v>
      </c>
      <c r="C7" s="5" t="s">
        <v>110</v>
      </c>
      <c r="D7" s="3" t="s">
        <v>10</v>
      </c>
      <c r="E7" s="5">
        <v>6.9</v>
      </c>
      <c r="F7" s="36"/>
      <c r="G7" s="36"/>
      <c r="H7" s="7"/>
    </row>
    <row r="8" spans="2:8">
      <c r="B8" s="5">
        <f t="shared" si="0"/>
        <v>113</v>
      </c>
      <c r="C8" s="5" t="s">
        <v>110</v>
      </c>
      <c r="D8" s="3" t="s">
        <v>12</v>
      </c>
      <c r="E8" s="5">
        <v>6.9</v>
      </c>
      <c r="F8" s="36"/>
      <c r="G8" s="36"/>
      <c r="H8" s="7"/>
    </row>
    <row r="9" spans="2:8">
      <c r="B9" s="5">
        <f t="shared" si="0"/>
        <v>114</v>
      </c>
      <c r="C9" s="5" t="s">
        <v>110</v>
      </c>
      <c r="D9" s="3" t="s">
        <v>14</v>
      </c>
      <c r="E9" s="5">
        <v>6.9</v>
      </c>
      <c r="F9" s="36"/>
      <c r="G9" s="36"/>
      <c r="H9" s="7"/>
    </row>
    <row r="10" spans="2:8">
      <c r="B10" s="5">
        <f t="shared" si="0"/>
        <v>115</v>
      </c>
      <c r="C10" s="5" t="s">
        <v>110</v>
      </c>
      <c r="D10" s="3" t="s">
        <v>16</v>
      </c>
      <c r="E10" s="5">
        <v>6.9</v>
      </c>
      <c r="F10" s="36"/>
      <c r="G10" s="36"/>
      <c r="H10" s="7"/>
    </row>
    <row r="11" spans="2:8">
      <c r="B11" s="5">
        <f t="shared" si="0"/>
        <v>116</v>
      </c>
      <c r="C11" s="5" t="s">
        <v>110</v>
      </c>
      <c r="D11" s="3" t="s">
        <v>18</v>
      </c>
      <c r="E11" s="5">
        <v>6.9</v>
      </c>
      <c r="F11" s="36"/>
      <c r="G11" s="36"/>
      <c r="H11" s="7"/>
    </row>
    <row r="12" spans="2:8">
      <c r="B12" s="5">
        <f t="shared" si="0"/>
        <v>117</v>
      </c>
      <c r="C12" s="5" t="s">
        <v>110</v>
      </c>
      <c r="D12" s="3" t="s">
        <v>20</v>
      </c>
      <c r="E12" s="5">
        <v>6.9</v>
      </c>
      <c r="F12" s="36"/>
      <c r="G12" s="36"/>
      <c r="H12" s="7"/>
    </row>
    <row r="13" spans="2:8">
      <c r="B13" s="5">
        <f t="shared" si="0"/>
        <v>118</v>
      </c>
      <c r="C13" s="5" t="s">
        <v>110</v>
      </c>
      <c r="D13" s="3" t="s">
        <v>28</v>
      </c>
      <c r="E13" s="5">
        <v>6.9</v>
      </c>
      <c r="F13" s="37"/>
      <c r="G13" s="37"/>
      <c r="H13" s="7"/>
    </row>
    <row r="15" spans="2:8" ht="19.5" customHeight="1">
      <c r="C15" s="9" t="s">
        <v>90</v>
      </c>
      <c r="D15" s="11">
        <f>COUNTIF(D3:D13,"*")</f>
        <v>11</v>
      </c>
      <c r="E15" s="10"/>
    </row>
    <row r="75" spans="8:8" ht="12" customHeight="1">
      <c r="H75">
        <f>SUM(H3:H3)</f>
        <v>0</v>
      </c>
    </row>
  </sheetData>
  <mergeCells count="2">
    <mergeCell ref="F3:F13"/>
    <mergeCell ref="G3:G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8"/>
  <sheetViews>
    <sheetView zoomScale="90" zoomScaleNormal="90" workbookViewId="0">
      <selection activeCell="B3" sqref="B3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192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MAX('6'!B:B)+1</f>
        <v>119</v>
      </c>
      <c r="C3" s="5" t="s">
        <v>111</v>
      </c>
      <c r="D3" s="3" t="s">
        <v>53</v>
      </c>
      <c r="E3" s="5">
        <v>6.9</v>
      </c>
      <c r="F3" s="35" t="s">
        <v>95</v>
      </c>
      <c r="G3" s="35" t="s">
        <v>243</v>
      </c>
      <c r="H3" s="7"/>
    </row>
    <row r="4" spans="2:8">
      <c r="B4" s="5">
        <f>B3+1</f>
        <v>120</v>
      </c>
      <c r="C4" s="5" t="s">
        <v>111</v>
      </c>
      <c r="D4" s="3" t="s">
        <v>39</v>
      </c>
      <c r="E4" s="5">
        <v>6.9</v>
      </c>
      <c r="F4" s="36"/>
      <c r="G4" s="36"/>
      <c r="H4" s="7"/>
    </row>
    <row r="5" spans="2:8">
      <c r="B5" s="5">
        <f t="shared" ref="B5:B26" si="0">B4+1</f>
        <v>121</v>
      </c>
      <c r="C5" s="5" t="s">
        <v>111</v>
      </c>
      <c r="D5" s="3" t="s">
        <v>40</v>
      </c>
      <c r="E5" s="5">
        <v>6.9</v>
      </c>
      <c r="F5" s="36"/>
      <c r="G5" s="36"/>
      <c r="H5" s="7"/>
    </row>
    <row r="6" spans="2:8">
      <c r="B6" s="5">
        <f t="shared" si="0"/>
        <v>122</v>
      </c>
      <c r="C6" s="5" t="s">
        <v>111</v>
      </c>
      <c r="D6" s="3" t="s">
        <v>41</v>
      </c>
      <c r="E6" s="5">
        <v>6.9</v>
      </c>
      <c r="F6" s="36"/>
      <c r="G6" s="36"/>
      <c r="H6" s="7"/>
    </row>
    <row r="7" spans="2:8">
      <c r="B7" s="5">
        <f t="shared" si="0"/>
        <v>123</v>
      </c>
      <c r="C7" s="5" t="s">
        <v>111</v>
      </c>
      <c r="D7" s="3" t="s">
        <v>42</v>
      </c>
      <c r="E7" s="5">
        <v>6.9</v>
      </c>
      <c r="F7" s="36"/>
      <c r="G7" s="36"/>
      <c r="H7" s="7"/>
    </row>
    <row r="8" spans="2:8">
      <c r="B8" s="5">
        <f t="shared" si="0"/>
        <v>124</v>
      </c>
      <c r="C8" s="5" t="s">
        <v>111</v>
      </c>
      <c r="D8" s="3" t="s">
        <v>43</v>
      </c>
      <c r="E8" s="5">
        <v>6.9</v>
      </c>
      <c r="F8" s="36"/>
      <c r="G8" s="36"/>
      <c r="H8" s="7"/>
    </row>
    <row r="9" spans="2:8">
      <c r="B9" s="5">
        <f t="shared" si="0"/>
        <v>125</v>
      </c>
      <c r="C9" s="5" t="s">
        <v>111</v>
      </c>
      <c r="D9" s="3" t="s">
        <v>44</v>
      </c>
      <c r="E9" s="5">
        <v>6.9</v>
      </c>
      <c r="F9" s="36"/>
      <c r="G9" s="36"/>
      <c r="H9" s="7"/>
    </row>
    <row r="10" spans="2:8">
      <c r="B10" s="5">
        <f t="shared" si="0"/>
        <v>126</v>
      </c>
      <c r="C10" s="5" t="s">
        <v>111</v>
      </c>
      <c r="D10" s="3" t="s">
        <v>45</v>
      </c>
      <c r="E10" s="5">
        <v>6.9</v>
      </c>
      <c r="F10" s="36"/>
      <c r="G10" s="36"/>
      <c r="H10" s="7"/>
    </row>
    <row r="11" spans="2:8">
      <c r="B11" s="5">
        <f t="shared" si="0"/>
        <v>127</v>
      </c>
      <c r="C11" s="5" t="s">
        <v>111</v>
      </c>
      <c r="D11" s="3" t="s">
        <v>3</v>
      </c>
      <c r="E11" s="5">
        <v>6.9</v>
      </c>
      <c r="F11" s="36"/>
      <c r="G11" s="36"/>
      <c r="H11" s="7"/>
    </row>
    <row r="12" spans="2:8">
      <c r="B12" s="5">
        <f t="shared" si="0"/>
        <v>128</v>
      </c>
      <c r="C12" s="5" t="s">
        <v>111</v>
      </c>
      <c r="D12" s="3" t="s">
        <v>4</v>
      </c>
      <c r="E12" s="5">
        <v>6.9</v>
      </c>
      <c r="F12" s="36"/>
      <c r="G12" s="36"/>
      <c r="H12" s="7"/>
    </row>
    <row r="13" spans="2:8">
      <c r="B13" s="5">
        <f t="shared" si="0"/>
        <v>129</v>
      </c>
      <c r="C13" s="5" t="s">
        <v>111</v>
      </c>
      <c r="D13" s="3" t="s">
        <v>5</v>
      </c>
      <c r="E13" s="5">
        <v>6.9</v>
      </c>
      <c r="F13" s="36"/>
      <c r="G13" s="36"/>
      <c r="H13" s="7"/>
    </row>
    <row r="14" spans="2:8">
      <c r="B14" s="5">
        <f t="shared" si="0"/>
        <v>130</v>
      </c>
      <c r="C14" s="5" t="s">
        <v>111</v>
      </c>
      <c r="D14" s="3" t="s">
        <v>46</v>
      </c>
      <c r="E14" s="5">
        <v>6.9</v>
      </c>
      <c r="F14" s="36"/>
      <c r="G14" s="36"/>
      <c r="H14" s="7"/>
    </row>
    <row r="15" spans="2:8">
      <c r="B15" s="5">
        <f t="shared" si="0"/>
        <v>131</v>
      </c>
      <c r="C15" s="5" t="s">
        <v>111</v>
      </c>
      <c r="D15" s="3" t="s">
        <v>19</v>
      </c>
      <c r="E15" s="5">
        <v>6.9</v>
      </c>
      <c r="F15" s="36"/>
      <c r="G15" s="36"/>
      <c r="H15" s="7"/>
    </row>
    <row r="16" spans="2:8">
      <c r="B16" s="5">
        <f t="shared" si="0"/>
        <v>132</v>
      </c>
      <c r="C16" s="5" t="s">
        <v>111</v>
      </c>
      <c r="D16" s="3" t="s">
        <v>17</v>
      </c>
      <c r="E16" s="5">
        <v>6.9</v>
      </c>
      <c r="F16" s="36"/>
      <c r="G16" s="36"/>
      <c r="H16" s="7"/>
    </row>
    <row r="17" spans="2:8">
      <c r="B17" s="5">
        <f t="shared" si="0"/>
        <v>133</v>
      </c>
      <c r="C17" s="5" t="s">
        <v>111</v>
      </c>
      <c r="D17" s="3" t="s">
        <v>15</v>
      </c>
      <c r="E17" s="5">
        <v>6.9</v>
      </c>
      <c r="F17" s="36"/>
      <c r="G17" s="36"/>
      <c r="H17" s="7"/>
    </row>
    <row r="18" spans="2:8">
      <c r="B18" s="5">
        <f t="shared" si="0"/>
        <v>134</v>
      </c>
      <c r="C18" s="5" t="s">
        <v>111</v>
      </c>
      <c r="D18" s="3" t="s">
        <v>13</v>
      </c>
      <c r="E18" s="5">
        <v>6.9</v>
      </c>
      <c r="F18" s="36"/>
      <c r="G18" s="36"/>
      <c r="H18" s="7"/>
    </row>
    <row r="19" spans="2:8">
      <c r="B19" s="5">
        <f t="shared" si="0"/>
        <v>135</v>
      </c>
      <c r="C19" s="5" t="s">
        <v>111</v>
      </c>
      <c r="D19" s="3" t="s">
        <v>11</v>
      </c>
      <c r="E19" s="5">
        <v>6.9</v>
      </c>
      <c r="F19" s="36"/>
      <c r="G19" s="36"/>
      <c r="H19" s="7"/>
    </row>
    <row r="20" spans="2:8">
      <c r="B20" s="5">
        <f t="shared" si="0"/>
        <v>136</v>
      </c>
      <c r="C20" s="5" t="s">
        <v>111</v>
      </c>
      <c r="D20" s="3" t="s">
        <v>9</v>
      </c>
      <c r="E20" s="5">
        <v>6.9</v>
      </c>
      <c r="F20" s="36"/>
      <c r="G20" s="36"/>
      <c r="H20" s="7"/>
    </row>
    <row r="21" spans="2:8">
      <c r="B21" s="5">
        <f t="shared" si="0"/>
        <v>137</v>
      </c>
      <c r="C21" s="5" t="s">
        <v>111</v>
      </c>
      <c r="D21" s="3" t="s">
        <v>7</v>
      </c>
      <c r="E21" s="5">
        <v>6.9</v>
      </c>
      <c r="F21" s="36"/>
      <c r="G21" s="36"/>
      <c r="H21" s="7"/>
    </row>
    <row r="22" spans="2:8">
      <c r="B22" s="5">
        <f t="shared" si="0"/>
        <v>138</v>
      </c>
      <c r="C22" s="5" t="s">
        <v>111</v>
      </c>
      <c r="D22" s="3" t="s">
        <v>6</v>
      </c>
      <c r="E22" s="5">
        <v>6.9</v>
      </c>
      <c r="F22" s="36"/>
      <c r="G22" s="36"/>
      <c r="H22" s="7"/>
    </row>
    <row r="23" spans="2:8">
      <c r="B23" s="5">
        <f t="shared" si="0"/>
        <v>139</v>
      </c>
      <c r="C23" s="5" t="s">
        <v>111</v>
      </c>
      <c r="D23" s="3" t="s">
        <v>0</v>
      </c>
      <c r="E23" s="5">
        <v>6.9</v>
      </c>
      <c r="F23" s="36"/>
      <c r="G23" s="36"/>
      <c r="H23" s="7"/>
    </row>
    <row r="24" spans="2:8">
      <c r="B24" s="5">
        <f t="shared" si="0"/>
        <v>140</v>
      </c>
      <c r="C24" s="5" t="s">
        <v>111</v>
      </c>
      <c r="D24" s="3" t="s">
        <v>32</v>
      </c>
      <c r="E24" s="5">
        <v>6.9</v>
      </c>
      <c r="F24" s="36"/>
      <c r="G24" s="36"/>
      <c r="H24" s="7"/>
    </row>
    <row r="25" spans="2:8">
      <c r="B25" s="5">
        <f t="shared" si="0"/>
        <v>141</v>
      </c>
      <c r="C25" s="5" t="s">
        <v>111</v>
      </c>
      <c r="D25" s="3" t="s">
        <v>33</v>
      </c>
      <c r="E25" s="5">
        <v>6.9</v>
      </c>
      <c r="F25" s="36"/>
      <c r="G25" s="36"/>
      <c r="H25" s="7"/>
    </row>
    <row r="26" spans="2:8">
      <c r="B26" s="5">
        <f t="shared" si="0"/>
        <v>142</v>
      </c>
      <c r="C26" s="5" t="s">
        <v>111</v>
      </c>
      <c r="D26" s="3" t="s">
        <v>47</v>
      </c>
      <c r="E26" s="5">
        <v>6.9</v>
      </c>
      <c r="F26" s="37"/>
      <c r="G26" s="37"/>
      <c r="H26" s="7"/>
    </row>
    <row r="28" spans="2:8" ht="19.5" customHeight="1">
      <c r="C28" s="9" t="s">
        <v>90</v>
      </c>
      <c r="D28" s="11">
        <f>COUNTIF(D3:D26,"*")</f>
        <v>24</v>
      </c>
      <c r="E28" s="10"/>
    </row>
    <row r="88" spans="8:8" ht="12" customHeight="1">
      <c r="H88">
        <f>SUM(H3:H3)</f>
        <v>0</v>
      </c>
    </row>
  </sheetData>
  <mergeCells count="2">
    <mergeCell ref="F3:F26"/>
    <mergeCell ref="G3:G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8"/>
  <sheetViews>
    <sheetView topLeftCell="A73" zoomScale="90" zoomScaleNormal="90" workbookViewId="0">
      <selection activeCell="E183" sqref="E183:E185"/>
    </sheetView>
  </sheetViews>
  <sheetFormatPr defaultRowHeight="15"/>
  <cols>
    <col min="1" max="1" width="4" customWidth="1"/>
    <col min="2" max="2" width="8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193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>
      <c r="B3" s="5">
        <f>MAX('7'!B:B)+1</f>
        <v>143</v>
      </c>
      <c r="C3" s="5" t="s">
        <v>112</v>
      </c>
      <c r="D3" s="3" t="s">
        <v>35</v>
      </c>
      <c r="E3" s="5">
        <v>8</v>
      </c>
      <c r="F3" s="35" t="s">
        <v>113</v>
      </c>
      <c r="G3" s="35" t="s">
        <v>243</v>
      </c>
      <c r="H3" s="7"/>
    </row>
    <row r="4" spans="2:8">
      <c r="B4" s="5">
        <f>B3+1</f>
        <v>144</v>
      </c>
      <c r="C4" s="5" t="s">
        <v>112</v>
      </c>
      <c r="D4" s="3" t="s">
        <v>35</v>
      </c>
      <c r="E4" s="5">
        <v>8</v>
      </c>
      <c r="F4" s="36"/>
      <c r="G4" s="36"/>
      <c r="H4" s="7"/>
    </row>
    <row r="5" spans="2:8">
      <c r="B5" s="5">
        <f t="shared" ref="B5:B72" si="0">B4+1</f>
        <v>145</v>
      </c>
      <c r="C5" s="5" t="s">
        <v>112</v>
      </c>
      <c r="D5" s="3" t="s">
        <v>35</v>
      </c>
      <c r="E5" s="5">
        <v>8</v>
      </c>
      <c r="F5" s="36"/>
      <c r="G5" s="36"/>
      <c r="H5" s="7"/>
    </row>
    <row r="6" spans="2:8">
      <c r="B6" s="5">
        <f t="shared" si="0"/>
        <v>146</v>
      </c>
      <c r="C6" s="5" t="s">
        <v>112</v>
      </c>
      <c r="D6" s="3" t="s">
        <v>35</v>
      </c>
      <c r="E6" s="5">
        <v>8</v>
      </c>
      <c r="F6" s="36"/>
      <c r="G6" s="36"/>
      <c r="H6" s="7"/>
    </row>
    <row r="7" spans="2:8">
      <c r="B7" s="5">
        <f t="shared" si="0"/>
        <v>147</v>
      </c>
      <c r="C7" s="5" t="s">
        <v>112</v>
      </c>
      <c r="D7" s="3" t="s">
        <v>34</v>
      </c>
      <c r="E7" s="5">
        <v>8</v>
      </c>
      <c r="F7" s="36"/>
      <c r="G7" s="36"/>
      <c r="H7" s="7"/>
    </row>
    <row r="8" spans="2:8">
      <c r="B8" s="5">
        <f t="shared" si="0"/>
        <v>148</v>
      </c>
      <c r="C8" s="5" t="s">
        <v>112</v>
      </c>
      <c r="D8" s="3" t="s">
        <v>34</v>
      </c>
      <c r="E8" s="5">
        <v>8</v>
      </c>
      <c r="F8" s="36"/>
      <c r="G8" s="36"/>
      <c r="H8" s="7"/>
    </row>
    <row r="9" spans="2:8">
      <c r="B9" s="5">
        <f t="shared" si="0"/>
        <v>149</v>
      </c>
      <c r="C9" s="5" t="s">
        <v>112</v>
      </c>
      <c r="D9" s="3" t="s">
        <v>34</v>
      </c>
      <c r="E9" s="5">
        <v>8</v>
      </c>
      <c r="F9" s="36"/>
      <c r="G9" s="36"/>
      <c r="H9" s="7"/>
    </row>
    <row r="10" spans="2:8">
      <c r="B10" s="5">
        <f t="shared" si="0"/>
        <v>150</v>
      </c>
      <c r="C10" s="5" t="s">
        <v>112</v>
      </c>
      <c r="D10" s="3" t="s">
        <v>34</v>
      </c>
      <c r="E10" s="5">
        <v>8</v>
      </c>
      <c r="F10" s="36"/>
      <c r="G10" s="36"/>
      <c r="H10" s="7"/>
    </row>
    <row r="11" spans="2:8">
      <c r="B11" s="5">
        <f t="shared" si="0"/>
        <v>151</v>
      </c>
      <c r="C11" s="5" t="s">
        <v>112</v>
      </c>
      <c r="D11" s="3" t="s">
        <v>48</v>
      </c>
      <c r="E11" s="5">
        <v>8</v>
      </c>
      <c r="F11" s="36"/>
      <c r="G11" s="36"/>
      <c r="H11" s="7"/>
    </row>
    <row r="12" spans="2:8">
      <c r="B12" s="5">
        <f t="shared" si="0"/>
        <v>152</v>
      </c>
      <c r="C12" s="5" t="s">
        <v>112</v>
      </c>
      <c r="D12" s="3" t="s">
        <v>48</v>
      </c>
      <c r="E12" s="5">
        <v>5.7</v>
      </c>
      <c r="F12" s="36"/>
      <c r="G12" s="36"/>
      <c r="H12" s="7"/>
    </row>
    <row r="13" spans="2:8">
      <c r="B13" s="5">
        <f t="shared" si="0"/>
        <v>153</v>
      </c>
      <c r="C13" s="5" t="s">
        <v>112</v>
      </c>
      <c r="D13" s="3" t="s">
        <v>47</v>
      </c>
      <c r="E13" s="5">
        <v>8</v>
      </c>
      <c r="F13" s="36"/>
      <c r="G13" s="36"/>
      <c r="H13" s="7"/>
    </row>
    <row r="14" spans="2:8">
      <c r="B14" s="5">
        <f t="shared" si="0"/>
        <v>154</v>
      </c>
      <c r="C14" s="5" t="s">
        <v>112</v>
      </c>
      <c r="D14" s="3" t="s">
        <v>47</v>
      </c>
      <c r="E14" s="5">
        <v>5.7</v>
      </c>
      <c r="F14" s="36"/>
      <c r="G14" s="36"/>
      <c r="H14" s="7"/>
    </row>
    <row r="15" spans="2:8">
      <c r="B15" s="5">
        <f t="shared" si="0"/>
        <v>155</v>
      </c>
      <c r="C15" s="5" t="s">
        <v>112</v>
      </c>
      <c r="D15" s="3" t="s">
        <v>33</v>
      </c>
      <c r="E15" s="5">
        <v>8</v>
      </c>
      <c r="F15" s="36"/>
      <c r="G15" s="36"/>
      <c r="H15" s="7"/>
    </row>
    <row r="16" spans="2:8">
      <c r="B16" s="5">
        <f t="shared" si="0"/>
        <v>156</v>
      </c>
      <c r="C16" s="5" t="s">
        <v>112</v>
      </c>
      <c r="D16" s="3" t="s">
        <v>33</v>
      </c>
      <c r="E16" s="5">
        <v>5.7</v>
      </c>
      <c r="F16" s="36"/>
      <c r="G16" s="36"/>
      <c r="H16" s="7"/>
    </row>
    <row r="17" spans="2:8">
      <c r="B17" s="5">
        <f t="shared" si="0"/>
        <v>157</v>
      </c>
      <c r="C17" s="5" t="s">
        <v>112</v>
      </c>
      <c r="D17" s="3" t="s">
        <v>32</v>
      </c>
      <c r="E17" s="5">
        <v>8</v>
      </c>
      <c r="F17" s="36"/>
      <c r="G17" s="36"/>
      <c r="H17" s="7"/>
    </row>
    <row r="18" spans="2:8">
      <c r="B18" s="5">
        <f t="shared" si="0"/>
        <v>158</v>
      </c>
      <c r="C18" s="5" t="s">
        <v>112</v>
      </c>
      <c r="D18" s="3" t="s">
        <v>32</v>
      </c>
      <c r="E18" s="5">
        <v>8</v>
      </c>
      <c r="F18" s="36"/>
      <c r="G18" s="36"/>
      <c r="H18" s="7"/>
    </row>
    <row r="19" spans="2:8">
      <c r="B19" s="5">
        <f t="shared" si="0"/>
        <v>159</v>
      </c>
      <c r="C19" s="5" t="s">
        <v>112</v>
      </c>
      <c r="D19" s="3" t="s">
        <v>32</v>
      </c>
      <c r="E19" s="5">
        <v>8</v>
      </c>
      <c r="F19" s="36"/>
      <c r="G19" s="36"/>
      <c r="H19" s="7"/>
    </row>
    <row r="20" spans="2:8">
      <c r="B20" s="5">
        <f t="shared" si="0"/>
        <v>160</v>
      </c>
      <c r="C20" s="5" t="s">
        <v>112</v>
      </c>
      <c r="D20" s="3" t="s">
        <v>32</v>
      </c>
      <c r="E20" s="5">
        <v>8</v>
      </c>
      <c r="F20" s="36"/>
      <c r="G20" s="36"/>
      <c r="H20" s="7"/>
    </row>
    <row r="21" spans="2:8">
      <c r="B21" s="5">
        <f t="shared" si="0"/>
        <v>161</v>
      </c>
      <c r="C21" s="5" t="s">
        <v>112</v>
      </c>
      <c r="D21" s="3" t="s">
        <v>0</v>
      </c>
      <c r="E21" s="5">
        <v>8</v>
      </c>
      <c r="F21" s="36"/>
      <c r="G21" s="36"/>
      <c r="H21" s="7"/>
    </row>
    <row r="22" spans="2:8">
      <c r="B22" s="5">
        <f t="shared" si="0"/>
        <v>162</v>
      </c>
      <c r="C22" s="5" t="s">
        <v>112</v>
      </c>
      <c r="D22" s="3" t="s">
        <v>0</v>
      </c>
      <c r="E22" s="5">
        <v>8</v>
      </c>
      <c r="F22" s="36"/>
      <c r="G22" s="36"/>
      <c r="H22" s="7"/>
    </row>
    <row r="23" spans="2:8">
      <c r="B23" s="5">
        <f t="shared" si="0"/>
        <v>163</v>
      </c>
      <c r="C23" s="5" t="s">
        <v>112</v>
      </c>
      <c r="D23" s="3" t="s">
        <v>0</v>
      </c>
      <c r="E23" s="5">
        <v>8</v>
      </c>
      <c r="F23" s="36"/>
      <c r="G23" s="36"/>
      <c r="H23" s="7"/>
    </row>
    <row r="24" spans="2:8">
      <c r="B24" s="5">
        <f t="shared" si="0"/>
        <v>164</v>
      </c>
      <c r="C24" s="5" t="s">
        <v>112</v>
      </c>
      <c r="D24" s="3" t="s">
        <v>0</v>
      </c>
      <c r="E24" s="5">
        <v>8</v>
      </c>
      <c r="F24" s="36"/>
      <c r="G24" s="36"/>
      <c r="H24" s="7"/>
    </row>
    <row r="25" spans="2:8">
      <c r="B25" s="5">
        <f t="shared" si="0"/>
        <v>165</v>
      </c>
      <c r="C25" s="5" t="s">
        <v>112</v>
      </c>
      <c r="D25" s="3" t="s">
        <v>2</v>
      </c>
      <c r="E25" s="5">
        <v>8</v>
      </c>
      <c r="F25" s="36"/>
      <c r="G25" s="36"/>
      <c r="H25" s="7"/>
    </row>
    <row r="26" spans="2:8">
      <c r="B26" s="5">
        <f t="shared" si="0"/>
        <v>166</v>
      </c>
      <c r="C26" s="5" t="s">
        <v>112</v>
      </c>
      <c r="D26" s="3" t="s">
        <v>2</v>
      </c>
      <c r="E26" s="5">
        <v>5.7</v>
      </c>
      <c r="F26" s="36"/>
      <c r="G26" s="36"/>
      <c r="H26" s="7"/>
    </row>
    <row r="27" spans="2:8">
      <c r="B27" s="5">
        <f t="shared" si="0"/>
        <v>167</v>
      </c>
      <c r="C27" s="5" t="s">
        <v>112</v>
      </c>
      <c r="D27" s="3" t="s">
        <v>1</v>
      </c>
      <c r="E27" s="5">
        <v>8</v>
      </c>
      <c r="F27" s="36"/>
      <c r="G27" s="36"/>
      <c r="H27" s="7"/>
    </row>
    <row r="28" spans="2:8">
      <c r="B28" s="5">
        <f t="shared" si="0"/>
        <v>168</v>
      </c>
      <c r="C28" s="5" t="s">
        <v>112</v>
      </c>
      <c r="D28" s="3" t="s">
        <v>1</v>
      </c>
      <c r="E28" s="5">
        <v>5.7</v>
      </c>
      <c r="F28" s="36"/>
      <c r="G28" s="36"/>
      <c r="H28" s="7"/>
    </row>
    <row r="29" spans="2:8">
      <c r="B29" s="5">
        <f t="shared" si="0"/>
        <v>169</v>
      </c>
      <c r="C29" s="5" t="s">
        <v>112</v>
      </c>
      <c r="D29" s="3" t="s">
        <v>24</v>
      </c>
      <c r="E29" s="5">
        <v>8</v>
      </c>
      <c r="F29" s="36"/>
      <c r="G29" s="36"/>
      <c r="H29" s="7"/>
    </row>
    <row r="30" spans="2:8">
      <c r="B30" s="5">
        <f t="shared" si="0"/>
        <v>170</v>
      </c>
      <c r="C30" s="5" t="s">
        <v>112</v>
      </c>
      <c r="D30" s="3" t="s">
        <v>24</v>
      </c>
      <c r="E30" s="5">
        <v>5.7</v>
      </c>
      <c r="F30" s="36"/>
      <c r="G30" s="36"/>
      <c r="H30" s="7"/>
    </row>
    <row r="31" spans="2:8">
      <c r="B31" s="5">
        <f t="shared" si="0"/>
        <v>171</v>
      </c>
      <c r="C31" s="5" t="s">
        <v>112</v>
      </c>
      <c r="D31" s="3" t="s">
        <v>22</v>
      </c>
      <c r="E31" s="5">
        <v>8</v>
      </c>
      <c r="F31" s="36"/>
      <c r="G31" s="36"/>
      <c r="H31" s="7"/>
    </row>
    <row r="32" spans="2:8">
      <c r="B32" s="5">
        <f t="shared" si="0"/>
        <v>172</v>
      </c>
      <c r="C32" s="5" t="s">
        <v>112</v>
      </c>
      <c r="D32" s="3" t="s">
        <v>22</v>
      </c>
      <c r="E32" s="5">
        <v>5.7</v>
      </c>
      <c r="F32" s="36"/>
      <c r="G32" s="36"/>
      <c r="H32" s="7"/>
    </row>
    <row r="33" spans="2:8">
      <c r="B33" s="5">
        <f t="shared" si="0"/>
        <v>173</v>
      </c>
      <c r="C33" s="5" t="s">
        <v>112</v>
      </c>
      <c r="D33" s="3" t="s">
        <v>30</v>
      </c>
      <c r="E33" s="5">
        <v>8</v>
      </c>
      <c r="F33" s="36"/>
      <c r="G33" s="36"/>
      <c r="H33" s="7"/>
    </row>
    <row r="34" spans="2:8">
      <c r="B34" s="5">
        <f t="shared" si="0"/>
        <v>174</v>
      </c>
      <c r="C34" s="5" t="s">
        <v>112</v>
      </c>
      <c r="D34" s="3" t="s">
        <v>30</v>
      </c>
      <c r="E34" s="5">
        <v>5.7</v>
      </c>
      <c r="F34" s="36"/>
      <c r="G34" s="36"/>
      <c r="H34" s="7"/>
    </row>
    <row r="35" spans="2:8">
      <c r="B35" s="5">
        <f t="shared" si="0"/>
        <v>175</v>
      </c>
      <c r="C35" s="5" t="s">
        <v>112</v>
      </c>
      <c r="D35" s="3" t="s">
        <v>28</v>
      </c>
      <c r="E35" s="5">
        <v>8</v>
      </c>
      <c r="F35" s="36"/>
      <c r="G35" s="36"/>
      <c r="H35" s="7"/>
    </row>
    <row r="36" spans="2:8">
      <c r="B36" s="5">
        <f t="shared" si="0"/>
        <v>176</v>
      </c>
      <c r="C36" s="5" t="s">
        <v>112</v>
      </c>
      <c r="D36" s="3" t="s">
        <v>28</v>
      </c>
      <c r="E36" s="5">
        <v>5.7</v>
      </c>
      <c r="F36" s="36"/>
      <c r="G36" s="36"/>
      <c r="H36" s="7"/>
    </row>
    <row r="37" spans="2:8">
      <c r="B37" s="5">
        <f t="shared" si="0"/>
        <v>177</v>
      </c>
      <c r="C37" s="5" t="s">
        <v>112</v>
      </c>
      <c r="D37" s="3" t="s">
        <v>20</v>
      </c>
      <c r="E37" s="5">
        <v>8</v>
      </c>
      <c r="F37" s="36"/>
      <c r="G37" s="36"/>
      <c r="H37" s="7"/>
    </row>
    <row r="38" spans="2:8">
      <c r="B38" s="5">
        <f t="shared" si="0"/>
        <v>178</v>
      </c>
      <c r="C38" s="5" t="s">
        <v>112</v>
      </c>
      <c r="D38" s="3" t="s">
        <v>20</v>
      </c>
      <c r="E38" s="5">
        <v>5.7</v>
      </c>
      <c r="F38" s="36"/>
      <c r="G38" s="36"/>
      <c r="H38" s="7"/>
    </row>
    <row r="39" spans="2:8">
      <c r="B39" s="5">
        <f t="shared" si="0"/>
        <v>179</v>
      </c>
      <c r="C39" s="5" t="s">
        <v>112</v>
      </c>
      <c r="D39" s="3" t="s">
        <v>18</v>
      </c>
      <c r="E39" s="5">
        <v>8</v>
      </c>
      <c r="F39" s="36"/>
      <c r="G39" s="36"/>
      <c r="H39" s="7"/>
    </row>
    <row r="40" spans="2:8">
      <c r="B40" s="5">
        <f t="shared" si="0"/>
        <v>180</v>
      </c>
      <c r="C40" s="5" t="s">
        <v>112</v>
      </c>
      <c r="D40" s="3" t="s">
        <v>18</v>
      </c>
      <c r="E40" s="5">
        <v>5.7</v>
      </c>
      <c r="F40" s="36"/>
      <c r="G40" s="36"/>
      <c r="H40" s="7"/>
    </row>
    <row r="41" spans="2:8">
      <c r="B41" s="5">
        <f t="shared" si="0"/>
        <v>181</v>
      </c>
      <c r="C41" s="5" t="s">
        <v>112</v>
      </c>
      <c r="D41" s="3" t="s">
        <v>16</v>
      </c>
      <c r="E41" s="5">
        <v>8</v>
      </c>
      <c r="F41" s="36"/>
      <c r="G41" s="36"/>
      <c r="H41" s="7"/>
    </row>
    <row r="42" spans="2:8">
      <c r="B42" s="5">
        <f t="shared" si="0"/>
        <v>182</v>
      </c>
      <c r="C42" s="5" t="s">
        <v>112</v>
      </c>
      <c r="D42" s="3" t="s">
        <v>16</v>
      </c>
      <c r="E42" s="5">
        <v>5.7</v>
      </c>
      <c r="F42" s="36"/>
      <c r="G42" s="36"/>
      <c r="H42" s="7"/>
    </row>
    <row r="43" spans="2:8">
      <c r="B43" s="5">
        <f t="shared" si="0"/>
        <v>183</v>
      </c>
      <c r="C43" s="5" t="s">
        <v>112</v>
      </c>
      <c r="D43" s="3" t="s">
        <v>14</v>
      </c>
      <c r="E43" s="5">
        <v>8</v>
      </c>
      <c r="F43" s="36"/>
      <c r="G43" s="36"/>
      <c r="H43" s="7"/>
    </row>
    <row r="44" spans="2:8">
      <c r="B44" s="5">
        <f t="shared" si="0"/>
        <v>184</v>
      </c>
      <c r="C44" s="5" t="s">
        <v>112</v>
      </c>
      <c r="D44" s="3" t="s">
        <v>14</v>
      </c>
      <c r="E44" s="5">
        <v>5.7</v>
      </c>
      <c r="F44" s="36"/>
      <c r="G44" s="36"/>
      <c r="H44" s="7"/>
    </row>
    <row r="45" spans="2:8">
      <c r="B45" s="5">
        <f t="shared" si="0"/>
        <v>185</v>
      </c>
      <c r="C45" s="5" t="s">
        <v>112</v>
      </c>
      <c r="D45" s="3" t="s">
        <v>12</v>
      </c>
      <c r="E45" s="5">
        <v>8</v>
      </c>
      <c r="F45" s="36"/>
      <c r="G45" s="36"/>
      <c r="H45" s="7"/>
    </row>
    <row r="46" spans="2:8">
      <c r="B46" s="5">
        <f t="shared" si="0"/>
        <v>186</v>
      </c>
      <c r="C46" s="5" t="s">
        <v>112</v>
      </c>
      <c r="D46" s="3" t="s">
        <v>12</v>
      </c>
      <c r="E46" s="5">
        <v>5.7</v>
      </c>
      <c r="F46" s="36"/>
      <c r="G46" s="36"/>
      <c r="H46" s="7"/>
    </row>
    <row r="47" spans="2:8">
      <c r="B47" s="5">
        <f t="shared" si="0"/>
        <v>187</v>
      </c>
      <c r="C47" s="5" t="s">
        <v>112</v>
      </c>
      <c r="D47" s="3" t="s">
        <v>10</v>
      </c>
      <c r="E47" s="5">
        <v>8</v>
      </c>
      <c r="F47" s="36"/>
      <c r="G47" s="36"/>
      <c r="H47" s="7"/>
    </row>
    <row r="48" spans="2:8">
      <c r="B48" s="5">
        <f t="shared" si="0"/>
        <v>188</v>
      </c>
      <c r="C48" s="5" t="s">
        <v>112</v>
      </c>
      <c r="D48" s="3" t="s">
        <v>10</v>
      </c>
      <c r="E48" s="5">
        <v>5.7</v>
      </c>
      <c r="F48" s="36"/>
      <c r="G48" s="36"/>
      <c r="H48" s="7"/>
    </row>
    <row r="49" spans="2:8">
      <c r="B49" s="5">
        <f t="shared" si="0"/>
        <v>189</v>
      </c>
      <c r="C49" s="5" t="s">
        <v>112</v>
      </c>
      <c r="D49" s="3" t="s">
        <v>8</v>
      </c>
      <c r="E49" s="5">
        <v>8</v>
      </c>
      <c r="F49" s="36"/>
      <c r="G49" s="36"/>
      <c r="H49" s="7"/>
    </row>
    <row r="50" spans="2:8">
      <c r="B50" s="5">
        <f t="shared" si="0"/>
        <v>190</v>
      </c>
      <c r="C50" s="5" t="s">
        <v>112</v>
      </c>
      <c r="D50" s="3" t="s">
        <v>8</v>
      </c>
      <c r="E50" s="5">
        <v>5.7</v>
      </c>
      <c r="F50" s="36"/>
      <c r="G50" s="36"/>
      <c r="H50" s="7"/>
    </row>
    <row r="51" spans="2:8">
      <c r="B51" s="5">
        <f t="shared" si="0"/>
        <v>191</v>
      </c>
      <c r="C51" s="5" t="s">
        <v>112</v>
      </c>
      <c r="D51" s="3" t="s">
        <v>31</v>
      </c>
      <c r="E51" s="5">
        <v>8</v>
      </c>
      <c r="F51" s="36"/>
      <c r="G51" s="36"/>
      <c r="H51" s="7"/>
    </row>
    <row r="52" spans="2:8">
      <c r="B52" s="5">
        <f t="shared" si="0"/>
        <v>192</v>
      </c>
      <c r="C52" s="5" t="s">
        <v>112</v>
      </c>
      <c r="D52" s="3" t="s">
        <v>31</v>
      </c>
      <c r="E52" s="5">
        <v>8</v>
      </c>
      <c r="F52" s="36"/>
      <c r="G52" s="36"/>
      <c r="H52" s="7"/>
    </row>
    <row r="53" spans="2:8">
      <c r="B53" s="5">
        <f t="shared" si="0"/>
        <v>193</v>
      </c>
      <c r="C53" s="5" t="s">
        <v>112</v>
      </c>
      <c r="D53" s="3" t="s">
        <v>31</v>
      </c>
      <c r="E53" s="5">
        <v>8</v>
      </c>
      <c r="F53" s="36"/>
      <c r="G53" s="36"/>
      <c r="H53" s="7"/>
    </row>
    <row r="54" spans="2:8">
      <c r="B54" s="5">
        <f t="shared" si="0"/>
        <v>194</v>
      </c>
      <c r="C54" s="5" t="s">
        <v>112</v>
      </c>
      <c r="D54" s="3" t="s">
        <v>31</v>
      </c>
      <c r="E54" s="5">
        <v>8</v>
      </c>
      <c r="F54" s="36"/>
      <c r="G54" s="36"/>
      <c r="H54" s="7"/>
    </row>
    <row r="55" spans="2:8">
      <c r="B55" s="5">
        <f t="shared" si="0"/>
        <v>195</v>
      </c>
      <c r="C55" s="5" t="s">
        <v>112</v>
      </c>
      <c r="D55" s="3" t="s">
        <v>75</v>
      </c>
      <c r="E55" s="5">
        <v>8</v>
      </c>
      <c r="F55" s="36"/>
      <c r="G55" s="36"/>
      <c r="H55" s="7"/>
    </row>
    <row r="56" spans="2:8">
      <c r="B56" s="5">
        <f t="shared" si="0"/>
        <v>196</v>
      </c>
      <c r="C56" s="5" t="s">
        <v>112</v>
      </c>
      <c r="D56" s="3" t="s">
        <v>75</v>
      </c>
      <c r="E56" s="5">
        <v>8</v>
      </c>
      <c r="F56" s="36"/>
      <c r="G56" s="36"/>
      <c r="H56" s="7"/>
    </row>
    <row r="57" spans="2:8">
      <c r="B57" s="5">
        <f t="shared" si="0"/>
        <v>197</v>
      </c>
      <c r="C57" s="5" t="s">
        <v>112</v>
      </c>
      <c r="D57" s="3" t="s">
        <v>75</v>
      </c>
      <c r="E57" s="5">
        <v>8</v>
      </c>
      <c r="F57" s="36"/>
      <c r="G57" s="36"/>
      <c r="H57" s="7"/>
    </row>
    <row r="58" spans="2:8">
      <c r="B58" s="5">
        <f t="shared" si="0"/>
        <v>198</v>
      </c>
      <c r="C58" s="5" t="s">
        <v>112</v>
      </c>
      <c r="D58" s="3" t="s">
        <v>75</v>
      </c>
      <c r="E58" s="5">
        <v>8</v>
      </c>
      <c r="F58" s="36"/>
      <c r="G58" s="36"/>
      <c r="H58" s="7"/>
    </row>
    <row r="59" spans="2:8">
      <c r="B59" s="5">
        <f t="shared" si="0"/>
        <v>199</v>
      </c>
      <c r="C59" s="5" t="s">
        <v>112</v>
      </c>
      <c r="D59" s="3" t="s">
        <v>76</v>
      </c>
      <c r="E59" s="5">
        <v>8</v>
      </c>
      <c r="F59" s="36"/>
      <c r="G59" s="36"/>
      <c r="H59" s="7"/>
    </row>
    <row r="60" spans="2:8">
      <c r="B60" s="5">
        <f t="shared" si="0"/>
        <v>200</v>
      </c>
      <c r="C60" s="5" t="s">
        <v>112</v>
      </c>
      <c r="D60" s="3" t="s">
        <v>76</v>
      </c>
      <c r="E60" s="5">
        <v>5.7</v>
      </c>
      <c r="F60" s="36"/>
      <c r="G60" s="36"/>
      <c r="H60" s="7"/>
    </row>
    <row r="61" spans="2:8">
      <c r="B61" s="5">
        <f t="shared" si="0"/>
        <v>201</v>
      </c>
      <c r="C61" s="5" t="s">
        <v>112</v>
      </c>
      <c r="D61" s="3" t="s">
        <v>77</v>
      </c>
      <c r="E61" s="5">
        <v>8</v>
      </c>
      <c r="F61" s="36"/>
      <c r="G61" s="36"/>
      <c r="H61" s="7"/>
    </row>
    <row r="62" spans="2:8">
      <c r="B62" s="5">
        <f t="shared" si="0"/>
        <v>202</v>
      </c>
      <c r="C62" s="5" t="s">
        <v>112</v>
      </c>
      <c r="D62" s="3" t="s">
        <v>77</v>
      </c>
      <c r="E62" s="5">
        <v>5.7</v>
      </c>
      <c r="F62" s="36"/>
      <c r="G62" s="36"/>
      <c r="H62" s="7"/>
    </row>
    <row r="63" spans="2:8">
      <c r="B63" s="5">
        <f t="shared" si="0"/>
        <v>203</v>
      </c>
      <c r="C63" s="5" t="s">
        <v>112</v>
      </c>
      <c r="D63" s="3" t="s">
        <v>78</v>
      </c>
      <c r="E63" s="5">
        <v>8</v>
      </c>
      <c r="F63" s="36"/>
      <c r="G63" s="36"/>
      <c r="H63" s="7"/>
    </row>
    <row r="64" spans="2:8">
      <c r="B64" s="5">
        <f t="shared" si="0"/>
        <v>204</v>
      </c>
      <c r="C64" s="5" t="s">
        <v>112</v>
      </c>
      <c r="D64" s="3" t="s">
        <v>78</v>
      </c>
      <c r="E64" s="5">
        <v>5.7</v>
      </c>
      <c r="F64" s="36"/>
      <c r="G64" s="36"/>
      <c r="H64" s="7"/>
    </row>
    <row r="65" spans="2:8">
      <c r="B65" s="5">
        <f t="shared" si="0"/>
        <v>205</v>
      </c>
      <c r="C65" s="5" t="s">
        <v>112</v>
      </c>
      <c r="D65" s="3" t="s">
        <v>79</v>
      </c>
      <c r="E65" s="5">
        <v>8</v>
      </c>
      <c r="F65" s="36"/>
      <c r="G65" s="36"/>
      <c r="H65" s="7"/>
    </row>
    <row r="66" spans="2:8">
      <c r="B66" s="5">
        <f t="shared" si="0"/>
        <v>206</v>
      </c>
      <c r="C66" s="5" t="s">
        <v>112</v>
      </c>
      <c r="D66" s="3" t="s">
        <v>79</v>
      </c>
      <c r="E66" s="5">
        <v>5.7</v>
      </c>
      <c r="F66" s="36"/>
      <c r="G66" s="36"/>
      <c r="H66" s="7"/>
    </row>
    <row r="67" spans="2:8">
      <c r="B67" s="5">
        <f t="shared" si="0"/>
        <v>207</v>
      </c>
      <c r="C67" s="5" t="s">
        <v>112</v>
      </c>
      <c r="D67" s="3" t="s">
        <v>114</v>
      </c>
      <c r="E67" s="5">
        <v>8</v>
      </c>
      <c r="F67" s="36"/>
      <c r="G67" s="36"/>
      <c r="H67" s="7"/>
    </row>
    <row r="68" spans="2:8">
      <c r="B68" s="5">
        <f t="shared" si="0"/>
        <v>208</v>
      </c>
      <c r="C68" s="5" t="s">
        <v>112</v>
      </c>
      <c r="D68" s="3" t="s">
        <v>114</v>
      </c>
      <c r="E68" s="5">
        <v>5.7</v>
      </c>
      <c r="F68" s="36"/>
      <c r="G68" s="36"/>
      <c r="H68" s="7"/>
    </row>
    <row r="69" spans="2:8">
      <c r="B69" s="5">
        <f t="shared" si="0"/>
        <v>209</v>
      </c>
      <c r="C69" s="5" t="s">
        <v>112</v>
      </c>
      <c r="D69" s="3" t="s">
        <v>115</v>
      </c>
      <c r="E69" s="5">
        <v>8</v>
      </c>
      <c r="F69" s="36"/>
      <c r="G69" s="36"/>
      <c r="H69" s="7"/>
    </row>
    <row r="70" spans="2:8">
      <c r="B70" s="5">
        <f t="shared" si="0"/>
        <v>210</v>
      </c>
      <c r="C70" s="5" t="s">
        <v>112</v>
      </c>
      <c r="D70" s="3" t="s">
        <v>115</v>
      </c>
      <c r="E70" s="5">
        <v>8</v>
      </c>
      <c r="F70" s="36"/>
      <c r="G70" s="36"/>
      <c r="H70" s="7"/>
    </row>
    <row r="71" spans="2:8">
      <c r="B71" s="5">
        <f t="shared" si="0"/>
        <v>211</v>
      </c>
      <c r="C71" s="5" t="s">
        <v>112</v>
      </c>
      <c r="D71" s="3" t="s">
        <v>115</v>
      </c>
      <c r="E71" s="5">
        <v>8</v>
      </c>
      <c r="F71" s="36"/>
      <c r="G71" s="36"/>
      <c r="H71" s="7"/>
    </row>
    <row r="72" spans="2:8">
      <c r="B72" s="5">
        <f t="shared" si="0"/>
        <v>212</v>
      </c>
      <c r="C72" s="5" t="s">
        <v>112</v>
      </c>
      <c r="D72" s="3" t="s">
        <v>115</v>
      </c>
      <c r="E72" s="5">
        <v>8</v>
      </c>
      <c r="F72" s="36"/>
      <c r="G72" s="36"/>
      <c r="H72" s="7"/>
    </row>
    <row r="73" spans="2:8">
      <c r="B73" s="5">
        <f t="shared" ref="B73:B136" si="1">B72+1</f>
        <v>213</v>
      </c>
      <c r="C73" s="5" t="s">
        <v>112</v>
      </c>
      <c r="D73" s="3" t="s">
        <v>4</v>
      </c>
      <c r="E73" s="5">
        <v>8</v>
      </c>
      <c r="F73" s="36"/>
      <c r="G73" s="36"/>
      <c r="H73" s="7"/>
    </row>
    <row r="74" spans="2:8">
      <c r="B74" s="5">
        <f t="shared" si="1"/>
        <v>214</v>
      </c>
      <c r="C74" s="5" t="s">
        <v>112</v>
      </c>
      <c r="D74" s="3" t="s">
        <v>4</v>
      </c>
      <c r="E74" s="5">
        <v>8</v>
      </c>
      <c r="F74" s="36"/>
      <c r="G74" s="36"/>
      <c r="H74" s="7"/>
    </row>
    <row r="75" spans="2:8">
      <c r="B75" s="5">
        <f t="shared" si="1"/>
        <v>215</v>
      </c>
      <c r="C75" s="5" t="s">
        <v>112</v>
      </c>
      <c r="D75" s="3" t="s">
        <v>4</v>
      </c>
      <c r="E75" s="5">
        <v>8</v>
      </c>
      <c r="F75" s="36"/>
      <c r="G75" s="36"/>
      <c r="H75" s="7"/>
    </row>
    <row r="76" spans="2:8">
      <c r="B76" s="5">
        <f t="shared" si="1"/>
        <v>216</v>
      </c>
      <c r="C76" s="5" t="s">
        <v>112</v>
      </c>
      <c r="D76" s="3" t="s">
        <v>4</v>
      </c>
      <c r="E76" s="5">
        <v>8</v>
      </c>
      <c r="F76" s="36"/>
      <c r="G76" s="36"/>
      <c r="H76" s="7"/>
    </row>
    <row r="77" spans="2:8">
      <c r="B77" s="5">
        <f t="shared" si="1"/>
        <v>217</v>
      </c>
      <c r="C77" s="5" t="s">
        <v>112</v>
      </c>
      <c r="D77" s="3" t="s">
        <v>3</v>
      </c>
      <c r="E77" s="5">
        <v>8</v>
      </c>
      <c r="F77" s="36"/>
      <c r="G77" s="36"/>
      <c r="H77" s="7"/>
    </row>
    <row r="78" spans="2:8">
      <c r="B78" s="5">
        <f t="shared" si="1"/>
        <v>218</v>
      </c>
      <c r="C78" s="5" t="s">
        <v>112</v>
      </c>
      <c r="D78" s="3" t="s">
        <v>3</v>
      </c>
      <c r="E78" s="5">
        <v>5.7</v>
      </c>
      <c r="F78" s="36"/>
      <c r="G78" s="36"/>
      <c r="H78" s="7"/>
    </row>
    <row r="79" spans="2:8">
      <c r="B79" s="5">
        <f t="shared" si="1"/>
        <v>219</v>
      </c>
      <c r="C79" s="5" t="s">
        <v>112</v>
      </c>
      <c r="D79" s="3" t="s">
        <v>45</v>
      </c>
      <c r="E79" s="5">
        <v>8</v>
      </c>
      <c r="F79" s="36"/>
      <c r="G79" s="36"/>
      <c r="H79" s="7"/>
    </row>
    <row r="80" spans="2:8">
      <c r="B80" s="5">
        <f t="shared" si="1"/>
        <v>220</v>
      </c>
      <c r="C80" s="5" t="s">
        <v>112</v>
      </c>
      <c r="D80" s="3" t="s">
        <v>45</v>
      </c>
      <c r="E80" s="5">
        <v>5.7</v>
      </c>
      <c r="F80" s="36"/>
      <c r="G80" s="36"/>
      <c r="H80" s="7"/>
    </row>
    <row r="81" spans="2:8">
      <c r="B81" s="5">
        <f t="shared" si="1"/>
        <v>221</v>
      </c>
      <c r="C81" s="5" t="s">
        <v>112</v>
      </c>
      <c r="D81" s="3" t="s">
        <v>44</v>
      </c>
      <c r="E81" s="5">
        <v>8</v>
      </c>
      <c r="F81" s="36"/>
      <c r="G81" s="36"/>
      <c r="H81" s="7"/>
    </row>
    <row r="82" spans="2:8">
      <c r="B82" s="5">
        <f t="shared" si="1"/>
        <v>222</v>
      </c>
      <c r="C82" s="5" t="s">
        <v>112</v>
      </c>
      <c r="D82" s="3" t="s">
        <v>44</v>
      </c>
      <c r="E82" s="5">
        <v>5.7</v>
      </c>
      <c r="F82" s="36"/>
      <c r="G82" s="36"/>
      <c r="H82" s="7"/>
    </row>
    <row r="83" spans="2:8">
      <c r="B83" s="5">
        <f t="shared" si="1"/>
        <v>223</v>
      </c>
      <c r="C83" s="5" t="s">
        <v>112</v>
      </c>
      <c r="D83" s="3" t="s">
        <v>43</v>
      </c>
      <c r="E83" s="5">
        <v>8</v>
      </c>
      <c r="F83" s="36"/>
      <c r="G83" s="36"/>
      <c r="H83" s="7"/>
    </row>
    <row r="84" spans="2:8">
      <c r="B84" s="5">
        <f t="shared" si="1"/>
        <v>224</v>
      </c>
      <c r="C84" s="5" t="s">
        <v>112</v>
      </c>
      <c r="D84" s="3" t="s">
        <v>43</v>
      </c>
      <c r="E84" s="5">
        <v>5.7</v>
      </c>
      <c r="F84" s="36"/>
      <c r="G84" s="36"/>
      <c r="H84" s="7"/>
    </row>
    <row r="85" spans="2:8">
      <c r="B85" s="5">
        <f t="shared" si="1"/>
        <v>225</v>
      </c>
      <c r="C85" s="5" t="s">
        <v>112</v>
      </c>
      <c r="D85" s="3" t="s">
        <v>42</v>
      </c>
      <c r="E85" s="5">
        <v>8</v>
      </c>
      <c r="F85" s="36"/>
      <c r="G85" s="36"/>
      <c r="H85" s="7"/>
    </row>
    <row r="86" spans="2:8">
      <c r="B86" s="5">
        <f t="shared" si="1"/>
        <v>226</v>
      </c>
      <c r="C86" s="5" t="s">
        <v>112</v>
      </c>
      <c r="D86" s="3" t="s">
        <v>42</v>
      </c>
      <c r="E86" s="5">
        <v>5.7</v>
      </c>
      <c r="F86" s="36"/>
      <c r="G86" s="36"/>
      <c r="H86" s="7"/>
    </row>
    <row r="87" spans="2:8">
      <c r="B87" s="5">
        <f t="shared" si="1"/>
        <v>227</v>
      </c>
      <c r="C87" s="5" t="s">
        <v>112</v>
      </c>
      <c r="D87" s="3" t="s">
        <v>41</v>
      </c>
      <c r="E87" s="5">
        <v>8</v>
      </c>
      <c r="F87" s="36"/>
      <c r="G87" s="36"/>
      <c r="H87" s="7"/>
    </row>
    <row r="88" spans="2:8">
      <c r="B88" s="5">
        <f t="shared" si="1"/>
        <v>228</v>
      </c>
      <c r="C88" s="5" t="s">
        <v>112</v>
      </c>
      <c r="D88" s="3" t="s">
        <v>41</v>
      </c>
      <c r="E88" s="5">
        <v>5.7</v>
      </c>
      <c r="F88" s="36"/>
      <c r="G88" s="36"/>
      <c r="H88" s="7"/>
    </row>
    <row r="89" spans="2:8">
      <c r="B89" s="5">
        <f t="shared" si="1"/>
        <v>229</v>
      </c>
      <c r="C89" s="5" t="s">
        <v>112</v>
      </c>
      <c r="D89" s="3" t="s">
        <v>40</v>
      </c>
      <c r="E89" s="5">
        <v>8</v>
      </c>
      <c r="F89" s="36"/>
      <c r="G89" s="36"/>
      <c r="H89" s="7"/>
    </row>
    <row r="90" spans="2:8">
      <c r="B90" s="5">
        <f t="shared" si="1"/>
        <v>230</v>
      </c>
      <c r="C90" s="5" t="s">
        <v>112</v>
      </c>
      <c r="D90" s="3" t="s">
        <v>40</v>
      </c>
      <c r="E90" s="5">
        <v>8</v>
      </c>
      <c r="F90" s="36"/>
      <c r="G90" s="36"/>
      <c r="H90" s="7"/>
    </row>
    <row r="91" spans="2:8">
      <c r="B91" s="5">
        <f t="shared" si="1"/>
        <v>231</v>
      </c>
      <c r="C91" s="5" t="s">
        <v>112</v>
      </c>
      <c r="D91" s="3" t="s">
        <v>40</v>
      </c>
      <c r="E91" s="5">
        <v>8</v>
      </c>
      <c r="F91" s="36"/>
      <c r="G91" s="36"/>
      <c r="H91" s="7"/>
    </row>
    <row r="92" spans="2:8">
      <c r="B92" s="5">
        <f t="shared" si="1"/>
        <v>232</v>
      </c>
      <c r="C92" s="5" t="s">
        <v>112</v>
      </c>
      <c r="D92" s="3" t="s">
        <v>40</v>
      </c>
      <c r="E92" s="5">
        <v>8</v>
      </c>
      <c r="F92" s="36"/>
      <c r="G92" s="36"/>
      <c r="H92" s="7"/>
    </row>
    <row r="93" spans="2:8">
      <c r="B93" s="5">
        <f t="shared" si="1"/>
        <v>233</v>
      </c>
      <c r="C93" s="5" t="s">
        <v>112</v>
      </c>
      <c r="D93" s="3" t="s">
        <v>39</v>
      </c>
      <c r="E93" s="5">
        <v>8</v>
      </c>
      <c r="F93" s="36"/>
      <c r="G93" s="36"/>
      <c r="H93" s="7"/>
    </row>
    <row r="94" spans="2:8">
      <c r="B94" s="5">
        <f t="shared" si="1"/>
        <v>234</v>
      </c>
      <c r="C94" s="5" t="s">
        <v>112</v>
      </c>
      <c r="D94" s="3" t="s">
        <v>39</v>
      </c>
      <c r="E94" s="5">
        <v>8</v>
      </c>
      <c r="F94" s="36"/>
      <c r="G94" s="36"/>
      <c r="H94" s="7"/>
    </row>
    <row r="95" spans="2:8">
      <c r="B95" s="5">
        <f t="shared" si="1"/>
        <v>235</v>
      </c>
      <c r="C95" s="5" t="s">
        <v>112</v>
      </c>
      <c r="D95" s="3" t="s">
        <v>39</v>
      </c>
      <c r="E95" s="5">
        <v>8</v>
      </c>
      <c r="F95" s="36"/>
      <c r="G95" s="36"/>
      <c r="H95" s="7"/>
    </row>
    <row r="96" spans="2:8">
      <c r="B96" s="5">
        <f t="shared" si="1"/>
        <v>236</v>
      </c>
      <c r="C96" s="5" t="s">
        <v>112</v>
      </c>
      <c r="D96" s="3" t="s">
        <v>39</v>
      </c>
      <c r="E96" s="5">
        <v>8</v>
      </c>
      <c r="F96" s="36"/>
      <c r="G96" s="36"/>
      <c r="H96" s="7"/>
    </row>
    <row r="97" spans="2:8">
      <c r="B97" s="5">
        <f t="shared" si="1"/>
        <v>237</v>
      </c>
      <c r="C97" s="5" t="s">
        <v>112</v>
      </c>
      <c r="D97" s="3" t="s">
        <v>74</v>
      </c>
      <c r="E97" s="5">
        <v>8</v>
      </c>
      <c r="F97" s="36"/>
      <c r="G97" s="36"/>
      <c r="H97" s="7"/>
    </row>
    <row r="98" spans="2:8">
      <c r="B98" s="5">
        <f t="shared" si="1"/>
        <v>238</v>
      </c>
      <c r="C98" s="5" t="s">
        <v>112</v>
      </c>
      <c r="D98" s="3" t="s">
        <v>74</v>
      </c>
      <c r="E98" s="5">
        <v>8</v>
      </c>
      <c r="F98" s="36"/>
      <c r="G98" s="36"/>
      <c r="H98" s="7"/>
    </row>
    <row r="99" spans="2:8">
      <c r="B99" s="5">
        <f t="shared" si="1"/>
        <v>239</v>
      </c>
      <c r="C99" s="5" t="s">
        <v>112</v>
      </c>
      <c r="D99" s="3" t="s">
        <v>74</v>
      </c>
      <c r="E99" s="5">
        <v>8</v>
      </c>
      <c r="F99" s="36"/>
      <c r="G99" s="36"/>
      <c r="H99" s="7"/>
    </row>
    <row r="100" spans="2:8">
      <c r="B100" s="5">
        <f t="shared" si="1"/>
        <v>240</v>
      </c>
      <c r="C100" s="5" t="s">
        <v>112</v>
      </c>
      <c r="D100" s="3" t="s">
        <v>74</v>
      </c>
      <c r="E100" s="5">
        <v>8</v>
      </c>
      <c r="F100" s="36"/>
      <c r="G100" s="36"/>
      <c r="H100" s="7"/>
    </row>
    <row r="101" spans="2:8">
      <c r="B101" s="5">
        <f t="shared" si="1"/>
        <v>241</v>
      </c>
      <c r="C101" s="5" t="s">
        <v>112</v>
      </c>
      <c r="D101" s="3" t="s">
        <v>73</v>
      </c>
      <c r="E101" s="5">
        <v>8</v>
      </c>
      <c r="F101" s="36"/>
      <c r="G101" s="36"/>
      <c r="H101" s="7"/>
    </row>
    <row r="102" spans="2:8">
      <c r="B102" s="5">
        <f t="shared" si="1"/>
        <v>242</v>
      </c>
      <c r="C102" s="5" t="s">
        <v>112</v>
      </c>
      <c r="D102" s="3" t="s">
        <v>73</v>
      </c>
      <c r="E102" s="5">
        <v>8</v>
      </c>
      <c r="F102" s="36"/>
      <c r="G102" s="36"/>
      <c r="H102" s="7"/>
    </row>
    <row r="103" spans="2:8">
      <c r="B103" s="5">
        <f t="shared" si="1"/>
        <v>243</v>
      </c>
      <c r="C103" s="5" t="s">
        <v>112</v>
      </c>
      <c r="D103" s="3" t="s">
        <v>73</v>
      </c>
      <c r="E103" s="5">
        <v>8</v>
      </c>
      <c r="F103" s="36"/>
      <c r="G103" s="36"/>
      <c r="H103" s="7"/>
    </row>
    <row r="104" spans="2:8">
      <c r="B104" s="5">
        <f t="shared" si="1"/>
        <v>244</v>
      </c>
      <c r="C104" s="5" t="s">
        <v>112</v>
      </c>
      <c r="D104" s="3" t="s">
        <v>73</v>
      </c>
      <c r="E104" s="5">
        <v>8</v>
      </c>
      <c r="F104" s="36"/>
      <c r="G104" s="36"/>
      <c r="H104" s="7"/>
    </row>
    <row r="105" spans="2:8">
      <c r="B105" s="5">
        <f t="shared" si="1"/>
        <v>245</v>
      </c>
      <c r="C105" s="5" t="s">
        <v>112</v>
      </c>
      <c r="D105" s="3" t="s">
        <v>72</v>
      </c>
      <c r="E105" s="5">
        <v>8</v>
      </c>
      <c r="F105" s="36"/>
      <c r="G105" s="36"/>
      <c r="H105" s="7"/>
    </row>
    <row r="106" spans="2:8">
      <c r="B106" s="5">
        <f t="shared" si="1"/>
        <v>246</v>
      </c>
      <c r="C106" s="5" t="s">
        <v>112</v>
      </c>
      <c r="D106" s="3" t="s">
        <v>72</v>
      </c>
      <c r="E106" s="5">
        <v>5.7</v>
      </c>
      <c r="F106" s="36"/>
      <c r="G106" s="36"/>
      <c r="H106" s="7"/>
    </row>
    <row r="107" spans="2:8">
      <c r="B107" s="5">
        <f t="shared" si="1"/>
        <v>247</v>
      </c>
      <c r="C107" s="5" t="s">
        <v>112</v>
      </c>
      <c r="D107" s="3" t="s">
        <v>71</v>
      </c>
      <c r="E107" s="5">
        <v>8</v>
      </c>
      <c r="F107" s="36"/>
      <c r="G107" s="36"/>
      <c r="H107" s="7"/>
    </row>
    <row r="108" spans="2:8">
      <c r="B108" s="5">
        <f t="shared" si="1"/>
        <v>248</v>
      </c>
      <c r="C108" s="5" t="s">
        <v>112</v>
      </c>
      <c r="D108" s="3" t="s">
        <v>71</v>
      </c>
      <c r="E108" s="5">
        <v>5.7</v>
      </c>
      <c r="F108" s="36"/>
      <c r="G108" s="36"/>
      <c r="H108" s="7"/>
    </row>
    <row r="109" spans="2:8">
      <c r="B109" s="5">
        <f t="shared" si="1"/>
        <v>249</v>
      </c>
      <c r="C109" s="5" t="s">
        <v>112</v>
      </c>
      <c r="D109" s="3" t="s">
        <v>70</v>
      </c>
      <c r="E109" s="5">
        <v>8</v>
      </c>
      <c r="F109" s="36"/>
      <c r="G109" s="36"/>
      <c r="H109" s="7"/>
    </row>
    <row r="110" spans="2:8">
      <c r="B110" s="5">
        <f t="shared" si="1"/>
        <v>250</v>
      </c>
      <c r="C110" s="5" t="s">
        <v>112</v>
      </c>
      <c r="D110" s="3" t="s">
        <v>70</v>
      </c>
      <c r="E110" s="5">
        <v>5.7</v>
      </c>
      <c r="F110" s="36"/>
      <c r="G110" s="36"/>
      <c r="H110" s="7"/>
    </row>
    <row r="111" spans="2:8">
      <c r="B111" s="5">
        <f t="shared" si="1"/>
        <v>251</v>
      </c>
      <c r="C111" s="5" t="s">
        <v>112</v>
      </c>
      <c r="D111" s="3" t="s">
        <v>69</v>
      </c>
      <c r="E111" s="5">
        <v>8</v>
      </c>
      <c r="F111" s="36"/>
      <c r="G111" s="36"/>
      <c r="H111" s="7"/>
    </row>
    <row r="112" spans="2:8">
      <c r="B112" s="5">
        <f t="shared" si="1"/>
        <v>252</v>
      </c>
      <c r="C112" s="5" t="s">
        <v>112</v>
      </c>
      <c r="D112" s="3" t="s">
        <v>69</v>
      </c>
      <c r="E112" s="5">
        <v>5.7</v>
      </c>
      <c r="F112" s="36"/>
      <c r="G112" s="36"/>
      <c r="H112" s="7"/>
    </row>
    <row r="113" spans="2:8">
      <c r="B113" s="5">
        <f t="shared" si="1"/>
        <v>253</v>
      </c>
      <c r="C113" s="5" t="s">
        <v>112</v>
      </c>
      <c r="D113" s="3" t="s">
        <v>68</v>
      </c>
      <c r="E113" s="5">
        <v>8</v>
      </c>
      <c r="F113" s="36"/>
      <c r="G113" s="36"/>
      <c r="H113" s="7"/>
    </row>
    <row r="114" spans="2:8">
      <c r="B114" s="5">
        <f t="shared" si="1"/>
        <v>254</v>
      </c>
      <c r="C114" s="5" t="s">
        <v>112</v>
      </c>
      <c r="D114" s="3" t="s">
        <v>68</v>
      </c>
      <c r="E114" s="5">
        <v>5.7</v>
      </c>
      <c r="F114" s="36"/>
      <c r="G114" s="36"/>
      <c r="H114" s="7"/>
    </row>
    <row r="115" spans="2:8">
      <c r="B115" s="5">
        <f t="shared" si="1"/>
        <v>255</v>
      </c>
      <c r="C115" s="5" t="s">
        <v>112</v>
      </c>
      <c r="D115" s="3" t="s">
        <v>67</v>
      </c>
      <c r="E115" s="5">
        <v>8</v>
      </c>
      <c r="F115" s="36"/>
      <c r="G115" s="36"/>
      <c r="H115" s="7"/>
    </row>
    <row r="116" spans="2:8">
      <c r="B116" s="5">
        <f t="shared" si="1"/>
        <v>256</v>
      </c>
      <c r="C116" s="5" t="s">
        <v>112</v>
      </c>
      <c r="D116" s="3" t="s">
        <v>67</v>
      </c>
      <c r="E116" s="5">
        <v>5.7</v>
      </c>
      <c r="F116" s="36"/>
      <c r="G116" s="36"/>
      <c r="H116" s="7"/>
    </row>
    <row r="117" spans="2:8">
      <c r="B117" s="5">
        <f t="shared" si="1"/>
        <v>257</v>
      </c>
      <c r="C117" s="5" t="s">
        <v>112</v>
      </c>
      <c r="D117" s="3" t="s">
        <v>66</v>
      </c>
      <c r="E117" s="5">
        <v>8</v>
      </c>
      <c r="F117" s="36"/>
      <c r="G117" s="36"/>
      <c r="H117" s="7"/>
    </row>
    <row r="118" spans="2:8">
      <c r="B118" s="5">
        <f t="shared" si="1"/>
        <v>258</v>
      </c>
      <c r="C118" s="5" t="s">
        <v>112</v>
      </c>
      <c r="D118" s="3" t="s">
        <v>66</v>
      </c>
      <c r="E118" s="5">
        <v>8</v>
      </c>
      <c r="F118" s="36"/>
      <c r="G118" s="36"/>
      <c r="H118" s="7"/>
    </row>
    <row r="119" spans="2:8">
      <c r="B119" s="5">
        <f t="shared" si="1"/>
        <v>259</v>
      </c>
      <c r="C119" s="5" t="s">
        <v>112</v>
      </c>
      <c r="D119" s="3" t="s">
        <v>66</v>
      </c>
      <c r="E119" s="5">
        <v>8</v>
      </c>
      <c r="F119" s="36"/>
      <c r="G119" s="36"/>
      <c r="H119" s="7"/>
    </row>
    <row r="120" spans="2:8">
      <c r="B120" s="5">
        <f t="shared" si="1"/>
        <v>260</v>
      </c>
      <c r="C120" s="5" t="s">
        <v>112</v>
      </c>
      <c r="D120" s="3" t="s">
        <v>66</v>
      </c>
      <c r="E120" s="5">
        <v>8</v>
      </c>
      <c r="F120" s="36"/>
      <c r="G120" s="36"/>
      <c r="H120" s="7"/>
    </row>
    <row r="121" spans="2:8">
      <c r="B121" s="5">
        <f t="shared" si="1"/>
        <v>261</v>
      </c>
      <c r="C121" s="5" t="s">
        <v>112</v>
      </c>
      <c r="D121" s="3" t="s">
        <v>65</v>
      </c>
      <c r="E121" s="5">
        <v>8</v>
      </c>
      <c r="F121" s="36"/>
      <c r="G121" s="36"/>
      <c r="H121" s="7"/>
    </row>
    <row r="122" spans="2:8">
      <c r="B122" s="5">
        <f t="shared" si="1"/>
        <v>262</v>
      </c>
      <c r="C122" s="5" t="s">
        <v>112</v>
      </c>
      <c r="D122" s="3" t="s">
        <v>65</v>
      </c>
      <c r="E122" s="5">
        <v>8</v>
      </c>
      <c r="F122" s="36"/>
      <c r="G122" s="36"/>
      <c r="H122" s="7"/>
    </row>
    <row r="123" spans="2:8">
      <c r="B123" s="5">
        <f t="shared" si="1"/>
        <v>263</v>
      </c>
      <c r="C123" s="5" t="s">
        <v>112</v>
      </c>
      <c r="D123" s="3" t="s">
        <v>65</v>
      </c>
      <c r="E123" s="5">
        <v>8</v>
      </c>
      <c r="F123" s="36"/>
      <c r="G123" s="36"/>
      <c r="H123" s="7"/>
    </row>
    <row r="124" spans="2:8">
      <c r="B124" s="5">
        <f t="shared" si="1"/>
        <v>264</v>
      </c>
      <c r="C124" s="5" t="s">
        <v>112</v>
      </c>
      <c r="D124" s="3" t="s">
        <v>65</v>
      </c>
      <c r="E124" s="5">
        <v>8</v>
      </c>
      <c r="F124" s="36"/>
      <c r="G124" s="36"/>
      <c r="H124" s="7"/>
    </row>
    <row r="125" spans="2:8">
      <c r="B125" s="5">
        <f t="shared" si="1"/>
        <v>265</v>
      </c>
      <c r="C125" s="5" t="s">
        <v>112</v>
      </c>
      <c r="D125" s="3" t="s">
        <v>51</v>
      </c>
      <c r="E125" s="5">
        <v>8</v>
      </c>
      <c r="F125" s="36"/>
      <c r="G125" s="36"/>
      <c r="H125" s="7"/>
    </row>
    <row r="126" spans="2:8">
      <c r="B126" s="5">
        <f t="shared" si="1"/>
        <v>266</v>
      </c>
      <c r="C126" s="5" t="s">
        <v>112</v>
      </c>
      <c r="D126" s="3" t="s">
        <v>51</v>
      </c>
      <c r="E126" s="5">
        <v>5.7</v>
      </c>
      <c r="F126" s="36"/>
      <c r="G126" s="36"/>
      <c r="H126" s="7"/>
    </row>
    <row r="127" spans="2:8">
      <c r="B127" s="5">
        <f t="shared" si="1"/>
        <v>267</v>
      </c>
      <c r="C127" s="5" t="s">
        <v>112</v>
      </c>
      <c r="D127" s="3" t="s">
        <v>50</v>
      </c>
      <c r="E127" s="5">
        <v>8</v>
      </c>
      <c r="F127" s="36"/>
      <c r="G127" s="36"/>
      <c r="H127" s="7"/>
    </row>
    <row r="128" spans="2:8">
      <c r="B128" s="5">
        <f t="shared" si="1"/>
        <v>268</v>
      </c>
      <c r="C128" s="5" t="s">
        <v>112</v>
      </c>
      <c r="D128" s="3" t="s">
        <v>50</v>
      </c>
      <c r="E128" s="5">
        <v>5.7</v>
      </c>
      <c r="F128" s="36"/>
      <c r="G128" s="36"/>
      <c r="H128" s="7"/>
    </row>
    <row r="129" spans="2:8">
      <c r="B129" s="5">
        <f t="shared" si="1"/>
        <v>269</v>
      </c>
      <c r="C129" s="5" t="s">
        <v>112</v>
      </c>
      <c r="D129" s="3" t="s">
        <v>49</v>
      </c>
      <c r="E129" s="5">
        <v>8</v>
      </c>
      <c r="F129" s="36"/>
      <c r="G129" s="36"/>
      <c r="H129" s="7"/>
    </row>
    <row r="130" spans="2:8">
      <c r="B130" s="5">
        <f t="shared" si="1"/>
        <v>270</v>
      </c>
      <c r="C130" s="5" t="s">
        <v>112</v>
      </c>
      <c r="D130" s="3" t="s">
        <v>49</v>
      </c>
      <c r="E130" s="5">
        <v>5.7</v>
      </c>
      <c r="F130" s="36"/>
      <c r="G130" s="36"/>
      <c r="H130" s="7"/>
    </row>
    <row r="131" spans="2:8">
      <c r="B131" s="5">
        <f t="shared" si="1"/>
        <v>271</v>
      </c>
      <c r="C131" s="5" t="s">
        <v>112</v>
      </c>
      <c r="D131" s="3" t="s">
        <v>38</v>
      </c>
      <c r="E131" s="5">
        <v>8</v>
      </c>
      <c r="F131" s="36"/>
      <c r="G131" s="36"/>
      <c r="H131" s="7"/>
    </row>
    <row r="132" spans="2:8">
      <c r="B132" s="5">
        <f t="shared" si="1"/>
        <v>272</v>
      </c>
      <c r="C132" s="5" t="s">
        <v>112</v>
      </c>
      <c r="D132" s="3" t="s">
        <v>38</v>
      </c>
      <c r="E132" s="5">
        <v>5.7</v>
      </c>
      <c r="F132" s="36"/>
      <c r="G132" s="36"/>
      <c r="H132" s="7"/>
    </row>
    <row r="133" spans="2:8">
      <c r="B133" s="5">
        <f t="shared" si="1"/>
        <v>273</v>
      </c>
      <c r="C133" s="5" t="s">
        <v>112</v>
      </c>
      <c r="D133" s="3" t="s">
        <v>37</v>
      </c>
      <c r="E133" s="5">
        <v>8</v>
      </c>
      <c r="F133" s="36"/>
      <c r="G133" s="36"/>
      <c r="H133" s="7"/>
    </row>
    <row r="134" spans="2:8">
      <c r="B134" s="5">
        <f t="shared" si="1"/>
        <v>274</v>
      </c>
      <c r="C134" s="5" t="s">
        <v>112</v>
      </c>
      <c r="D134" s="3" t="s">
        <v>37</v>
      </c>
      <c r="E134" s="5">
        <v>5.7</v>
      </c>
      <c r="F134" s="36"/>
      <c r="G134" s="36"/>
      <c r="H134" s="7"/>
    </row>
    <row r="135" spans="2:8">
      <c r="B135" s="5">
        <f t="shared" si="1"/>
        <v>275</v>
      </c>
      <c r="C135" s="5" t="s">
        <v>112</v>
      </c>
      <c r="D135" s="3" t="s">
        <v>36</v>
      </c>
      <c r="E135" s="5">
        <v>8</v>
      </c>
      <c r="F135" s="36"/>
      <c r="G135" s="36"/>
      <c r="H135" s="7"/>
    </row>
    <row r="136" spans="2:8">
      <c r="B136" s="5">
        <f t="shared" si="1"/>
        <v>276</v>
      </c>
      <c r="C136" s="5" t="s">
        <v>112</v>
      </c>
      <c r="D136" s="3" t="s">
        <v>36</v>
      </c>
      <c r="E136" s="5">
        <v>8</v>
      </c>
      <c r="F136" s="36"/>
      <c r="G136" s="36"/>
      <c r="H136" s="7"/>
    </row>
    <row r="137" spans="2:8">
      <c r="B137" s="5">
        <f t="shared" ref="B137:B186" si="2">B136+1</f>
        <v>277</v>
      </c>
      <c r="C137" s="5" t="s">
        <v>112</v>
      </c>
      <c r="D137" s="3" t="s">
        <v>36</v>
      </c>
      <c r="E137" s="5">
        <v>8</v>
      </c>
      <c r="F137" s="36"/>
      <c r="G137" s="36"/>
      <c r="H137" s="7"/>
    </row>
    <row r="138" spans="2:8">
      <c r="B138" s="5">
        <f t="shared" si="2"/>
        <v>278</v>
      </c>
      <c r="C138" s="5" t="s">
        <v>112</v>
      </c>
      <c r="D138" s="3" t="s">
        <v>36</v>
      </c>
      <c r="E138" s="5">
        <v>8</v>
      </c>
      <c r="F138" s="36"/>
      <c r="G138" s="36"/>
      <c r="H138" s="7"/>
    </row>
    <row r="139" spans="2:8">
      <c r="B139" s="5">
        <f t="shared" si="2"/>
        <v>279</v>
      </c>
      <c r="C139" s="5" t="s">
        <v>112</v>
      </c>
      <c r="D139" s="3" t="s">
        <v>39</v>
      </c>
      <c r="E139" s="5">
        <v>8</v>
      </c>
      <c r="F139" s="36"/>
      <c r="G139" s="36"/>
      <c r="H139" s="7"/>
    </row>
    <row r="140" spans="2:8">
      <c r="B140" s="5">
        <f t="shared" si="2"/>
        <v>280</v>
      </c>
      <c r="C140" s="5" t="s">
        <v>112</v>
      </c>
      <c r="D140" s="3" t="s">
        <v>39</v>
      </c>
      <c r="E140" s="5">
        <v>8</v>
      </c>
      <c r="F140" s="36"/>
      <c r="G140" s="36"/>
      <c r="H140" s="7"/>
    </row>
    <row r="141" spans="2:8">
      <c r="B141" s="5">
        <f t="shared" si="2"/>
        <v>281</v>
      </c>
      <c r="C141" s="5" t="s">
        <v>112</v>
      </c>
      <c r="D141" s="3" t="s">
        <v>39</v>
      </c>
      <c r="E141" s="5">
        <v>8</v>
      </c>
      <c r="F141" s="36"/>
      <c r="G141" s="36"/>
      <c r="H141" s="7"/>
    </row>
    <row r="142" spans="2:8">
      <c r="B142" s="5">
        <f t="shared" si="2"/>
        <v>282</v>
      </c>
      <c r="C142" s="5" t="s">
        <v>112</v>
      </c>
      <c r="D142" s="3" t="s">
        <v>39</v>
      </c>
      <c r="E142" s="5">
        <v>8</v>
      </c>
      <c r="F142" s="36"/>
      <c r="G142" s="36"/>
      <c r="H142" s="7"/>
    </row>
    <row r="143" spans="2:8">
      <c r="B143" s="5">
        <f t="shared" si="2"/>
        <v>283</v>
      </c>
      <c r="C143" s="5" t="s">
        <v>112</v>
      </c>
      <c r="D143" s="3" t="s">
        <v>40</v>
      </c>
      <c r="E143" s="5">
        <v>8</v>
      </c>
      <c r="F143" s="36"/>
      <c r="G143" s="36"/>
      <c r="H143" s="7"/>
    </row>
    <row r="144" spans="2:8">
      <c r="B144" s="5">
        <f t="shared" si="2"/>
        <v>284</v>
      </c>
      <c r="C144" s="5" t="s">
        <v>112</v>
      </c>
      <c r="D144" s="3" t="s">
        <v>40</v>
      </c>
      <c r="E144" s="5">
        <v>5.7</v>
      </c>
      <c r="F144" s="36"/>
      <c r="G144" s="36"/>
      <c r="H144" s="7"/>
    </row>
    <row r="145" spans="2:8">
      <c r="B145" s="5">
        <f t="shared" si="2"/>
        <v>285</v>
      </c>
      <c r="C145" s="5" t="s">
        <v>112</v>
      </c>
      <c r="D145" s="3" t="s">
        <v>41</v>
      </c>
      <c r="E145" s="5">
        <v>8</v>
      </c>
      <c r="F145" s="36"/>
      <c r="G145" s="36"/>
      <c r="H145" s="7"/>
    </row>
    <row r="146" spans="2:8">
      <c r="B146" s="5">
        <f t="shared" si="2"/>
        <v>286</v>
      </c>
      <c r="C146" s="5" t="s">
        <v>112</v>
      </c>
      <c r="D146" s="3" t="s">
        <v>41</v>
      </c>
      <c r="E146" s="5">
        <v>5.7</v>
      </c>
      <c r="F146" s="36"/>
      <c r="G146" s="36"/>
      <c r="H146" s="7"/>
    </row>
    <row r="147" spans="2:8">
      <c r="B147" s="5">
        <f t="shared" si="2"/>
        <v>287</v>
      </c>
      <c r="C147" s="5" t="s">
        <v>112</v>
      </c>
      <c r="D147" s="3" t="s">
        <v>42</v>
      </c>
      <c r="E147" s="5">
        <v>8</v>
      </c>
      <c r="F147" s="36"/>
      <c r="G147" s="36"/>
      <c r="H147" s="7"/>
    </row>
    <row r="148" spans="2:8">
      <c r="B148" s="5">
        <f t="shared" si="2"/>
        <v>288</v>
      </c>
      <c r="C148" s="5" t="s">
        <v>112</v>
      </c>
      <c r="D148" s="3" t="s">
        <v>42</v>
      </c>
      <c r="E148" s="5">
        <v>5.7</v>
      </c>
      <c r="F148" s="36"/>
      <c r="G148" s="36"/>
      <c r="H148" s="7"/>
    </row>
    <row r="149" spans="2:8">
      <c r="B149" s="5">
        <f t="shared" si="2"/>
        <v>289</v>
      </c>
      <c r="C149" s="5" t="s">
        <v>112</v>
      </c>
      <c r="D149" s="3" t="s">
        <v>43</v>
      </c>
      <c r="E149" s="5">
        <v>8</v>
      </c>
      <c r="F149" s="36"/>
      <c r="G149" s="36"/>
      <c r="H149" s="7"/>
    </row>
    <row r="150" spans="2:8">
      <c r="B150" s="5">
        <f t="shared" si="2"/>
        <v>290</v>
      </c>
      <c r="C150" s="5" t="s">
        <v>112</v>
      </c>
      <c r="D150" s="3" t="s">
        <v>43</v>
      </c>
      <c r="E150" s="5">
        <v>5.7</v>
      </c>
      <c r="F150" s="36"/>
      <c r="G150" s="36"/>
      <c r="H150" s="7"/>
    </row>
    <row r="151" spans="2:8">
      <c r="B151" s="5">
        <f t="shared" si="2"/>
        <v>291</v>
      </c>
      <c r="C151" s="5" t="s">
        <v>112</v>
      </c>
      <c r="D151" s="3" t="s">
        <v>44</v>
      </c>
      <c r="E151" s="5">
        <v>8</v>
      </c>
      <c r="F151" s="36"/>
      <c r="G151" s="36"/>
      <c r="H151" s="7"/>
    </row>
    <row r="152" spans="2:8">
      <c r="B152" s="5">
        <f t="shared" si="2"/>
        <v>292</v>
      </c>
      <c r="C152" s="5" t="s">
        <v>112</v>
      </c>
      <c r="D152" s="3" t="s">
        <v>44</v>
      </c>
      <c r="E152" s="5">
        <v>5.7</v>
      </c>
      <c r="F152" s="36"/>
      <c r="G152" s="36"/>
      <c r="H152" s="7"/>
    </row>
    <row r="153" spans="2:8">
      <c r="B153" s="5">
        <f t="shared" si="2"/>
        <v>293</v>
      </c>
      <c r="C153" s="5" t="s">
        <v>112</v>
      </c>
      <c r="D153" s="3" t="s">
        <v>45</v>
      </c>
      <c r="E153" s="5">
        <v>8</v>
      </c>
      <c r="F153" s="36"/>
      <c r="G153" s="36"/>
      <c r="H153" s="7"/>
    </row>
    <row r="154" spans="2:8">
      <c r="B154" s="5">
        <f t="shared" si="2"/>
        <v>294</v>
      </c>
      <c r="C154" s="5" t="s">
        <v>112</v>
      </c>
      <c r="D154" s="3" t="s">
        <v>45</v>
      </c>
      <c r="E154" s="5">
        <v>5.7</v>
      </c>
      <c r="F154" s="36"/>
      <c r="G154" s="36"/>
      <c r="H154" s="7"/>
    </row>
    <row r="155" spans="2:8">
      <c r="B155" s="5">
        <f t="shared" si="2"/>
        <v>295</v>
      </c>
      <c r="C155" s="5" t="s">
        <v>112</v>
      </c>
      <c r="D155" s="3" t="s">
        <v>3</v>
      </c>
      <c r="E155" s="5">
        <v>8</v>
      </c>
      <c r="F155" s="36"/>
      <c r="G155" s="36"/>
      <c r="H155" s="7"/>
    </row>
    <row r="156" spans="2:8">
      <c r="B156" s="5">
        <f t="shared" si="2"/>
        <v>296</v>
      </c>
      <c r="C156" s="5" t="s">
        <v>112</v>
      </c>
      <c r="D156" s="3" t="s">
        <v>3</v>
      </c>
      <c r="E156" s="5">
        <v>5.7</v>
      </c>
      <c r="F156" s="36"/>
      <c r="G156" s="36"/>
      <c r="H156" s="7"/>
    </row>
    <row r="157" spans="2:8">
      <c r="B157" s="5">
        <f t="shared" si="2"/>
        <v>297</v>
      </c>
      <c r="C157" s="5" t="s">
        <v>112</v>
      </c>
      <c r="D157" s="3" t="s">
        <v>4</v>
      </c>
      <c r="E157" s="5">
        <v>8</v>
      </c>
      <c r="F157" s="36"/>
      <c r="G157" s="36"/>
      <c r="H157" s="7"/>
    </row>
    <row r="158" spans="2:8">
      <c r="B158" s="5">
        <f t="shared" si="2"/>
        <v>298</v>
      </c>
      <c r="C158" s="5" t="s">
        <v>112</v>
      </c>
      <c r="D158" s="3" t="s">
        <v>4</v>
      </c>
      <c r="E158" s="5">
        <v>5.7</v>
      </c>
      <c r="F158" s="36"/>
      <c r="G158" s="36"/>
      <c r="H158" s="7"/>
    </row>
    <row r="159" spans="2:8">
      <c r="B159" s="5">
        <f t="shared" si="2"/>
        <v>299</v>
      </c>
      <c r="C159" s="5" t="s">
        <v>112</v>
      </c>
      <c r="D159" s="3" t="s">
        <v>5</v>
      </c>
      <c r="E159" s="5">
        <v>8</v>
      </c>
      <c r="F159" s="36"/>
      <c r="G159" s="36"/>
      <c r="H159" s="7"/>
    </row>
    <row r="160" spans="2:8">
      <c r="B160" s="5">
        <f t="shared" si="2"/>
        <v>300</v>
      </c>
      <c r="C160" s="5" t="s">
        <v>112</v>
      </c>
      <c r="D160" s="3" t="s">
        <v>5</v>
      </c>
      <c r="E160" s="5">
        <v>5.7</v>
      </c>
      <c r="F160" s="36"/>
      <c r="G160" s="36"/>
      <c r="H160" s="7"/>
    </row>
    <row r="161" spans="2:8">
      <c r="B161" s="5">
        <f t="shared" si="2"/>
        <v>301</v>
      </c>
      <c r="C161" s="5" t="s">
        <v>112</v>
      </c>
      <c r="D161" s="3" t="s">
        <v>46</v>
      </c>
      <c r="E161" s="5">
        <v>8</v>
      </c>
      <c r="F161" s="36"/>
      <c r="G161" s="36"/>
      <c r="H161" s="7"/>
    </row>
    <row r="162" spans="2:8">
      <c r="B162" s="5">
        <f t="shared" si="2"/>
        <v>302</v>
      </c>
      <c r="C162" s="5" t="s">
        <v>112</v>
      </c>
      <c r="D162" s="3" t="s">
        <v>46</v>
      </c>
      <c r="E162" s="5">
        <v>5.7</v>
      </c>
      <c r="F162" s="36"/>
      <c r="G162" s="36"/>
      <c r="H162" s="7"/>
    </row>
    <row r="163" spans="2:8">
      <c r="B163" s="5">
        <f t="shared" si="2"/>
        <v>303</v>
      </c>
      <c r="C163" s="5" t="s">
        <v>112</v>
      </c>
      <c r="D163" s="3" t="s">
        <v>6</v>
      </c>
      <c r="E163" s="5">
        <v>8</v>
      </c>
      <c r="F163" s="36"/>
      <c r="G163" s="36"/>
      <c r="H163" s="7"/>
    </row>
    <row r="164" spans="2:8">
      <c r="B164" s="5">
        <f t="shared" si="2"/>
        <v>304</v>
      </c>
      <c r="C164" s="5" t="s">
        <v>112</v>
      </c>
      <c r="D164" s="3" t="s">
        <v>6</v>
      </c>
      <c r="E164" s="5">
        <v>5.7</v>
      </c>
      <c r="F164" s="36"/>
      <c r="G164" s="36"/>
      <c r="H164" s="7"/>
    </row>
    <row r="165" spans="2:8">
      <c r="B165" s="5">
        <f t="shared" si="2"/>
        <v>305</v>
      </c>
      <c r="C165" s="5" t="s">
        <v>112</v>
      </c>
      <c r="D165" s="3" t="s">
        <v>7</v>
      </c>
      <c r="E165" s="5">
        <v>8</v>
      </c>
      <c r="F165" s="36"/>
      <c r="G165" s="36"/>
      <c r="H165" s="7"/>
    </row>
    <row r="166" spans="2:8">
      <c r="B166" s="5">
        <f t="shared" si="2"/>
        <v>306</v>
      </c>
      <c r="C166" s="5" t="s">
        <v>112</v>
      </c>
      <c r="D166" s="3" t="s">
        <v>7</v>
      </c>
      <c r="E166" s="5">
        <v>5.7</v>
      </c>
      <c r="F166" s="36"/>
      <c r="G166" s="36"/>
      <c r="H166" s="7"/>
    </row>
    <row r="167" spans="2:8">
      <c r="B167" s="5">
        <f t="shared" si="2"/>
        <v>307</v>
      </c>
      <c r="C167" s="5" t="s">
        <v>112</v>
      </c>
      <c r="D167" s="3" t="s">
        <v>9</v>
      </c>
      <c r="E167" s="5">
        <v>8</v>
      </c>
      <c r="F167" s="36"/>
      <c r="G167" s="36"/>
      <c r="H167" s="7"/>
    </row>
    <row r="168" spans="2:8">
      <c r="B168" s="5">
        <f t="shared" si="2"/>
        <v>308</v>
      </c>
      <c r="C168" s="5" t="s">
        <v>112</v>
      </c>
      <c r="D168" s="3" t="s">
        <v>9</v>
      </c>
      <c r="E168" s="5">
        <v>5.7</v>
      </c>
      <c r="F168" s="36"/>
      <c r="G168" s="36"/>
      <c r="H168" s="7"/>
    </row>
    <row r="169" spans="2:8">
      <c r="B169" s="5">
        <f t="shared" si="2"/>
        <v>309</v>
      </c>
      <c r="C169" s="5" t="s">
        <v>112</v>
      </c>
      <c r="D169" s="3" t="s">
        <v>11</v>
      </c>
      <c r="E169" s="5">
        <v>8</v>
      </c>
      <c r="F169" s="36"/>
      <c r="G169" s="36"/>
      <c r="H169" s="7"/>
    </row>
    <row r="170" spans="2:8">
      <c r="B170" s="5">
        <f t="shared" si="2"/>
        <v>310</v>
      </c>
      <c r="C170" s="5" t="s">
        <v>112</v>
      </c>
      <c r="D170" s="3" t="s">
        <v>11</v>
      </c>
      <c r="E170" s="5">
        <v>5.7</v>
      </c>
      <c r="F170" s="36"/>
      <c r="G170" s="36"/>
      <c r="H170" s="7"/>
    </row>
    <row r="171" spans="2:8">
      <c r="B171" s="5">
        <f t="shared" si="2"/>
        <v>311</v>
      </c>
      <c r="C171" s="5" t="s">
        <v>112</v>
      </c>
      <c r="D171" s="3" t="s">
        <v>13</v>
      </c>
      <c r="E171" s="5">
        <v>8</v>
      </c>
      <c r="F171" s="36"/>
      <c r="G171" s="36"/>
      <c r="H171" s="7"/>
    </row>
    <row r="172" spans="2:8">
      <c r="B172" s="5">
        <f t="shared" si="2"/>
        <v>312</v>
      </c>
      <c r="C172" s="5" t="s">
        <v>112</v>
      </c>
      <c r="D172" s="3" t="s">
        <v>13</v>
      </c>
      <c r="E172" s="5">
        <v>5.7</v>
      </c>
      <c r="F172" s="36"/>
      <c r="G172" s="36"/>
      <c r="H172" s="7"/>
    </row>
    <row r="173" spans="2:8">
      <c r="B173" s="5">
        <f t="shared" si="2"/>
        <v>313</v>
      </c>
      <c r="C173" s="5" t="s">
        <v>112</v>
      </c>
      <c r="D173" s="3" t="s">
        <v>15</v>
      </c>
      <c r="E173" s="5">
        <v>8</v>
      </c>
      <c r="F173" s="36"/>
      <c r="G173" s="36"/>
      <c r="H173" s="7"/>
    </row>
    <row r="174" spans="2:8">
      <c r="B174" s="5">
        <f t="shared" si="2"/>
        <v>314</v>
      </c>
      <c r="C174" s="5" t="s">
        <v>112</v>
      </c>
      <c r="D174" s="3" t="s">
        <v>15</v>
      </c>
      <c r="E174" s="5">
        <v>5.7</v>
      </c>
      <c r="F174" s="36"/>
      <c r="G174" s="36"/>
      <c r="H174" s="7"/>
    </row>
    <row r="175" spans="2:8">
      <c r="B175" s="5">
        <f t="shared" si="2"/>
        <v>315</v>
      </c>
      <c r="C175" s="5" t="s">
        <v>112</v>
      </c>
      <c r="D175" s="3" t="s">
        <v>17</v>
      </c>
      <c r="E175" s="5">
        <v>8</v>
      </c>
      <c r="F175" s="36"/>
      <c r="G175" s="36"/>
      <c r="H175" s="7"/>
    </row>
    <row r="176" spans="2:8">
      <c r="B176" s="5">
        <f t="shared" si="2"/>
        <v>316</v>
      </c>
      <c r="C176" s="5" t="s">
        <v>112</v>
      </c>
      <c r="D176" s="3" t="s">
        <v>17</v>
      </c>
      <c r="E176" s="5">
        <v>5.7</v>
      </c>
      <c r="F176" s="36"/>
      <c r="G176" s="36"/>
      <c r="H176" s="7"/>
    </row>
    <row r="177" spans="2:8">
      <c r="B177" s="5">
        <f t="shared" si="2"/>
        <v>317</v>
      </c>
      <c r="C177" s="5" t="s">
        <v>112</v>
      </c>
      <c r="D177" s="3" t="s">
        <v>19</v>
      </c>
      <c r="E177" s="5">
        <v>8</v>
      </c>
      <c r="F177" s="36"/>
      <c r="G177" s="36"/>
      <c r="H177" s="7"/>
    </row>
    <row r="178" spans="2:8">
      <c r="B178" s="5">
        <f t="shared" si="2"/>
        <v>318</v>
      </c>
      <c r="C178" s="5" t="s">
        <v>112</v>
      </c>
      <c r="D178" s="3" t="s">
        <v>19</v>
      </c>
      <c r="E178" s="5">
        <v>5.7</v>
      </c>
      <c r="F178" s="36"/>
      <c r="G178" s="36"/>
      <c r="H178" s="7"/>
    </row>
    <row r="179" spans="2:8">
      <c r="B179" s="5">
        <f t="shared" si="2"/>
        <v>319</v>
      </c>
      <c r="C179" s="5" t="s">
        <v>112</v>
      </c>
      <c r="D179" s="3" t="s">
        <v>21</v>
      </c>
      <c r="E179" s="5">
        <v>8</v>
      </c>
      <c r="F179" s="36"/>
      <c r="G179" s="36"/>
      <c r="H179" s="7"/>
    </row>
    <row r="180" spans="2:8">
      <c r="B180" s="5">
        <f t="shared" si="2"/>
        <v>320</v>
      </c>
      <c r="C180" s="5" t="s">
        <v>112</v>
      </c>
      <c r="D180" s="3" t="s">
        <v>21</v>
      </c>
      <c r="E180" s="5">
        <v>8</v>
      </c>
      <c r="F180" s="36"/>
      <c r="G180" s="36"/>
      <c r="H180" s="7"/>
    </row>
    <row r="181" spans="2:8">
      <c r="B181" s="5">
        <f t="shared" si="2"/>
        <v>321</v>
      </c>
      <c r="C181" s="5" t="s">
        <v>112</v>
      </c>
      <c r="D181" s="3" t="s">
        <v>21</v>
      </c>
      <c r="E181" s="5">
        <v>8</v>
      </c>
      <c r="F181" s="36"/>
      <c r="G181" s="36"/>
      <c r="H181" s="7"/>
    </row>
    <row r="182" spans="2:8">
      <c r="B182" s="5">
        <f t="shared" si="2"/>
        <v>322</v>
      </c>
      <c r="C182" s="5" t="s">
        <v>112</v>
      </c>
      <c r="D182" s="3" t="s">
        <v>21</v>
      </c>
      <c r="E182" s="5">
        <v>8</v>
      </c>
      <c r="F182" s="36"/>
      <c r="G182" s="36"/>
      <c r="H182" s="7"/>
    </row>
    <row r="183" spans="2:8">
      <c r="B183" s="5">
        <f t="shared" si="2"/>
        <v>323</v>
      </c>
      <c r="C183" s="5" t="s">
        <v>112</v>
      </c>
      <c r="D183" s="3" t="s">
        <v>29</v>
      </c>
      <c r="E183" s="5">
        <v>8</v>
      </c>
      <c r="F183" s="36"/>
      <c r="G183" s="36"/>
      <c r="H183" s="7"/>
    </row>
    <row r="184" spans="2:8">
      <c r="B184" s="5">
        <f t="shared" si="2"/>
        <v>324</v>
      </c>
      <c r="C184" s="5" t="s">
        <v>112</v>
      </c>
      <c r="D184" s="3" t="s">
        <v>29</v>
      </c>
      <c r="E184" s="5">
        <v>8</v>
      </c>
      <c r="F184" s="36"/>
      <c r="G184" s="36"/>
      <c r="H184" s="7"/>
    </row>
    <row r="185" spans="2:8">
      <c r="B185" s="5">
        <f t="shared" si="2"/>
        <v>325</v>
      </c>
      <c r="C185" s="5" t="s">
        <v>112</v>
      </c>
      <c r="D185" s="3" t="s">
        <v>29</v>
      </c>
      <c r="E185" s="5">
        <v>8</v>
      </c>
      <c r="F185" s="36"/>
      <c r="G185" s="36"/>
      <c r="H185" s="7"/>
    </row>
    <row r="186" spans="2:8">
      <c r="B186" s="5">
        <f t="shared" si="2"/>
        <v>326</v>
      </c>
      <c r="C186" s="5" t="s">
        <v>112</v>
      </c>
      <c r="D186" s="3" t="s">
        <v>29</v>
      </c>
      <c r="E186" s="5">
        <v>8</v>
      </c>
      <c r="F186" s="37"/>
      <c r="G186" s="37"/>
      <c r="H186" s="7"/>
    </row>
    <row r="187" spans="2:8">
      <c r="C187" s="11"/>
    </row>
    <row r="188" spans="2:8" ht="19.5" customHeight="1">
      <c r="C188" s="9" t="s">
        <v>90</v>
      </c>
      <c r="D188" s="11">
        <f>COUNTIF(D3:D186,"*")</f>
        <v>184</v>
      </c>
      <c r="E188" s="10"/>
    </row>
    <row r="248" spans="8:8" ht="12" customHeight="1">
      <c r="H248">
        <f>SUM(H3:H3)</f>
        <v>0</v>
      </c>
    </row>
  </sheetData>
  <mergeCells count="2">
    <mergeCell ref="F3:F186"/>
    <mergeCell ref="G3:G1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topLeftCell="A43" workbookViewId="0">
      <selection activeCell="D92" sqref="D92"/>
    </sheetView>
  </sheetViews>
  <sheetFormatPr defaultRowHeight="15"/>
  <cols>
    <col min="1" max="1" width="4" customWidth="1"/>
    <col min="2" max="2" width="9.85546875" style="1" bestFit="1" customWidth="1"/>
    <col min="3" max="3" width="24.28515625" customWidth="1"/>
    <col min="4" max="4" width="9.5703125" bestFit="1" customWidth="1"/>
    <col min="5" max="5" width="13.42578125" customWidth="1"/>
    <col min="6" max="6" width="16.28515625" customWidth="1"/>
    <col min="7" max="7" width="14.42578125" customWidth="1"/>
    <col min="8" max="8" width="26.42578125" style="2" customWidth="1"/>
  </cols>
  <sheetData>
    <row r="1" spans="2:8" ht="18.75">
      <c r="C1" s="23" t="s">
        <v>194</v>
      </c>
    </row>
    <row r="2" spans="2:8" s="4" customFormat="1" ht="51.75" customHeight="1">
      <c r="B2" s="8" t="s">
        <v>83</v>
      </c>
      <c r="C2" s="8" t="s">
        <v>84</v>
      </c>
      <c r="D2" s="8" t="s">
        <v>85</v>
      </c>
      <c r="E2" s="8" t="s">
        <v>86</v>
      </c>
      <c r="F2" s="8" t="s">
        <v>91</v>
      </c>
      <c r="G2" s="8" t="s">
        <v>81</v>
      </c>
      <c r="H2" s="8" t="s">
        <v>87</v>
      </c>
    </row>
    <row r="3" spans="2:8" ht="30" customHeight="1">
      <c r="B3" s="5">
        <f>MAX('8'!B:B)+1</f>
        <v>327</v>
      </c>
      <c r="C3" s="5" t="s">
        <v>112</v>
      </c>
      <c r="D3" s="3" t="s">
        <v>5</v>
      </c>
      <c r="E3" s="5">
        <v>8</v>
      </c>
      <c r="F3" s="35" t="s">
        <v>113</v>
      </c>
      <c r="G3" s="35" t="s">
        <v>243</v>
      </c>
      <c r="H3" s="7"/>
    </row>
    <row r="4" spans="2:8">
      <c r="B4" s="5">
        <f>B3+1</f>
        <v>328</v>
      </c>
      <c r="C4" s="5" t="s">
        <v>112</v>
      </c>
      <c r="D4" s="3" t="s">
        <v>5</v>
      </c>
      <c r="E4" s="5">
        <v>8</v>
      </c>
      <c r="F4" s="36"/>
      <c r="G4" s="36"/>
      <c r="H4" s="7"/>
    </row>
    <row r="5" spans="2:8">
      <c r="B5" s="5">
        <f t="shared" ref="B5:B68" si="0">B4+1</f>
        <v>329</v>
      </c>
      <c r="C5" s="5" t="s">
        <v>112</v>
      </c>
      <c r="D5" s="3" t="s">
        <v>46</v>
      </c>
      <c r="E5" s="5">
        <v>8</v>
      </c>
      <c r="F5" s="36"/>
      <c r="G5" s="36"/>
      <c r="H5" s="7"/>
    </row>
    <row r="6" spans="2:8">
      <c r="B6" s="5">
        <f t="shared" si="0"/>
        <v>330</v>
      </c>
      <c r="C6" s="5" t="s">
        <v>112</v>
      </c>
      <c r="D6" s="3" t="s">
        <v>6</v>
      </c>
      <c r="E6" s="5">
        <v>8</v>
      </c>
      <c r="F6" s="36"/>
      <c r="G6" s="36"/>
      <c r="H6" s="7"/>
    </row>
    <row r="7" spans="2:8">
      <c r="B7" s="5">
        <f t="shared" si="0"/>
        <v>331</v>
      </c>
      <c r="C7" s="5" t="s">
        <v>112</v>
      </c>
      <c r="D7" s="3" t="s">
        <v>7</v>
      </c>
      <c r="E7" s="5">
        <v>8</v>
      </c>
      <c r="F7" s="36"/>
      <c r="G7" s="36"/>
      <c r="H7" s="7"/>
    </row>
    <row r="8" spans="2:8">
      <c r="B8" s="5">
        <f t="shared" si="0"/>
        <v>332</v>
      </c>
      <c r="C8" s="5" t="s">
        <v>112</v>
      </c>
      <c r="D8" s="3" t="s">
        <v>9</v>
      </c>
      <c r="E8" s="5">
        <v>8</v>
      </c>
      <c r="F8" s="36"/>
      <c r="G8" s="36"/>
      <c r="H8" s="7"/>
    </row>
    <row r="9" spans="2:8">
      <c r="B9" s="5">
        <f t="shared" si="0"/>
        <v>333</v>
      </c>
      <c r="C9" s="5" t="s">
        <v>112</v>
      </c>
      <c r="D9" s="3" t="s">
        <v>11</v>
      </c>
      <c r="E9" s="5">
        <v>8</v>
      </c>
      <c r="F9" s="36"/>
      <c r="G9" s="36"/>
      <c r="H9" s="7"/>
    </row>
    <row r="10" spans="2:8">
      <c r="B10" s="5">
        <f t="shared" si="0"/>
        <v>334</v>
      </c>
      <c r="C10" s="5" t="s">
        <v>112</v>
      </c>
      <c r="D10" s="3" t="s">
        <v>13</v>
      </c>
      <c r="E10" s="5">
        <v>8</v>
      </c>
      <c r="F10" s="36"/>
      <c r="G10" s="36"/>
      <c r="H10" s="7"/>
    </row>
    <row r="11" spans="2:8">
      <c r="B11" s="5">
        <f t="shared" si="0"/>
        <v>335</v>
      </c>
      <c r="C11" s="5" t="s">
        <v>112</v>
      </c>
      <c r="D11" s="3" t="s">
        <v>15</v>
      </c>
      <c r="E11" s="5">
        <v>8</v>
      </c>
      <c r="F11" s="36"/>
      <c r="G11" s="36"/>
      <c r="H11" s="7"/>
    </row>
    <row r="12" spans="2:8">
      <c r="B12" s="5">
        <f t="shared" si="0"/>
        <v>336</v>
      </c>
      <c r="C12" s="5" t="s">
        <v>112</v>
      </c>
      <c r="D12" s="3" t="s">
        <v>17</v>
      </c>
      <c r="E12" s="5">
        <v>8</v>
      </c>
      <c r="F12" s="36"/>
      <c r="G12" s="36"/>
      <c r="H12" s="7"/>
    </row>
    <row r="13" spans="2:8">
      <c r="B13" s="5">
        <f t="shared" si="0"/>
        <v>337</v>
      </c>
      <c r="C13" s="5" t="s">
        <v>112</v>
      </c>
      <c r="D13" s="3" t="s">
        <v>19</v>
      </c>
      <c r="E13" s="5">
        <v>8</v>
      </c>
      <c r="F13" s="36"/>
      <c r="G13" s="36"/>
      <c r="H13" s="7"/>
    </row>
    <row r="14" spans="2:8">
      <c r="B14" s="5">
        <f t="shared" si="0"/>
        <v>338</v>
      </c>
      <c r="C14" s="5" t="s">
        <v>112</v>
      </c>
      <c r="D14" s="3" t="s">
        <v>21</v>
      </c>
      <c r="E14" s="5">
        <v>8</v>
      </c>
      <c r="F14" s="36"/>
      <c r="G14" s="36"/>
      <c r="H14" s="7"/>
    </row>
    <row r="15" spans="2:8">
      <c r="B15" s="5">
        <f t="shared" si="0"/>
        <v>339</v>
      </c>
      <c r="C15" s="5" t="s">
        <v>112</v>
      </c>
      <c r="D15" s="3" t="s">
        <v>21</v>
      </c>
      <c r="E15" s="5">
        <v>5.7</v>
      </c>
      <c r="F15" s="36"/>
      <c r="G15" s="36"/>
      <c r="H15" s="7"/>
    </row>
    <row r="16" spans="2:8">
      <c r="B16" s="5">
        <f t="shared" si="0"/>
        <v>340</v>
      </c>
      <c r="C16" s="5" t="s">
        <v>112</v>
      </c>
      <c r="D16" s="3" t="s">
        <v>29</v>
      </c>
      <c r="E16" s="5">
        <v>8</v>
      </c>
      <c r="F16" s="36"/>
      <c r="G16" s="36"/>
      <c r="H16" s="7"/>
    </row>
    <row r="17" spans="2:8">
      <c r="B17" s="5">
        <f t="shared" si="0"/>
        <v>341</v>
      </c>
      <c r="C17" s="5" t="s">
        <v>112</v>
      </c>
      <c r="D17" s="3" t="s">
        <v>29</v>
      </c>
      <c r="E17" s="5">
        <v>5.7</v>
      </c>
      <c r="F17" s="36"/>
      <c r="G17" s="36"/>
      <c r="H17" s="7"/>
    </row>
    <row r="18" spans="2:8">
      <c r="B18" s="5">
        <f t="shared" si="0"/>
        <v>342</v>
      </c>
      <c r="C18" s="5" t="s">
        <v>112</v>
      </c>
      <c r="D18" s="3" t="s">
        <v>31</v>
      </c>
      <c r="E18" s="5">
        <v>8</v>
      </c>
      <c r="F18" s="36"/>
      <c r="G18" s="36"/>
      <c r="H18" s="7"/>
    </row>
    <row r="19" spans="2:8">
      <c r="B19" s="5">
        <f t="shared" si="0"/>
        <v>343</v>
      </c>
      <c r="C19" s="5" t="s">
        <v>112</v>
      </c>
      <c r="D19" s="3" t="s">
        <v>31</v>
      </c>
      <c r="E19" s="5">
        <v>5.7</v>
      </c>
      <c r="F19" s="36"/>
      <c r="G19" s="36"/>
      <c r="H19" s="7"/>
    </row>
    <row r="20" spans="2:8">
      <c r="B20" s="5">
        <f t="shared" si="0"/>
        <v>344</v>
      </c>
      <c r="C20" s="5" t="s">
        <v>112</v>
      </c>
      <c r="D20" s="3" t="s">
        <v>45</v>
      </c>
      <c r="E20" s="5">
        <v>8</v>
      </c>
      <c r="F20" s="36"/>
      <c r="G20" s="36"/>
      <c r="H20" s="7"/>
    </row>
    <row r="21" spans="2:8">
      <c r="B21" s="5">
        <f t="shared" si="0"/>
        <v>345</v>
      </c>
      <c r="C21" s="5" t="s">
        <v>112</v>
      </c>
      <c r="D21" s="3" t="s">
        <v>44</v>
      </c>
      <c r="E21" s="5">
        <v>8</v>
      </c>
      <c r="F21" s="36"/>
      <c r="G21" s="36"/>
      <c r="H21" s="7"/>
    </row>
    <row r="22" spans="2:8">
      <c r="B22" s="5">
        <f t="shared" si="0"/>
        <v>346</v>
      </c>
      <c r="C22" s="5" t="s">
        <v>112</v>
      </c>
      <c r="D22" s="3" t="s">
        <v>43</v>
      </c>
      <c r="E22" s="5">
        <v>8</v>
      </c>
      <c r="F22" s="36"/>
      <c r="G22" s="36"/>
      <c r="H22" s="7"/>
    </row>
    <row r="23" spans="2:8">
      <c r="B23" s="5">
        <f t="shared" si="0"/>
        <v>347</v>
      </c>
      <c r="C23" s="5" t="s">
        <v>112</v>
      </c>
      <c r="D23" s="3" t="s">
        <v>42</v>
      </c>
      <c r="E23" s="5">
        <v>8</v>
      </c>
      <c r="F23" s="36"/>
      <c r="G23" s="36"/>
      <c r="H23" s="7"/>
    </row>
    <row r="24" spans="2:8">
      <c r="B24" s="5">
        <f t="shared" si="0"/>
        <v>348</v>
      </c>
      <c r="C24" s="5" t="s">
        <v>112</v>
      </c>
      <c r="D24" s="3" t="s">
        <v>41</v>
      </c>
      <c r="E24" s="5">
        <v>8</v>
      </c>
      <c r="F24" s="36"/>
      <c r="G24" s="36"/>
      <c r="H24" s="7"/>
    </row>
    <row r="25" spans="2:8">
      <c r="B25" s="5">
        <f t="shared" si="0"/>
        <v>349</v>
      </c>
      <c r="C25" s="5" t="s">
        <v>112</v>
      </c>
      <c r="D25" s="3" t="s">
        <v>40</v>
      </c>
      <c r="E25" s="5">
        <v>8</v>
      </c>
      <c r="F25" s="36"/>
      <c r="G25" s="36"/>
      <c r="H25" s="7"/>
    </row>
    <row r="26" spans="2:8">
      <c r="B26" s="5">
        <f t="shared" si="0"/>
        <v>350</v>
      </c>
      <c r="C26" s="5" t="s">
        <v>112</v>
      </c>
      <c r="D26" s="3" t="s">
        <v>39</v>
      </c>
      <c r="E26" s="5">
        <v>8</v>
      </c>
      <c r="F26" s="36"/>
      <c r="G26" s="36"/>
      <c r="H26" s="7"/>
    </row>
    <row r="27" spans="2:8">
      <c r="B27" s="5">
        <f t="shared" si="0"/>
        <v>351</v>
      </c>
      <c r="C27" s="5" t="s">
        <v>112</v>
      </c>
      <c r="D27" s="3" t="s">
        <v>13</v>
      </c>
      <c r="E27" s="5">
        <v>8</v>
      </c>
      <c r="F27" s="36"/>
      <c r="G27" s="36"/>
      <c r="H27" s="7"/>
    </row>
    <row r="28" spans="2:8">
      <c r="B28" s="5">
        <f t="shared" si="0"/>
        <v>352</v>
      </c>
      <c r="C28" s="5" t="s">
        <v>112</v>
      </c>
      <c r="D28" s="3" t="s">
        <v>15</v>
      </c>
      <c r="E28" s="5">
        <v>8</v>
      </c>
      <c r="F28" s="36"/>
      <c r="G28" s="36"/>
      <c r="H28" s="7"/>
    </row>
    <row r="29" spans="2:8">
      <c r="B29" s="5">
        <f t="shared" si="0"/>
        <v>353</v>
      </c>
      <c r="C29" s="5" t="s">
        <v>112</v>
      </c>
      <c r="D29" s="3" t="s">
        <v>17</v>
      </c>
      <c r="E29" s="5">
        <v>8</v>
      </c>
      <c r="F29" s="36"/>
      <c r="G29" s="37"/>
      <c r="H29" s="7"/>
    </row>
    <row r="30" spans="2:8">
      <c r="B30" s="5">
        <f t="shared" si="0"/>
        <v>354</v>
      </c>
      <c r="C30" s="5" t="s">
        <v>112</v>
      </c>
      <c r="D30" s="12" t="s">
        <v>19</v>
      </c>
      <c r="E30" s="5">
        <v>4.5999999999999996</v>
      </c>
      <c r="F30" s="36"/>
      <c r="G30" s="35" t="s">
        <v>244</v>
      </c>
      <c r="H30" s="7"/>
    </row>
    <row r="31" spans="2:8">
      <c r="B31" s="5">
        <f t="shared" si="0"/>
        <v>355</v>
      </c>
      <c r="C31" s="5" t="s">
        <v>112</v>
      </c>
      <c r="D31" s="12" t="s">
        <v>21</v>
      </c>
      <c r="E31" s="5">
        <v>7</v>
      </c>
      <c r="F31" s="36"/>
      <c r="G31" s="36"/>
      <c r="H31" s="7"/>
    </row>
    <row r="32" spans="2:8">
      <c r="B32" s="5">
        <f t="shared" si="0"/>
        <v>356</v>
      </c>
      <c r="C32" s="5" t="s">
        <v>112</v>
      </c>
      <c r="D32" s="12" t="s">
        <v>21</v>
      </c>
      <c r="E32" s="5">
        <v>7</v>
      </c>
      <c r="F32" s="36"/>
      <c r="G32" s="36"/>
      <c r="H32" s="7"/>
    </row>
    <row r="33" spans="2:8">
      <c r="B33" s="5">
        <f t="shared" si="0"/>
        <v>357</v>
      </c>
      <c r="C33" s="5" t="s">
        <v>112</v>
      </c>
      <c r="D33" s="12" t="s">
        <v>21</v>
      </c>
      <c r="E33" s="5">
        <v>7</v>
      </c>
      <c r="F33" s="36"/>
      <c r="G33" s="36"/>
      <c r="H33" s="7"/>
    </row>
    <row r="34" spans="2:8">
      <c r="B34" s="5">
        <f t="shared" si="0"/>
        <v>358</v>
      </c>
      <c r="C34" s="5" t="s">
        <v>112</v>
      </c>
      <c r="D34" s="12" t="s">
        <v>21</v>
      </c>
      <c r="E34" s="5">
        <v>7</v>
      </c>
      <c r="F34" s="36"/>
      <c r="G34" s="36"/>
      <c r="H34" s="7"/>
    </row>
    <row r="35" spans="2:8">
      <c r="B35" s="5">
        <f t="shared" si="0"/>
        <v>359</v>
      </c>
      <c r="C35" s="5" t="s">
        <v>112</v>
      </c>
      <c r="D35" s="12" t="s">
        <v>29</v>
      </c>
      <c r="E35" s="5">
        <v>7</v>
      </c>
      <c r="F35" s="36"/>
      <c r="G35" s="36"/>
      <c r="H35" s="7"/>
    </row>
    <row r="36" spans="2:8">
      <c r="B36" s="5">
        <f t="shared" si="0"/>
        <v>360</v>
      </c>
      <c r="C36" s="5" t="s">
        <v>112</v>
      </c>
      <c r="D36" s="12" t="s">
        <v>29</v>
      </c>
      <c r="E36" s="5">
        <v>7</v>
      </c>
      <c r="F36" s="36"/>
      <c r="G36" s="36"/>
      <c r="H36" s="7"/>
    </row>
    <row r="37" spans="2:8">
      <c r="B37" s="5">
        <f t="shared" si="0"/>
        <v>361</v>
      </c>
      <c r="C37" s="5" t="s">
        <v>112</v>
      </c>
      <c r="D37" s="12" t="s">
        <v>29</v>
      </c>
      <c r="E37" s="5">
        <v>7</v>
      </c>
      <c r="F37" s="36"/>
      <c r="G37" s="36"/>
      <c r="H37" s="7"/>
    </row>
    <row r="38" spans="2:8">
      <c r="B38" s="5">
        <f t="shared" si="0"/>
        <v>362</v>
      </c>
      <c r="C38" s="5" t="s">
        <v>112</v>
      </c>
      <c r="D38" s="12" t="s">
        <v>29</v>
      </c>
      <c r="E38" s="5">
        <v>7</v>
      </c>
      <c r="F38" s="36"/>
      <c r="G38" s="36"/>
      <c r="H38" s="7"/>
    </row>
    <row r="39" spans="2:8">
      <c r="B39" s="5">
        <f t="shared" si="0"/>
        <v>363</v>
      </c>
      <c r="C39" s="5" t="s">
        <v>112</v>
      </c>
      <c r="D39" s="12" t="s">
        <v>31</v>
      </c>
      <c r="E39" s="5">
        <v>4.5999999999999996</v>
      </c>
      <c r="F39" s="36"/>
      <c r="G39" s="36"/>
      <c r="H39" s="7"/>
    </row>
    <row r="40" spans="2:8">
      <c r="B40" s="5">
        <f t="shared" si="0"/>
        <v>364</v>
      </c>
      <c r="C40" s="5" t="s">
        <v>112</v>
      </c>
      <c r="D40" s="12" t="s">
        <v>23</v>
      </c>
      <c r="E40" s="5">
        <v>4.5999999999999996</v>
      </c>
      <c r="F40" s="36"/>
      <c r="G40" s="36"/>
      <c r="H40" s="7"/>
    </row>
    <row r="41" spans="2:8">
      <c r="B41" s="5">
        <f t="shared" si="0"/>
        <v>365</v>
      </c>
      <c r="C41" s="5" t="s">
        <v>112</v>
      </c>
      <c r="D41" s="12" t="s">
        <v>25</v>
      </c>
      <c r="E41" s="5">
        <v>4.5999999999999996</v>
      </c>
      <c r="F41" s="36"/>
      <c r="G41" s="36"/>
      <c r="H41" s="7"/>
    </row>
    <row r="42" spans="2:8">
      <c r="B42" s="5">
        <f t="shared" si="0"/>
        <v>366</v>
      </c>
      <c r="C42" s="5" t="s">
        <v>112</v>
      </c>
      <c r="D42" s="12" t="s">
        <v>26</v>
      </c>
      <c r="E42" s="5">
        <v>4.5999999999999996</v>
      </c>
      <c r="F42" s="36"/>
      <c r="G42" s="36"/>
      <c r="H42" s="7"/>
    </row>
    <row r="43" spans="2:8">
      <c r="B43" s="5">
        <f t="shared" si="0"/>
        <v>367</v>
      </c>
      <c r="C43" s="5" t="s">
        <v>112</v>
      </c>
      <c r="D43" s="12" t="s">
        <v>27</v>
      </c>
      <c r="E43" s="5">
        <v>4.5999999999999996</v>
      </c>
      <c r="F43" s="36"/>
      <c r="G43" s="37"/>
      <c r="H43" s="7"/>
    </row>
    <row r="44" spans="2:8">
      <c r="B44" s="5">
        <f t="shared" si="0"/>
        <v>368</v>
      </c>
      <c r="C44" s="5" t="s">
        <v>112</v>
      </c>
      <c r="D44" s="3" t="s">
        <v>8</v>
      </c>
      <c r="E44" s="5">
        <v>8</v>
      </c>
      <c r="F44" s="36"/>
      <c r="G44" s="35" t="s">
        <v>243</v>
      </c>
      <c r="H44" s="7"/>
    </row>
    <row r="45" spans="2:8">
      <c r="B45" s="5">
        <f t="shared" si="0"/>
        <v>369</v>
      </c>
      <c r="C45" s="5" t="s">
        <v>112</v>
      </c>
      <c r="D45" s="3" t="s">
        <v>10</v>
      </c>
      <c r="E45" s="5">
        <v>8</v>
      </c>
      <c r="F45" s="36"/>
      <c r="G45" s="36"/>
      <c r="H45" s="7"/>
    </row>
    <row r="46" spans="2:8">
      <c r="B46" s="5">
        <f t="shared" si="0"/>
        <v>370</v>
      </c>
      <c r="C46" s="5" t="s">
        <v>112</v>
      </c>
      <c r="D46" s="3" t="s">
        <v>12</v>
      </c>
      <c r="E46" s="5">
        <v>8</v>
      </c>
      <c r="F46" s="36"/>
      <c r="G46" s="36"/>
      <c r="H46" s="7"/>
    </row>
    <row r="47" spans="2:8">
      <c r="B47" s="5">
        <f t="shared" si="0"/>
        <v>371</v>
      </c>
      <c r="C47" s="5" t="s">
        <v>112</v>
      </c>
      <c r="D47" s="3" t="s">
        <v>14</v>
      </c>
      <c r="E47" s="5">
        <v>8</v>
      </c>
      <c r="F47" s="36"/>
      <c r="G47" s="36"/>
      <c r="H47" s="7"/>
    </row>
    <row r="48" spans="2:8">
      <c r="B48" s="5">
        <f t="shared" si="0"/>
        <v>372</v>
      </c>
      <c r="C48" s="5" t="s">
        <v>112</v>
      </c>
      <c r="D48" s="3" t="s">
        <v>16</v>
      </c>
      <c r="E48" s="5">
        <v>8</v>
      </c>
      <c r="F48" s="36"/>
      <c r="G48" s="36"/>
      <c r="H48" s="7"/>
    </row>
    <row r="49" spans="2:8">
      <c r="B49" s="5">
        <f t="shared" si="0"/>
        <v>373</v>
      </c>
      <c r="C49" s="5" t="s">
        <v>112</v>
      </c>
      <c r="D49" s="3" t="s">
        <v>15</v>
      </c>
      <c r="E49" s="5">
        <v>8</v>
      </c>
      <c r="F49" s="36"/>
      <c r="G49" s="36"/>
      <c r="H49" s="7"/>
    </row>
    <row r="50" spans="2:8">
      <c r="B50" s="5">
        <f t="shared" si="0"/>
        <v>374</v>
      </c>
      <c r="C50" s="5" t="s">
        <v>112</v>
      </c>
      <c r="D50" s="3" t="s">
        <v>17</v>
      </c>
      <c r="E50" s="5">
        <v>8</v>
      </c>
      <c r="F50" s="36"/>
      <c r="G50" s="36"/>
      <c r="H50" s="7"/>
    </row>
    <row r="51" spans="2:8">
      <c r="B51" s="5">
        <f t="shared" si="0"/>
        <v>375</v>
      </c>
      <c r="C51" s="5" t="s">
        <v>112</v>
      </c>
      <c r="D51" s="3" t="s">
        <v>19</v>
      </c>
      <c r="E51" s="5">
        <v>8</v>
      </c>
      <c r="F51" s="36"/>
      <c r="G51" s="36"/>
      <c r="H51" s="7"/>
    </row>
    <row r="52" spans="2:8">
      <c r="B52" s="5">
        <f t="shared" si="0"/>
        <v>376</v>
      </c>
      <c r="C52" s="5" t="s">
        <v>112</v>
      </c>
      <c r="D52" s="3" t="s">
        <v>21</v>
      </c>
      <c r="E52" s="5">
        <v>8</v>
      </c>
      <c r="F52" s="36"/>
      <c r="G52" s="36"/>
      <c r="H52" s="7"/>
    </row>
    <row r="53" spans="2:8">
      <c r="B53" s="5">
        <f t="shared" si="0"/>
        <v>377</v>
      </c>
      <c r="C53" s="5" t="s">
        <v>112</v>
      </c>
      <c r="D53" s="3" t="s">
        <v>21</v>
      </c>
      <c r="E53" s="5">
        <v>8</v>
      </c>
      <c r="F53" s="36"/>
      <c r="G53" s="36"/>
      <c r="H53" s="7"/>
    </row>
    <row r="54" spans="2:8">
      <c r="B54" s="5">
        <f t="shared" si="0"/>
        <v>378</v>
      </c>
      <c r="C54" s="5" t="s">
        <v>112</v>
      </c>
      <c r="D54" s="3" t="s">
        <v>13</v>
      </c>
      <c r="E54" s="5">
        <v>8</v>
      </c>
      <c r="F54" s="36"/>
      <c r="G54" s="36"/>
      <c r="H54" s="7"/>
    </row>
    <row r="55" spans="2:8">
      <c r="B55" s="5">
        <f t="shared" si="0"/>
        <v>379</v>
      </c>
      <c r="C55" s="5" t="s">
        <v>112</v>
      </c>
      <c r="D55" s="3" t="s">
        <v>13</v>
      </c>
      <c r="E55" s="5">
        <v>8</v>
      </c>
      <c r="F55" s="36"/>
      <c r="G55" s="36"/>
      <c r="H55" s="7"/>
    </row>
    <row r="56" spans="2:8">
      <c r="B56" s="5">
        <f t="shared" si="0"/>
        <v>380</v>
      </c>
      <c r="C56" s="5" t="s">
        <v>112</v>
      </c>
      <c r="D56" s="3" t="s">
        <v>11</v>
      </c>
      <c r="E56" s="5">
        <v>8</v>
      </c>
      <c r="F56" s="36"/>
      <c r="G56" s="36"/>
      <c r="H56" s="7"/>
    </row>
    <row r="57" spans="2:8">
      <c r="B57" s="5">
        <f t="shared" si="0"/>
        <v>381</v>
      </c>
      <c r="C57" s="5" t="s">
        <v>112</v>
      </c>
      <c r="D57" s="3" t="s">
        <v>9</v>
      </c>
      <c r="E57" s="5">
        <v>8</v>
      </c>
      <c r="F57" s="36"/>
      <c r="G57" s="36"/>
      <c r="H57" s="7"/>
    </row>
    <row r="58" spans="2:8">
      <c r="B58" s="5">
        <f t="shared" si="0"/>
        <v>382</v>
      </c>
      <c r="C58" s="5" t="s">
        <v>112</v>
      </c>
      <c r="D58" s="3" t="s">
        <v>7</v>
      </c>
      <c r="E58" s="5">
        <v>8</v>
      </c>
      <c r="F58" s="36"/>
      <c r="G58" s="36"/>
      <c r="H58" s="7"/>
    </row>
    <row r="59" spans="2:8">
      <c r="B59" s="5">
        <f t="shared" si="0"/>
        <v>383</v>
      </c>
      <c r="C59" s="5" t="s">
        <v>112</v>
      </c>
      <c r="D59" s="3" t="s">
        <v>39</v>
      </c>
      <c r="E59" s="5">
        <v>8</v>
      </c>
      <c r="F59" s="36"/>
      <c r="G59" s="36"/>
      <c r="H59" s="7"/>
    </row>
    <row r="60" spans="2:8">
      <c r="B60" s="5">
        <f t="shared" si="0"/>
        <v>384</v>
      </c>
      <c r="C60" s="5" t="s">
        <v>112</v>
      </c>
      <c r="D60" s="3" t="s">
        <v>40</v>
      </c>
      <c r="E60" s="5">
        <v>8</v>
      </c>
      <c r="F60" s="36"/>
      <c r="G60" s="36"/>
      <c r="H60" s="7"/>
    </row>
    <row r="61" spans="2:8">
      <c r="B61" s="5">
        <f t="shared" si="0"/>
        <v>385</v>
      </c>
      <c r="C61" s="5" t="s">
        <v>112</v>
      </c>
      <c r="D61" s="3" t="s">
        <v>41</v>
      </c>
      <c r="E61" s="5">
        <v>8</v>
      </c>
      <c r="F61" s="36"/>
      <c r="G61" s="36"/>
      <c r="H61" s="7"/>
    </row>
    <row r="62" spans="2:8">
      <c r="B62" s="5">
        <f t="shared" si="0"/>
        <v>386</v>
      </c>
      <c r="C62" s="5" t="s">
        <v>112</v>
      </c>
      <c r="D62" s="3" t="s">
        <v>42</v>
      </c>
      <c r="E62" s="5">
        <v>8</v>
      </c>
      <c r="F62" s="36"/>
      <c r="G62" s="36"/>
      <c r="H62" s="7"/>
    </row>
    <row r="63" spans="2:8">
      <c r="B63" s="5">
        <f t="shared" si="0"/>
        <v>387</v>
      </c>
      <c r="C63" s="5" t="s">
        <v>112</v>
      </c>
      <c r="D63" s="3" t="s">
        <v>43</v>
      </c>
      <c r="E63" s="5">
        <v>8</v>
      </c>
      <c r="F63" s="36"/>
      <c r="G63" s="37"/>
      <c r="H63" s="7"/>
    </row>
    <row r="64" spans="2:8">
      <c r="B64" s="5">
        <f t="shared" si="0"/>
        <v>388</v>
      </c>
      <c r="C64" s="5" t="s">
        <v>112</v>
      </c>
      <c r="D64" s="12" t="s">
        <v>44</v>
      </c>
      <c r="E64" s="5">
        <v>4.5999999999999996</v>
      </c>
      <c r="F64" s="36"/>
      <c r="G64" s="36" t="s">
        <v>244</v>
      </c>
      <c r="H64" s="7"/>
    </row>
    <row r="65" spans="2:8">
      <c r="B65" s="5">
        <f t="shared" si="0"/>
        <v>389</v>
      </c>
      <c r="C65" s="5" t="s">
        <v>112</v>
      </c>
      <c r="D65" s="12" t="s">
        <v>58</v>
      </c>
      <c r="E65" s="5">
        <v>4.5999999999999996</v>
      </c>
      <c r="F65" s="36"/>
      <c r="G65" s="36"/>
      <c r="H65" s="7"/>
    </row>
    <row r="66" spans="2:8">
      <c r="B66" s="5">
        <f t="shared" si="0"/>
        <v>390</v>
      </c>
      <c r="C66" s="5" t="s">
        <v>112</v>
      </c>
      <c r="D66" s="12" t="s">
        <v>116</v>
      </c>
      <c r="E66" s="5">
        <v>4.5999999999999996</v>
      </c>
      <c r="F66" s="36"/>
      <c r="G66" s="36"/>
      <c r="H66" s="7"/>
    </row>
    <row r="67" spans="2:8">
      <c r="B67" s="5">
        <f t="shared" si="0"/>
        <v>391</v>
      </c>
      <c r="C67" s="5" t="s">
        <v>112</v>
      </c>
      <c r="D67" s="12" t="s">
        <v>117</v>
      </c>
      <c r="E67" s="5">
        <v>4.5999999999999996</v>
      </c>
      <c r="F67" s="36"/>
      <c r="G67" s="36"/>
      <c r="H67" s="7"/>
    </row>
    <row r="68" spans="2:8">
      <c r="B68" s="5">
        <f t="shared" si="0"/>
        <v>392</v>
      </c>
      <c r="C68" s="5" t="s">
        <v>112</v>
      </c>
      <c r="D68" s="12" t="s">
        <v>118</v>
      </c>
      <c r="E68" s="5">
        <v>4.5999999999999996</v>
      </c>
      <c r="F68" s="36"/>
      <c r="G68" s="36"/>
      <c r="H68" s="7"/>
    </row>
    <row r="69" spans="2:8">
      <c r="B69" s="5">
        <f t="shared" ref="B69:B101" si="1">B68+1</f>
        <v>393</v>
      </c>
      <c r="C69" s="5" t="s">
        <v>112</v>
      </c>
      <c r="D69" s="12" t="s">
        <v>45</v>
      </c>
      <c r="E69" s="5">
        <v>7</v>
      </c>
      <c r="F69" s="36"/>
      <c r="G69" s="36"/>
      <c r="H69" s="7"/>
    </row>
    <row r="70" spans="2:8">
      <c r="B70" s="5">
        <f t="shared" si="1"/>
        <v>394</v>
      </c>
      <c r="C70" s="5" t="s">
        <v>112</v>
      </c>
      <c r="D70" s="12" t="s">
        <v>45</v>
      </c>
      <c r="E70" s="5">
        <v>7</v>
      </c>
      <c r="F70" s="36"/>
      <c r="G70" s="36"/>
      <c r="H70" s="7"/>
    </row>
    <row r="71" spans="2:8">
      <c r="B71" s="5">
        <f t="shared" si="1"/>
        <v>395</v>
      </c>
      <c r="C71" s="5" t="s">
        <v>112</v>
      </c>
      <c r="D71" s="12" t="s">
        <v>45</v>
      </c>
      <c r="E71" s="5">
        <v>7</v>
      </c>
      <c r="F71" s="36"/>
      <c r="G71" s="36"/>
      <c r="H71" s="7"/>
    </row>
    <row r="72" spans="2:8">
      <c r="B72" s="5">
        <f t="shared" si="1"/>
        <v>396</v>
      </c>
      <c r="C72" s="5" t="s">
        <v>112</v>
      </c>
      <c r="D72" s="12" t="s">
        <v>45</v>
      </c>
      <c r="E72" s="5">
        <v>7</v>
      </c>
      <c r="F72" s="36"/>
      <c r="G72" s="36"/>
      <c r="H72" s="7"/>
    </row>
    <row r="73" spans="2:8">
      <c r="B73" s="5">
        <f t="shared" si="1"/>
        <v>397</v>
      </c>
      <c r="C73" s="5" t="s">
        <v>112</v>
      </c>
      <c r="D73" s="12" t="s">
        <v>3</v>
      </c>
      <c r="E73" s="5">
        <v>7</v>
      </c>
      <c r="F73" s="36"/>
      <c r="G73" s="36"/>
      <c r="H73" s="7"/>
    </row>
    <row r="74" spans="2:8">
      <c r="B74" s="5">
        <f t="shared" si="1"/>
        <v>398</v>
      </c>
      <c r="C74" s="5" t="s">
        <v>112</v>
      </c>
      <c r="D74" s="12" t="s">
        <v>3</v>
      </c>
      <c r="E74" s="5">
        <v>7</v>
      </c>
      <c r="F74" s="36"/>
      <c r="G74" s="36"/>
      <c r="H74" s="7"/>
    </row>
    <row r="75" spans="2:8">
      <c r="B75" s="5">
        <f t="shared" si="1"/>
        <v>399</v>
      </c>
      <c r="C75" s="5" t="s">
        <v>112</v>
      </c>
      <c r="D75" s="12" t="s">
        <v>3</v>
      </c>
      <c r="E75" s="5">
        <v>7</v>
      </c>
      <c r="F75" s="36"/>
      <c r="G75" s="36"/>
      <c r="H75" s="7"/>
    </row>
    <row r="76" spans="2:8">
      <c r="B76" s="5">
        <f t="shared" si="1"/>
        <v>400</v>
      </c>
      <c r="C76" s="5" t="s">
        <v>112</v>
      </c>
      <c r="D76" s="12" t="s">
        <v>3</v>
      </c>
      <c r="E76" s="5">
        <v>7</v>
      </c>
      <c r="F76" s="36"/>
      <c r="G76" s="36"/>
      <c r="H76" s="7"/>
    </row>
    <row r="77" spans="2:8">
      <c r="B77" s="5">
        <f t="shared" si="1"/>
        <v>401</v>
      </c>
      <c r="C77" s="5" t="s">
        <v>112</v>
      </c>
      <c r="D77" s="12" t="s">
        <v>4</v>
      </c>
      <c r="E77" s="5">
        <v>4.5999999999999996</v>
      </c>
      <c r="F77" s="36"/>
      <c r="G77" s="36"/>
      <c r="H77" s="7"/>
    </row>
    <row r="78" spans="2:8">
      <c r="B78" s="5">
        <f t="shared" si="1"/>
        <v>402</v>
      </c>
      <c r="C78" s="5" t="s">
        <v>112</v>
      </c>
      <c r="D78" s="3" t="s">
        <v>5</v>
      </c>
      <c r="E78" s="5">
        <v>8</v>
      </c>
      <c r="F78" s="36"/>
      <c r="G78" s="35" t="s">
        <v>243</v>
      </c>
      <c r="H78" s="7"/>
    </row>
    <row r="79" spans="2:8">
      <c r="B79" s="5">
        <f t="shared" si="1"/>
        <v>403</v>
      </c>
      <c r="C79" s="5" t="s">
        <v>112</v>
      </c>
      <c r="D79" s="3" t="s">
        <v>46</v>
      </c>
      <c r="E79" s="5">
        <v>8</v>
      </c>
      <c r="F79" s="36"/>
      <c r="G79" s="36"/>
      <c r="H79" s="7"/>
    </row>
    <row r="80" spans="2:8">
      <c r="B80" s="5">
        <f t="shared" si="1"/>
        <v>404</v>
      </c>
      <c r="C80" s="5" t="s">
        <v>112</v>
      </c>
      <c r="D80" s="3" t="s">
        <v>6</v>
      </c>
      <c r="E80" s="5">
        <v>8</v>
      </c>
      <c r="F80" s="36"/>
      <c r="G80" s="36"/>
      <c r="H80" s="7"/>
    </row>
    <row r="81" spans="2:8">
      <c r="B81" s="5">
        <f t="shared" si="1"/>
        <v>405</v>
      </c>
      <c r="C81" s="5" t="s">
        <v>112</v>
      </c>
      <c r="D81" s="3" t="s">
        <v>3</v>
      </c>
      <c r="E81" s="5">
        <v>8</v>
      </c>
      <c r="F81" s="36"/>
      <c r="G81" s="36"/>
      <c r="H81" s="7"/>
    </row>
    <row r="82" spans="2:8">
      <c r="B82" s="5">
        <f t="shared" si="1"/>
        <v>406</v>
      </c>
      <c r="C82" s="5" t="s">
        <v>112</v>
      </c>
      <c r="D82" s="3" t="s">
        <v>4</v>
      </c>
      <c r="E82" s="5">
        <v>8</v>
      </c>
      <c r="F82" s="36"/>
      <c r="G82" s="36"/>
      <c r="H82" s="7"/>
    </row>
    <row r="83" spans="2:8">
      <c r="B83" s="5">
        <f t="shared" si="1"/>
        <v>407</v>
      </c>
      <c r="C83" s="5" t="s">
        <v>112</v>
      </c>
      <c r="D83" s="3" t="s">
        <v>5</v>
      </c>
      <c r="E83" s="5">
        <v>8</v>
      </c>
      <c r="F83" s="36"/>
      <c r="G83" s="36"/>
      <c r="H83" s="7"/>
    </row>
    <row r="84" spans="2:8">
      <c r="B84" s="5">
        <f t="shared" si="1"/>
        <v>408</v>
      </c>
      <c r="C84" s="5" t="s">
        <v>112</v>
      </c>
      <c r="D84" s="3" t="s">
        <v>46</v>
      </c>
      <c r="E84" s="5">
        <v>8</v>
      </c>
      <c r="F84" s="36"/>
      <c r="G84" s="36"/>
      <c r="H84" s="7"/>
    </row>
    <row r="85" spans="2:8">
      <c r="B85" s="5">
        <f t="shared" si="1"/>
        <v>409</v>
      </c>
      <c r="C85" s="5" t="s">
        <v>112</v>
      </c>
      <c r="D85" s="3" t="s">
        <v>6</v>
      </c>
      <c r="E85" s="5">
        <v>8</v>
      </c>
      <c r="F85" s="36"/>
      <c r="G85" s="36"/>
      <c r="H85" s="7"/>
    </row>
    <row r="86" spans="2:8">
      <c r="B86" s="5">
        <f t="shared" si="1"/>
        <v>410</v>
      </c>
      <c r="C86" s="5" t="s">
        <v>112</v>
      </c>
      <c r="D86" s="3" t="s">
        <v>7</v>
      </c>
      <c r="E86" s="5">
        <v>8</v>
      </c>
      <c r="F86" s="36"/>
      <c r="G86" s="36"/>
      <c r="H86" s="7"/>
    </row>
    <row r="87" spans="2:8">
      <c r="B87" s="5">
        <f t="shared" si="1"/>
        <v>411</v>
      </c>
      <c r="C87" s="5" t="s">
        <v>112</v>
      </c>
      <c r="D87" s="3" t="s">
        <v>9</v>
      </c>
      <c r="E87" s="5">
        <v>8</v>
      </c>
      <c r="F87" s="36"/>
      <c r="G87" s="36"/>
      <c r="H87" s="7"/>
    </row>
    <row r="88" spans="2:8">
      <c r="B88" s="5">
        <f t="shared" si="1"/>
        <v>412</v>
      </c>
      <c r="C88" s="5" t="s">
        <v>112</v>
      </c>
      <c r="D88" s="3" t="s">
        <v>11</v>
      </c>
      <c r="E88" s="5">
        <v>8</v>
      </c>
      <c r="F88" s="36"/>
      <c r="G88" s="36"/>
      <c r="H88" s="7"/>
    </row>
    <row r="89" spans="2:8">
      <c r="B89" s="5">
        <f t="shared" si="1"/>
        <v>413</v>
      </c>
      <c r="C89" s="5" t="s">
        <v>112</v>
      </c>
      <c r="D89" s="3" t="s">
        <v>6</v>
      </c>
      <c r="E89" s="5">
        <v>8</v>
      </c>
      <c r="F89" s="36"/>
      <c r="G89" s="36"/>
      <c r="H89" s="7"/>
    </row>
    <row r="90" spans="2:8">
      <c r="B90" s="5">
        <f t="shared" si="1"/>
        <v>414</v>
      </c>
      <c r="C90" s="5" t="s">
        <v>112</v>
      </c>
      <c r="D90" s="3" t="s">
        <v>46</v>
      </c>
      <c r="E90" s="5">
        <v>8</v>
      </c>
      <c r="F90" s="36"/>
      <c r="G90" s="36"/>
      <c r="H90" s="7"/>
    </row>
    <row r="91" spans="2:8">
      <c r="B91" s="5">
        <f t="shared" si="1"/>
        <v>415</v>
      </c>
      <c r="C91" s="5" t="s">
        <v>112</v>
      </c>
      <c r="D91" s="3" t="s">
        <v>5</v>
      </c>
      <c r="E91" s="5">
        <v>8</v>
      </c>
      <c r="F91" s="36"/>
      <c r="G91" s="36"/>
      <c r="H91" s="7"/>
    </row>
    <row r="92" spans="2:8">
      <c r="B92" s="5">
        <f t="shared" si="1"/>
        <v>416</v>
      </c>
      <c r="C92" s="5" t="s">
        <v>112</v>
      </c>
      <c r="D92" s="3" t="s">
        <v>4</v>
      </c>
      <c r="E92" s="5">
        <v>8</v>
      </c>
      <c r="F92" s="36"/>
      <c r="G92" s="36"/>
      <c r="H92" s="7"/>
    </row>
    <row r="93" spans="2:8">
      <c r="B93" s="5">
        <f t="shared" si="1"/>
        <v>417</v>
      </c>
      <c r="C93" s="5" t="s">
        <v>112</v>
      </c>
      <c r="D93" s="3" t="s">
        <v>3</v>
      </c>
      <c r="E93" s="5">
        <v>8</v>
      </c>
      <c r="F93" s="36"/>
      <c r="G93" s="36"/>
      <c r="H93" s="7"/>
    </row>
    <row r="94" spans="2:8">
      <c r="B94" s="5">
        <f t="shared" si="1"/>
        <v>418</v>
      </c>
      <c r="C94" s="5" t="s">
        <v>112</v>
      </c>
      <c r="D94" s="3" t="s">
        <v>45</v>
      </c>
      <c r="E94" s="5">
        <v>8</v>
      </c>
      <c r="F94" s="36"/>
      <c r="G94" s="36"/>
      <c r="H94" s="7"/>
    </row>
    <row r="95" spans="2:8">
      <c r="B95" s="5">
        <f t="shared" si="1"/>
        <v>419</v>
      </c>
      <c r="C95" s="5" t="s">
        <v>112</v>
      </c>
      <c r="D95" s="3" t="s">
        <v>44</v>
      </c>
      <c r="E95" s="5">
        <v>8</v>
      </c>
      <c r="F95" s="36"/>
      <c r="G95" s="36"/>
      <c r="H95" s="7"/>
    </row>
    <row r="96" spans="2:8">
      <c r="B96" s="5">
        <f t="shared" si="1"/>
        <v>420</v>
      </c>
      <c r="C96" s="5" t="s">
        <v>112</v>
      </c>
      <c r="D96" s="3" t="s">
        <v>43</v>
      </c>
      <c r="E96" s="5">
        <v>8</v>
      </c>
      <c r="F96" s="36"/>
      <c r="G96" s="36"/>
      <c r="H96" s="7"/>
    </row>
    <row r="97" spans="2:8">
      <c r="B97" s="5">
        <f t="shared" si="1"/>
        <v>421</v>
      </c>
      <c r="C97" s="5" t="s">
        <v>112</v>
      </c>
      <c r="D97" s="3" t="s">
        <v>42</v>
      </c>
      <c r="E97" s="5">
        <v>8</v>
      </c>
      <c r="F97" s="36"/>
      <c r="G97" s="36"/>
      <c r="H97" s="7"/>
    </row>
    <row r="98" spans="2:8">
      <c r="B98" s="5">
        <f t="shared" si="1"/>
        <v>422</v>
      </c>
      <c r="C98" s="5" t="s">
        <v>112</v>
      </c>
      <c r="D98" s="3" t="s">
        <v>40</v>
      </c>
      <c r="E98" s="5">
        <v>8</v>
      </c>
      <c r="F98" s="36"/>
      <c r="G98" s="36"/>
      <c r="H98" s="7"/>
    </row>
    <row r="99" spans="2:8">
      <c r="B99" s="5">
        <f t="shared" si="1"/>
        <v>423</v>
      </c>
      <c r="C99" s="5" t="s">
        <v>112</v>
      </c>
      <c r="D99" s="3" t="s">
        <v>40</v>
      </c>
      <c r="E99" s="5">
        <v>8</v>
      </c>
      <c r="F99" s="36"/>
      <c r="G99" s="36"/>
      <c r="H99" s="7"/>
    </row>
    <row r="100" spans="2:8">
      <c r="B100" s="5">
        <f t="shared" si="1"/>
        <v>424</v>
      </c>
      <c r="C100" s="5" t="s">
        <v>112</v>
      </c>
      <c r="D100" s="3" t="s">
        <v>39</v>
      </c>
      <c r="E100" s="5">
        <v>8</v>
      </c>
      <c r="F100" s="36"/>
      <c r="G100" s="36"/>
      <c r="H100" s="7"/>
    </row>
    <row r="101" spans="2:8">
      <c r="B101" s="5">
        <f t="shared" si="1"/>
        <v>425</v>
      </c>
      <c r="C101" s="5" t="s">
        <v>112</v>
      </c>
      <c r="D101" s="3" t="s">
        <v>39</v>
      </c>
      <c r="E101" s="5">
        <v>8</v>
      </c>
      <c r="F101" s="37"/>
      <c r="G101" s="37"/>
      <c r="H101" s="7"/>
    </row>
    <row r="102" spans="2:8">
      <c r="C102" s="11"/>
    </row>
    <row r="103" spans="2:8" ht="19.5" customHeight="1">
      <c r="C103" s="9" t="s">
        <v>90</v>
      </c>
      <c r="D103" s="11">
        <f>COUNTIF(D3:D101,"*")</f>
        <v>99</v>
      </c>
      <c r="E103" s="10"/>
    </row>
    <row r="163" spans="8:8" ht="12" customHeight="1">
      <c r="H163">
        <f>SUM(H3:H3)</f>
        <v>0</v>
      </c>
    </row>
  </sheetData>
  <mergeCells count="6">
    <mergeCell ref="F3:F101"/>
    <mergeCell ref="G64:G77"/>
    <mergeCell ref="G78:G101"/>
    <mergeCell ref="G30:G43"/>
    <mergeCell ref="G3:G29"/>
    <mergeCell ref="G44:G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46</vt:i4>
      </vt:variant>
    </vt:vector>
  </HeadingPairs>
  <TitlesOfParts>
    <vt:vector size="4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Daniel Maluszczak</cp:lastModifiedBy>
  <cp:lastPrinted>2020-12-03T11:18:53Z</cp:lastPrinted>
  <dcterms:created xsi:type="dcterms:W3CDTF">2019-09-27T23:12:51Z</dcterms:created>
  <dcterms:modified xsi:type="dcterms:W3CDTF">2021-01-27T13:20:41Z</dcterms:modified>
</cp:coreProperties>
</file>