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400" windowHeight="11580"/>
  </bookViews>
  <sheets>
    <sheet name="zadanie nr 1" sheetId="1" r:id="rId1"/>
  </sheets>
  <calcPr calcId="125725"/>
</workbook>
</file>

<file path=xl/calcChain.xml><?xml version="1.0" encoding="utf-8"?>
<calcChain xmlns="http://schemas.openxmlformats.org/spreadsheetml/2006/main">
  <c r="F33" i="1"/>
  <c r="G32"/>
  <c r="H32" s="1"/>
  <c r="G31"/>
  <c r="H31" s="1"/>
  <c r="G30"/>
  <c r="H30" s="1"/>
  <c r="G29"/>
  <c r="H29" s="1"/>
  <c r="G28"/>
  <c r="H28" s="1"/>
  <c r="G27"/>
  <c r="H27" s="1"/>
  <c r="G26"/>
  <c r="H26" s="1"/>
  <c r="G25"/>
  <c r="H25" s="1"/>
  <c r="G24"/>
  <c r="H24" s="1"/>
  <c r="G23"/>
  <c r="H23" s="1"/>
  <c r="G22"/>
  <c r="H22" s="1"/>
  <c r="G21"/>
  <c r="H21" s="1"/>
  <c r="G20"/>
  <c r="H20" s="1"/>
  <c r="G19"/>
  <c r="H19" s="1"/>
  <c r="G18"/>
  <c r="H18" s="1"/>
  <c r="G17"/>
  <c r="H17" s="1"/>
  <c r="G16"/>
  <c r="H16" s="1"/>
  <c r="G15"/>
  <c r="H15" s="1"/>
  <c r="G14"/>
  <c r="H14" s="1"/>
  <c r="G13"/>
  <c r="H13" s="1"/>
  <c r="G12"/>
  <c r="H12" s="1"/>
  <c r="G11"/>
  <c r="H11" s="1"/>
  <c r="G10"/>
  <c r="H10" s="1"/>
  <c r="G9"/>
  <c r="H9" s="1"/>
  <c r="G8"/>
  <c r="H8" s="1"/>
  <c r="G7"/>
  <c r="H7" s="1"/>
  <c r="G6"/>
  <c r="H6" s="1"/>
  <c r="G5"/>
  <c r="H5" s="1"/>
  <c r="G4"/>
  <c r="H4" s="1"/>
  <c r="G3"/>
  <c r="H3" s="1"/>
  <c r="G2"/>
  <c r="G33" l="1"/>
  <c r="H2"/>
  <c r="H33" s="1"/>
</calcChain>
</file>

<file path=xl/sharedStrings.xml><?xml version="1.0" encoding="utf-8"?>
<sst xmlns="http://schemas.openxmlformats.org/spreadsheetml/2006/main" count="71" uniqueCount="42">
  <si>
    <t>L.p.</t>
  </si>
  <si>
    <t>Nazwa produktu</t>
  </si>
  <si>
    <t>j.m.</t>
  </si>
  <si>
    <t>Ilość</t>
  </si>
  <si>
    <t>podatek
%</t>
  </si>
  <si>
    <t>cena jednostkowa netto</t>
  </si>
  <si>
    <t>wartość netto</t>
  </si>
  <si>
    <t xml:space="preserve">wartość brutto </t>
  </si>
  <si>
    <t xml:space="preserve">Papier toaletowy duża rolka, biały, miękki śr.19cm,dł.220m,1-W, (opakowanie 12 szt.) </t>
  </si>
  <si>
    <t>opakowanie</t>
  </si>
  <si>
    <t>Papier toaletowy mała rolka, biały, miekki, 3 warstwowy, A'8 (1opakowanie - 1szt)</t>
  </si>
  <si>
    <t>szt.</t>
  </si>
  <si>
    <t xml:space="preserve">Mydło w pianie Merida Bali Plus wkład 700ml </t>
  </si>
  <si>
    <t xml:space="preserve">Mydło w płynie antybakteryjne 5 kg </t>
  </si>
  <si>
    <t>Ręczniki składane ZZ Economy  białe, 1 warstwowe, 4000 szt. (≈23 x 22 cm)</t>
  </si>
  <si>
    <t xml:space="preserve">Ręczniki z adaptorami Merida classic automatic mini, śr. 14,5cm, dł. 137m, 1-W, białe, karton 11 rolek </t>
  </si>
  <si>
    <t xml:space="preserve">Ścierka z mikrowłókna do szkła </t>
  </si>
  <si>
    <t>Ścierka z mikrowłókna 38x38 cm</t>
  </si>
  <si>
    <t>Mopy kieszeniowe 40 cm bawełniane i z mikrofazy</t>
  </si>
  <si>
    <t>Pad zielony, czerwony, czarny 16’’</t>
  </si>
  <si>
    <t>Rękawiczki nitrylowe, bezpudrowe ,opakowanie100 szt.(1 opakowanie-1szt.)</t>
  </si>
  <si>
    <t>Rękawice gumowe gospodarcze, żółte, flokowane bawełną, rozmiar S,M długi mankiet (1 para – 1 szt.)</t>
  </si>
  <si>
    <t>Worki na śmieci Merida Optimum 60x90cm, poj. 70l,rolka 50szt.zielone (1 rolka-1szt.)HDPE/LDPE</t>
  </si>
  <si>
    <t>Worki na śmieci  50x60cm, poj. 35l,rolka 50szt. (1 rolka-1szt.) HDPE</t>
  </si>
  <si>
    <t>Worki na śmieci 44x50 cm, poj. 20l, rolka 50szt. (1 rolka-1szt.) HDPE</t>
  </si>
  <si>
    <t>Worki na śmieci 70x110 cm, poj. 120l, rolka 50szt. czarne (1 rolka-1szt.) HDPE</t>
  </si>
  <si>
    <t>Worki na śmieci 110x110 cm, poj.240l ,w paczce 10szt. (1paczka-1szt.) HDPE</t>
  </si>
  <si>
    <t xml:space="preserve">Worki na  śmieci 35x40cm, poj.7l,rolka 50szt. (1 rolka-1szt.) </t>
  </si>
  <si>
    <t>Zmywak uniwersalny/ kuchenny</t>
  </si>
  <si>
    <t>Proszek do prania, kolor 3-5 kg</t>
  </si>
  <si>
    <t>Preparat czyszcząco- nabłyszczający do stali szlachetnej poj.do 1l</t>
  </si>
  <si>
    <t>Profesjonalny środek do czyszczenia podłóg Nano Orange VC 241,1l lub odpowiednik</t>
  </si>
  <si>
    <t>Profesjonalny środek do czyszczenia podłóg Nano Orange VC 241,10l lub odpowiednik</t>
  </si>
  <si>
    <t>Środek do czyszczenia urządzeń sanitarnych Pikasat VC120, 1l lub odpowiednik</t>
  </si>
  <si>
    <t>Środek do czyszczenia urządzeń sanitarnych Pikasat VC120, 10l lub odpowiednik</t>
  </si>
  <si>
    <t>Środek do mycia szyb i luster Nano Glass VC 176, 10l lub odpowiednik</t>
  </si>
  <si>
    <t>Środek do mycia szyb i luster Nano Glass VC 176, 600ml lub odpowiednik</t>
  </si>
  <si>
    <t>Płyn do czyszczenia toalet domestos 0,75ml, tytan 0,7ml lub odpowiednik</t>
  </si>
  <si>
    <t xml:space="preserve">Szczotka do zamiatania np.Vileda </t>
  </si>
  <si>
    <t>Preparat aktywna piana do kabin prysznicowych A'1 L</t>
  </si>
  <si>
    <t xml:space="preserve">Stelaż kieszeniowy 40  cm </t>
  </si>
  <si>
    <t>RAZEM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</si>
</sst>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2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1" xfId="0" applyNumberFormat="1" applyBorder="1" applyAlignment="1"/>
    <xf numFmtId="164" fontId="0" fillId="0" borderId="1" xfId="0" applyNumberFormat="1" applyBorder="1" applyAlignment="1"/>
    <xf numFmtId="0" fontId="1" fillId="0" borderId="1" xfId="0" applyFont="1" applyBorder="1" applyAlignment="1">
      <alignment horizontal="justify"/>
    </xf>
    <xf numFmtId="0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center" vertical="center" wrapText="1"/>
    </xf>
  </cellXfs>
  <cellStyles count="1">
    <cellStyle name="Normalny" xfId="0" builtinId="0"/>
  </cellStyles>
  <dxfs count="9">
    <dxf>
      <alignment vertical="bottom" textRotation="0" wrapText="0" indent="0" relativeIndent="255" justifyLastLine="0" shrinkToFit="0" mergeCell="0" readingOrder="0"/>
    </dxf>
    <dxf>
      <alignment horizontal="center" vertical="center" textRotation="0" indent="0" relativeIndent="255" justifyLastLine="0" shrinkToFit="0" mergeCell="0" readingOrder="0"/>
    </dxf>
    <dxf>
      <numFmt numFmtId="0" formatCode="General"/>
      <alignment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general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1:H33" totalsRowShown="0" headerRowDxfId="1" dataDxfId="0">
  <tableColumns count="8">
    <tableColumn id="1" name="L.p." dataDxfId="8"/>
    <tableColumn id="2" name="Nazwa produktu" dataDxfId="7"/>
    <tableColumn id="3" name="j.m." dataDxfId="6"/>
    <tableColumn id="4" name="Ilość" dataDxfId="5"/>
    <tableColumn id="8" name="podatek_x000a_%"/>
    <tableColumn id="5" name="cena jednostkowa netto" dataDxfId="4"/>
    <tableColumn id="7" name="wartość netto" dataDxfId="3">
      <calculatedColumnFormula>Tabela1[[#This Row],[Ilość]]*Tabela1[[#This Row],[cena jednostkowa netto]]</calculatedColumnFormula>
    </tableColumn>
    <tableColumn id="6" name="wartość brutto " dataDxfId="2">
      <calculatedColumnFormula>Tabela1[[#This Row],[wartość netto]]+Tabela1[[#This Row],[podatek
%]]/100*Tabela1[[#This Row],[wartość netto]]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>
      <selection activeCell="B25" sqref="B25"/>
    </sheetView>
  </sheetViews>
  <sheetFormatPr defaultRowHeight="14.25"/>
  <cols>
    <col min="1" max="1" width="7.375" customWidth="1"/>
    <col min="2" max="2" width="85.625" bestFit="1" customWidth="1"/>
    <col min="3" max="3" width="13.75" customWidth="1"/>
    <col min="4" max="5" width="10.75" customWidth="1"/>
    <col min="6" max="6" width="12.75" customWidth="1"/>
    <col min="7" max="7" width="11.875" customWidth="1"/>
    <col min="8" max="8" width="12.75" customWidth="1"/>
  </cols>
  <sheetData>
    <row r="1" spans="1:8" ht="54.7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>
      <c r="A2" s="3">
        <v>1</v>
      </c>
      <c r="B2" s="4" t="s">
        <v>8</v>
      </c>
      <c r="C2" s="4" t="s">
        <v>9</v>
      </c>
      <c r="D2" s="5">
        <v>150</v>
      </c>
      <c r="E2" s="5"/>
      <c r="F2" s="6"/>
      <c r="G2" s="6">
        <f>Tabela1[[#This Row],[Ilość]]*Tabela1[[#This Row],[cena jednostkowa netto]]</f>
        <v>0</v>
      </c>
      <c r="H2" s="6">
        <f>Tabela1[[#This Row],[wartość netto]]+Tabela1[[#This Row],[podatek
%]]/100*Tabela1[[#This Row],[wartość netto]]</f>
        <v>0</v>
      </c>
    </row>
    <row r="3" spans="1:8">
      <c r="A3" s="3">
        <v>2</v>
      </c>
      <c r="B3" s="4" t="s">
        <v>10</v>
      </c>
      <c r="C3" s="4" t="s">
        <v>11</v>
      </c>
      <c r="D3" s="5">
        <v>80</v>
      </c>
      <c r="E3" s="5"/>
      <c r="F3" s="6"/>
      <c r="G3" s="6">
        <f>Tabela1[[#This Row],[Ilość]]*Tabela1[[#This Row],[cena jednostkowa netto]]</f>
        <v>0</v>
      </c>
      <c r="H3" s="6">
        <f>Tabela1[[#This Row],[wartość netto]]+Tabela1[[#This Row],[podatek
%]]/100*Tabela1[[#This Row],[wartość netto]]</f>
        <v>0</v>
      </c>
    </row>
    <row r="4" spans="1:8">
      <c r="A4" s="3">
        <v>3</v>
      </c>
      <c r="B4" s="4" t="s">
        <v>12</v>
      </c>
      <c r="C4" s="4" t="s">
        <v>11</v>
      </c>
      <c r="D4" s="5">
        <v>200</v>
      </c>
      <c r="E4" s="5"/>
      <c r="F4" s="6"/>
      <c r="G4" s="6">
        <f>Tabela1[[#This Row],[Ilość]]*Tabela1[[#This Row],[cena jednostkowa netto]]</f>
        <v>0</v>
      </c>
      <c r="H4" s="6">
        <f>Tabela1[[#This Row],[wartość netto]]+Tabela1[[#This Row],[podatek
%]]/100*Tabela1[[#This Row],[wartość netto]]</f>
        <v>0</v>
      </c>
    </row>
    <row r="5" spans="1:8">
      <c r="A5" s="3">
        <v>4</v>
      </c>
      <c r="B5" s="4" t="s">
        <v>13</v>
      </c>
      <c r="C5" s="4" t="s">
        <v>11</v>
      </c>
      <c r="D5" s="5">
        <v>10</v>
      </c>
      <c r="E5" s="5"/>
      <c r="F5" s="6"/>
      <c r="G5" s="6">
        <f>Tabela1[[#This Row],[Ilość]]*Tabela1[[#This Row],[cena jednostkowa netto]]</f>
        <v>0</v>
      </c>
      <c r="H5" s="6">
        <f>Tabela1[[#This Row],[wartość netto]]+Tabela1[[#This Row],[podatek
%]]/100*Tabela1[[#This Row],[wartość netto]]</f>
        <v>0</v>
      </c>
    </row>
    <row r="6" spans="1:8" ht="15">
      <c r="A6" s="3">
        <v>5</v>
      </c>
      <c r="B6" s="7" t="s">
        <v>14</v>
      </c>
      <c r="C6" s="4" t="s">
        <v>9</v>
      </c>
      <c r="D6" s="5">
        <v>30</v>
      </c>
      <c r="E6" s="5"/>
      <c r="F6" s="6"/>
      <c r="G6" s="6">
        <f>Tabela1[[#This Row],[Ilość]]*Tabela1[[#This Row],[cena jednostkowa netto]]</f>
        <v>0</v>
      </c>
      <c r="H6" s="6">
        <f>Tabela1[[#This Row],[wartość netto]]+Tabela1[[#This Row],[podatek
%]]/100*Tabela1[[#This Row],[wartość netto]]</f>
        <v>0</v>
      </c>
    </row>
    <row r="7" spans="1:8">
      <c r="A7" s="3">
        <v>6</v>
      </c>
      <c r="B7" s="4" t="s">
        <v>15</v>
      </c>
      <c r="C7" s="4" t="s">
        <v>9</v>
      </c>
      <c r="D7" s="5">
        <v>40</v>
      </c>
      <c r="E7" s="5"/>
      <c r="F7" s="6"/>
      <c r="G7" s="6">
        <f>Tabela1[[#This Row],[Ilość]]*Tabela1[[#This Row],[cena jednostkowa netto]]</f>
        <v>0</v>
      </c>
      <c r="H7" s="6">
        <f>Tabela1[[#This Row],[wartość netto]]+Tabela1[[#This Row],[podatek
%]]/100*Tabela1[[#This Row],[wartość netto]]</f>
        <v>0</v>
      </c>
    </row>
    <row r="8" spans="1:8">
      <c r="A8" s="3">
        <v>7</v>
      </c>
      <c r="B8" s="4" t="s">
        <v>16</v>
      </c>
      <c r="C8" s="4" t="s">
        <v>11</v>
      </c>
      <c r="D8" s="5">
        <v>30</v>
      </c>
      <c r="E8" s="5"/>
      <c r="F8" s="6"/>
      <c r="G8" s="6">
        <f>Tabela1[[#This Row],[Ilość]]*Tabela1[[#This Row],[cena jednostkowa netto]]</f>
        <v>0</v>
      </c>
      <c r="H8" s="6">
        <f>Tabela1[[#This Row],[wartość netto]]+Tabela1[[#This Row],[podatek
%]]/100*Tabela1[[#This Row],[wartość netto]]</f>
        <v>0</v>
      </c>
    </row>
    <row r="9" spans="1:8">
      <c r="A9" s="3">
        <v>8</v>
      </c>
      <c r="B9" s="4" t="s">
        <v>17</v>
      </c>
      <c r="C9" s="4" t="s">
        <v>11</v>
      </c>
      <c r="D9" s="5">
        <v>120</v>
      </c>
      <c r="E9" s="5"/>
      <c r="F9" s="6"/>
      <c r="G9" s="6">
        <f>Tabela1[[#This Row],[Ilość]]*Tabela1[[#This Row],[cena jednostkowa netto]]</f>
        <v>0</v>
      </c>
      <c r="H9" s="6">
        <f>Tabela1[[#This Row],[wartość netto]]+Tabela1[[#This Row],[podatek
%]]/100*Tabela1[[#This Row],[wartość netto]]</f>
        <v>0</v>
      </c>
    </row>
    <row r="10" spans="1:8">
      <c r="A10" s="3">
        <v>9</v>
      </c>
      <c r="B10" s="4" t="s">
        <v>18</v>
      </c>
      <c r="C10" s="4" t="s">
        <v>11</v>
      </c>
      <c r="D10" s="5">
        <v>70</v>
      </c>
      <c r="E10" s="5"/>
      <c r="F10" s="6"/>
      <c r="G10" s="6">
        <f>Tabela1[[#This Row],[Ilość]]*Tabela1[[#This Row],[cena jednostkowa netto]]</f>
        <v>0</v>
      </c>
      <c r="H10" s="6">
        <f>Tabela1[[#This Row],[wartość netto]]+Tabela1[[#This Row],[podatek
%]]/100*Tabela1[[#This Row],[wartość netto]]</f>
        <v>0</v>
      </c>
    </row>
    <row r="11" spans="1:8">
      <c r="A11" s="3">
        <v>10</v>
      </c>
      <c r="B11" s="4" t="s">
        <v>19</v>
      </c>
      <c r="C11" s="4" t="s">
        <v>11</v>
      </c>
      <c r="D11" s="5">
        <v>10</v>
      </c>
      <c r="E11" s="5"/>
      <c r="F11" s="6"/>
      <c r="G11" s="6">
        <f>Tabela1[[#This Row],[Ilość]]*Tabela1[[#This Row],[cena jednostkowa netto]]</f>
        <v>0</v>
      </c>
      <c r="H11" s="6">
        <f>Tabela1[[#This Row],[wartość netto]]+Tabela1[[#This Row],[podatek
%]]/100*Tabela1[[#This Row],[wartość netto]]</f>
        <v>0</v>
      </c>
    </row>
    <row r="12" spans="1:8">
      <c r="A12" s="3">
        <v>11</v>
      </c>
      <c r="B12" s="4" t="s">
        <v>20</v>
      </c>
      <c r="C12" s="4" t="s">
        <v>11</v>
      </c>
      <c r="D12" s="5">
        <v>50</v>
      </c>
      <c r="E12" s="5"/>
      <c r="F12" s="6"/>
      <c r="G12" s="6">
        <f>Tabela1[[#This Row],[Ilość]]*Tabela1[[#This Row],[cena jednostkowa netto]]</f>
        <v>0</v>
      </c>
      <c r="H12" s="6">
        <f>Tabela1[[#This Row],[wartość netto]]+Tabela1[[#This Row],[podatek
%]]/100*Tabela1[[#This Row],[wartość netto]]</f>
        <v>0</v>
      </c>
    </row>
    <row r="13" spans="1:8">
      <c r="A13" s="3">
        <v>12</v>
      </c>
      <c r="B13" s="4" t="s">
        <v>21</v>
      </c>
      <c r="C13" s="4" t="s">
        <v>11</v>
      </c>
      <c r="D13" s="5">
        <v>60</v>
      </c>
      <c r="E13" s="5"/>
      <c r="F13" s="6"/>
      <c r="G13" s="6">
        <f>Tabela1[[#This Row],[Ilość]]*Tabela1[[#This Row],[cena jednostkowa netto]]</f>
        <v>0</v>
      </c>
      <c r="H13" s="6">
        <f>Tabela1[[#This Row],[wartość netto]]+Tabela1[[#This Row],[podatek
%]]/100*Tabela1[[#This Row],[wartość netto]]</f>
        <v>0</v>
      </c>
    </row>
    <row r="14" spans="1:8">
      <c r="A14" s="3">
        <v>13</v>
      </c>
      <c r="B14" s="4" t="s">
        <v>22</v>
      </c>
      <c r="C14" s="4" t="s">
        <v>11</v>
      </c>
      <c r="D14" s="5">
        <v>200</v>
      </c>
      <c r="E14" s="5"/>
      <c r="F14" s="6"/>
      <c r="G14" s="6">
        <f>Tabela1[[#This Row],[Ilość]]*Tabela1[[#This Row],[cena jednostkowa netto]]</f>
        <v>0</v>
      </c>
      <c r="H14" s="6">
        <f>Tabela1[[#This Row],[wartość netto]]+Tabela1[[#This Row],[podatek
%]]/100*Tabela1[[#This Row],[wartość netto]]</f>
        <v>0</v>
      </c>
    </row>
    <row r="15" spans="1:8">
      <c r="A15" s="3">
        <v>14</v>
      </c>
      <c r="B15" s="4" t="s">
        <v>23</v>
      </c>
      <c r="C15" s="4" t="s">
        <v>11</v>
      </c>
      <c r="D15" s="5">
        <v>200</v>
      </c>
      <c r="E15" s="5"/>
      <c r="F15" s="6"/>
      <c r="G15" s="6">
        <f>Tabela1[[#This Row],[Ilość]]*Tabela1[[#This Row],[cena jednostkowa netto]]</f>
        <v>0</v>
      </c>
      <c r="H15" s="6">
        <f>Tabela1[[#This Row],[wartość netto]]+Tabela1[[#This Row],[podatek
%]]/100*Tabela1[[#This Row],[wartość netto]]</f>
        <v>0</v>
      </c>
    </row>
    <row r="16" spans="1:8">
      <c r="A16" s="3">
        <v>15</v>
      </c>
      <c r="B16" s="4" t="s">
        <v>24</v>
      </c>
      <c r="C16" s="4" t="s">
        <v>11</v>
      </c>
      <c r="D16" s="5">
        <v>200</v>
      </c>
      <c r="E16" s="5"/>
      <c r="F16" s="6"/>
      <c r="G16" s="6">
        <f>Tabela1[[#This Row],[Ilość]]*Tabela1[[#This Row],[cena jednostkowa netto]]</f>
        <v>0</v>
      </c>
      <c r="H16" s="6">
        <f>Tabela1[[#This Row],[wartość netto]]+Tabela1[[#This Row],[podatek
%]]/100*Tabela1[[#This Row],[wartość netto]]</f>
        <v>0</v>
      </c>
    </row>
    <row r="17" spans="1:8">
      <c r="A17" s="3">
        <v>16</v>
      </c>
      <c r="B17" s="4" t="s">
        <v>25</v>
      </c>
      <c r="C17" s="4" t="s">
        <v>11</v>
      </c>
      <c r="D17" s="5">
        <v>60</v>
      </c>
      <c r="E17" s="5"/>
      <c r="F17" s="6"/>
      <c r="G17" s="6">
        <f>Tabela1[[#This Row],[Ilość]]*Tabela1[[#This Row],[cena jednostkowa netto]]</f>
        <v>0</v>
      </c>
      <c r="H17" s="6">
        <f>Tabela1[[#This Row],[wartość netto]]+Tabela1[[#This Row],[podatek
%]]/100*Tabela1[[#This Row],[wartość netto]]</f>
        <v>0</v>
      </c>
    </row>
    <row r="18" spans="1:8">
      <c r="A18" s="3">
        <v>17</v>
      </c>
      <c r="B18" s="4" t="s">
        <v>26</v>
      </c>
      <c r="C18" s="4" t="s">
        <v>11</v>
      </c>
      <c r="D18" s="5">
        <v>2</v>
      </c>
      <c r="E18" s="5"/>
      <c r="F18" s="6"/>
      <c r="G18" s="6">
        <f>Tabela1[[#This Row],[Ilość]]*Tabela1[[#This Row],[cena jednostkowa netto]]</f>
        <v>0</v>
      </c>
      <c r="H18" s="6">
        <f>Tabela1[[#This Row],[wartość netto]]+Tabela1[[#This Row],[podatek
%]]/100*Tabela1[[#This Row],[wartość netto]]</f>
        <v>0</v>
      </c>
    </row>
    <row r="19" spans="1:8">
      <c r="A19" s="3">
        <v>18</v>
      </c>
      <c r="B19" s="4" t="s">
        <v>27</v>
      </c>
      <c r="C19" s="4" t="s">
        <v>11</v>
      </c>
      <c r="D19" s="5">
        <v>80</v>
      </c>
      <c r="E19" s="5"/>
      <c r="F19" s="6"/>
      <c r="G19" s="6">
        <f>Tabela1[[#This Row],[Ilość]]*Tabela1[[#This Row],[cena jednostkowa netto]]</f>
        <v>0</v>
      </c>
      <c r="H19" s="6">
        <f>Tabela1[[#This Row],[wartość netto]]+Tabela1[[#This Row],[podatek
%]]/100*Tabela1[[#This Row],[wartość netto]]</f>
        <v>0</v>
      </c>
    </row>
    <row r="20" spans="1:8">
      <c r="A20" s="3">
        <v>19</v>
      </c>
      <c r="B20" s="4" t="s">
        <v>28</v>
      </c>
      <c r="C20" s="4" t="s">
        <v>11</v>
      </c>
      <c r="D20" s="5">
        <v>50</v>
      </c>
      <c r="E20" s="5"/>
      <c r="F20" s="6"/>
      <c r="G20" s="6">
        <f>Tabela1[[#This Row],[Ilość]]*Tabela1[[#This Row],[cena jednostkowa netto]]</f>
        <v>0</v>
      </c>
      <c r="H20" s="6">
        <f>Tabela1[[#This Row],[wartość netto]]+Tabela1[[#This Row],[podatek
%]]/100*Tabela1[[#This Row],[wartość netto]]</f>
        <v>0</v>
      </c>
    </row>
    <row r="21" spans="1:8">
      <c r="A21" s="3">
        <v>20</v>
      </c>
      <c r="B21" s="4" t="s">
        <v>29</v>
      </c>
      <c r="C21" s="4" t="s">
        <v>11</v>
      </c>
      <c r="D21" s="5">
        <v>8</v>
      </c>
      <c r="E21" s="5"/>
      <c r="F21" s="6"/>
      <c r="G21" s="6">
        <f>Tabela1[[#This Row],[Ilość]]*Tabela1[[#This Row],[cena jednostkowa netto]]</f>
        <v>0</v>
      </c>
      <c r="H21" s="6">
        <f>Tabela1[[#This Row],[wartość netto]]+Tabela1[[#This Row],[podatek
%]]/100*Tabela1[[#This Row],[wartość netto]]</f>
        <v>0</v>
      </c>
    </row>
    <row r="22" spans="1:8">
      <c r="A22" s="3">
        <v>21</v>
      </c>
      <c r="B22" s="4" t="s">
        <v>30</v>
      </c>
      <c r="C22" s="4" t="s">
        <v>11</v>
      </c>
      <c r="D22" s="5">
        <v>24</v>
      </c>
      <c r="E22" s="5"/>
      <c r="F22" s="6"/>
      <c r="G22" s="6">
        <f>Tabela1[[#This Row],[Ilość]]*Tabela1[[#This Row],[cena jednostkowa netto]]</f>
        <v>0</v>
      </c>
      <c r="H22" s="6">
        <f>Tabela1[[#This Row],[wartość netto]]+Tabela1[[#This Row],[podatek
%]]/100*Tabela1[[#This Row],[wartość netto]]</f>
        <v>0</v>
      </c>
    </row>
    <row r="23" spans="1:8">
      <c r="A23" s="3">
        <v>22</v>
      </c>
      <c r="B23" s="4" t="s">
        <v>31</v>
      </c>
      <c r="C23" s="4" t="s">
        <v>11</v>
      </c>
      <c r="D23" s="8">
        <v>48</v>
      </c>
      <c r="E23" s="8"/>
      <c r="F23" s="9"/>
      <c r="G23" s="9">
        <f>Tabela1[[#This Row],[Ilość]]*Tabela1[[#This Row],[cena jednostkowa netto]]</f>
        <v>0</v>
      </c>
      <c r="H23" s="9">
        <f>Tabela1[[#This Row],[wartość netto]]+Tabela1[[#This Row],[podatek
%]]/100*Tabela1[[#This Row],[wartość netto]]</f>
        <v>0</v>
      </c>
    </row>
    <row r="24" spans="1:8">
      <c r="A24" s="3">
        <v>23</v>
      </c>
      <c r="B24" s="4" t="s">
        <v>32</v>
      </c>
      <c r="C24" s="4" t="s">
        <v>11</v>
      </c>
      <c r="D24" s="8">
        <v>10</v>
      </c>
      <c r="E24" s="8"/>
      <c r="F24" s="9"/>
      <c r="G24" s="9">
        <f>Tabela1[[#This Row],[Ilość]]*Tabela1[[#This Row],[cena jednostkowa netto]]</f>
        <v>0</v>
      </c>
      <c r="H24" s="9">
        <f>Tabela1[[#This Row],[wartość netto]]+Tabela1[[#This Row],[podatek
%]]/100*Tabela1[[#This Row],[wartość netto]]</f>
        <v>0</v>
      </c>
    </row>
    <row r="25" spans="1:8">
      <c r="A25" s="3">
        <v>24</v>
      </c>
      <c r="B25" s="4" t="s">
        <v>33</v>
      </c>
      <c r="C25" s="4" t="s">
        <v>11</v>
      </c>
      <c r="D25" s="8">
        <v>48</v>
      </c>
      <c r="E25" s="8"/>
      <c r="F25" s="9"/>
      <c r="G25" s="9">
        <f>Tabela1[[#This Row],[Ilość]]*Tabela1[[#This Row],[cena jednostkowa netto]]</f>
        <v>0</v>
      </c>
      <c r="H25" s="9">
        <f>Tabela1[[#This Row],[wartość netto]]+Tabela1[[#This Row],[podatek
%]]/100*Tabela1[[#This Row],[wartość netto]]</f>
        <v>0</v>
      </c>
    </row>
    <row r="26" spans="1:8">
      <c r="A26" s="3">
        <v>25</v>
      </c>
      <c r="B26" s="4" t="s">
        <v>34</v>
      </c>
      <c r="C26" s="4" t="s">
        <v>11</v>
      </c>
      <c r="D26" s="8">
        <v>10</v>
      </c>
      <c r="E26" s="8"/>
      <c r="F26" s="9"/>
      <c r="G26" s="9">
        <f>Tabela1[[#This Row],[Ilość]]*Tabela1[[#This Row],[cena jednostkowa netto]]</f>
        <v>0</v>
      </c>
      <c r="H26" s="9">
        <f>Tabela1[[#This Row],[wartość netto]]+Tabela1[[#This Row],[podatek
%]]/100*Tabela1[[#This Row],[wartość netto]]</f>
        <v>0</v>
      </c>
    </row>
    <row r="27" spans="1:8">
      <c r="A27" s="3">
        <v>26</v>
      </c>
      <c r="B27" s="4" t="s">
        <v>35</v>
      </c>
      <c r="C27" s="4" t="s">
        <v>11</v>
      </c>
      <c r="D27" s="8">
        <v>10</v>
      </c>
      <c r="E27" s="8"/>
      <c r="F27" s="9"/>
      <c r="G27" s="9">
        <f>Tabela1[[#This Row],[Ilość]]*Tabela1[[#This Row],[cena jednostkowa netto]]</f>
        <v>0</v>
      </c>
      <c r="H27" s="9">
        <f>Tabela1[[#This Row],[wartość netto]]+Tabela1[[#This Row],[podatek
%]]/100*Tabela1[[#This Row],[wartość netto]]</f>
        <v>0</v>
      </c>
    </row>
    <row r="28" spans="1:8">
      <c r="A28" s="3">
        <v>27</v>
      </c>
      <c r="B28" s="4" t="s">
        <v>36</v>
      </c>
      <c r="C28" s="4" t="s">
        <v>11</v>
      </c>
      <c r="D28" s="8">
        <v>30</v>
      </c>
      <c r="E28" s="8"/>
      <c r="F28" s="9"/>
      <c r="G28" s="9">
        <f>Tabela1[[#This Row],[Ilość]]*Tabela1[[#This Row],[cena jednostkowa netto]]</f>
        <v>0</v>
      </c>
      <c r="H28" s="9">
        <f>Tabela1[[#This Row],[wartość netto]]+Tabela1[[#This Row],[podatek
%]]/100*Tabela1[[#This Row],[wartość netto]]</f>
        <v>0</v>
      </c>
    </row>
    <row r="29" spans="1:8">
      <c r="A29" s="3">
        <v>28</v>
      </c>
      <c r="B29" s="4" t="s">
        <v>37</v>
      </c>
      <c r="C29" s="4" t="s">
        <v>11</v>
      </c>
      <c r="D29" s="5">
        <v>96</v>
      </c>
      <c r="E29" s="5"/>
      <c r="F29" s="6"/>
      <c r="G29" s="6">
        <f>Tabela1[[#This Row],[Ilość]]*Tabela1[[#This Row],[cena jednostkowa netto]]</f>
        <v>0</v>
      </c>
      <c r="H29" s="6">
        <f>Tabela1[[#This Row],[wartość netto]]+Tabela1[[#This Row],[podatek
%]]/100*Tabela1[[#This Row],[wartość netto]]</f>
        <v>0</v>
      </c>
    </row>
    <row r="30" spans="1:8">
      <c r="A30" s="3">
        <v>29</v>
      </c>
      <c r="B30" s="4" t="s">
        <v>38</v>
      </c>
      <c r="C30" s="4" t="s">
        <v>11</v>
      </c>
      <c r="D30" s="5">
        <v>6</v>
      </c>
      <c r="E30" s="5"/>
      <c r="F30" s="6"/>
      <c r="G30" s="6">
        <f>Tabela1[[#This Row],[Ilość]]*Tabela1[[#This Row],[cena jednostkowa netto]]</f>
        <v>0</v>
      </c>
      <c r="H30" s="6">
        <f>Tabela1[[#This Row],[wartość netto]]+Tabela1[[#This Row],[podatek
%]]/100*Tabela1[[#This Row],[wartość netto]]</f>
        <v>0</v>
      </c>
    </row>
    <row r="31" spans="1:8">
      <c r="A31" s="3">
        <v>30</v>
      </c>
      <c r="B31" s="4" t="s">
        <v>39</v>
      </c>
      <c r="C31" s="4" t="s">
        <v>11</v>
      </c>
      <c r="D31" s="5">
        <v>24</v>
      </c>
      <c r="E31" s="5"/>
      <c r="F31" s="6"/>
      <c r="G31" s="6">
        <f>Tabela1[[#This Row],[Ilość]]*Tabela1[[#This Row],[cena jednostkowa netto]]</f>
        <v>0</v>
      </c>
      <c r="H31" s="6">
        <f>Tabela1[[#This Row],[wartość netto]]+Tabela1[[#This Row],[podatek
%]]/100*Tabela1[[#This Row],[wartość netto]]</f>
        <v>0</v>
      </c>
    </row>
    <row r="32" spans="1:8">
      <c r="A32" s="3">
        <v>31</v>
      </c>
      <c r="B32" s="4" t="s">
        <v>40</v>
      </c>
      <c r="C32" s="4" t="s">
        <v>11</v>
      </c>
      <c r="D32" s="5">
        <v>6</v>
      </c>
      <c r="E32" s="5"/>
      <c r="F32" s="6"/>
      <c r="G32" s="6">
        <f>Tabela1[[#This Row],[Ilość]]*Tabela1[[#This Row],[cena jednostkowa netto]]</f>
        <v>0</v>
      </c>
      <c r="H32" s="6">
        <f>Tabela1[[#This Row],[wartość netto]]+Tabela1[[#This Row],[podatek
%]]/100*Tabela1[[#This Row],[wartość netto]]</f>
        <v>0</v>
      </c>
    </row>
    <row r="33" spans="1:8" ht="45" customHeight="1">
      <c r="A33" s="1"/>
      <c r="B33" s="1"/>
      <c r="C33" s="1"/>
      <c r="D33" s="1"/>
      <c r="E33" s="2" t="s">
        <v>41</v>
      </c>
      <c r="F33" s="10">
        <f>SUBTOTAL(109,F2:F32)</f>
        <v>0</v>
      </c>
      <c r="G33" s="10">
        <f>SUBTOTAL(109,G2:G32)</f>
        <v>0</v>
      </c>
      <c r="H33" s="10">
        <f>SUBTOTAL(109,H2:H32)</f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marek.gumienny</dc:creator>
  <cp:lastModifiedBy>marek.gumienny</cp:lastModifiedBy>
  <dcterms:created xsi:type="dcterms:W3CDTF">2020-01-23T12:20:08Z</dcterms:created>
  <dcterms:modified xsi:type="dcterms:W3CDTF">2020-01-23T12:21:59Z</dcterms:modified>
</cp:coreProperties>
</file>