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Arkusz1" sheetId="1" r:id="rId1"/>
    <sheet name="Arkusz1 (2)" sheetId="2" r:id="rId2"/>
  </sheets>
  <definedNames>
    <definedName name="_xlnm.Print_Area" localSheetId="0">'Arkusz1'!$A$1:$Q$9</definedName>
    <definedName name="_xlnm.Print_Area" localSheetId="1">'Arkusz1 (2)'!$A$1:$Q$9</definedName>
  </definedNames>
  <calcPr fullCalcOnLoad="1"/>
</workbook>
</file>

<file path=xl/sharedStrings.xml><?xml version="1.0" encoding="utf-8"?>
<sst xmlns="http://schemas.openxmlformats.org/spreadsheetml/2006/main" count="44" uniqueCount="20">
  <si>
    <t>NAZWA FIRMY</t>
  </si>
  <si>
    <t>CENA</t>
  </si>
  <si>
    <t>WZÓR</t>
  </si>
  <si>
    <t>cena danego wykonawcy</t>
  </si>
  <si>
    <t>cena najniższa wśród ofert</t>
  </si>
  <si>
    <t>pkt.</t>
  </si>
  <si>
    <t>suma</t>
  </si>
  <si>
    <t>Pieczęć zamawiającego</t>
  </si>
  <si>
    <t>(podpis osoby sporządzającej protokół)</t>
  </si>
  <si>
    <t>…………………………………………………..</t>
  </si>
  <si>
    <t>Nr oferty</t>
  </si>
  <si>
    <t>pk.</t>
  </si>
  <si>
    <t>Termin dostawy 40pkt</t>
  </si>
  <si>
    <t>4 dni - 0 pkt
3 dni -10 pkt
 2 dni -20pkt
1 dzień -40pkt</t>
  </si>
  <si>
    <t>Medin</t>
  </si>
  <si>
    <t>PUNKTACJA OFERT - Zadanie nr 1</t>
  </si>
  <si>
    <t>oznaczenie sprawy 30AZ/IO/XII/2019 Nazwa zadania: DOSTAWY IMPLANTÓW ORTOPEDYCZNYCH</t>
  </si>
  <si>
    <t>PUNKTACJA OFERT - Zadanie nr 2</t>
  </si>
  <si>
    <t>Stryker</t>
  </si>
  <si>
    <t>Emilia Jastrzębska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</si>
</sst>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1">
    <font>
      <sz val="10"/>
      <name val="Arial CE"/>
      <family val="0"/>
    </font>
    <font>
      <b/>
      <sz val="10"/>
      <name val="Arial CE"/>
      <family val="0"/>
    </font>
    <font>
      <sz val="14"/>
      <name val="Arial CE"/>
      <family val="0"/>
    </font>
    <font>
      <sz val="10"/>
      <name val="Arial"/>
      <family val="2"/>
    </font>
    <font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top"/>
    </xf>
    <xf numFmtId="4" fontId="0" fillId="0" borderId="10" xfId="0" applyNumberFormat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 vertical="top"/>
    </xf>
    <xf numFmtId="0" fontId="0" fillId="0" borderId="10" xfId="0" applyBorder="1" applyAlignment="1">
      <alignment horizontal="center" vertical="center" textRotation="90" wrapText="1"/>
    </xf>
    <xf numFmtId="0" fontId="0" fillId="0" borderId="10" xfId="0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textRotation="255"/>
    </xf>
    <xf numFmtId="2" fontId="0" fillId="33" borderId="10" xfId="0" applyNumberFormat="1" applyFont="1" applyFill="1" applyBorder="1" applyAlignment="1">
      <alignment vertical="center" wrapText="1"/>
    </xf>
    <xf numFmtId="0" fontId="0" fillId="34" borderId="11" xfId="0" applyFont="1" applyFill="1" applyBorder="1" applyAlignment="1">
      <alignment horizontal="right" vertical="center"/>
    </xf>
    <xf numFmtId="2" fontId="0" fillId="35" borderId="10" xfId="0" applyNumberFormat="1" applyFont="1" applyFill="1" applyBorder="1" applyAlignment="1">
      <alignment vertical="center"/>
    </xf>
    <xf numFmtId="0" fontId="40" fillId="0" borderId="0" xfId="0" applyFont="1" applyAlignment="1">
      <alignment wrapText="1"/>
    </xf>
    <xf numFmtId="4" fontId="0" fillId="36" borderId="10" xfId="0" applyNumberFormat="1" applyFont="1" applyFill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0" fillId="34" borderId="12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" fontId="4" fillId="36" borderId="12" xfId="0" applyNumberFormat="1" applyFont="1" applyFill="1" applyBorder="1" applyAlignment="1">
      <alignment vertical="center" wrapText="1"/>
    </xf>
    <xf numFmtId="4" fontId="4" fillId="36" borderId="11" xfId="0" applyNumberFormat="1" applyFont="1" applyFill="1" applyBorder="1" applyAlignment="1">
      <alignment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 textRotation="90" wrapText="1"/>
    </xf>
    <xf numFmtId="0" fontId="0" fillId="0" borderId="11" xfId="0" applyBorder="1" applyAlignment="1">
      <alignment horizontal="left" vertical="center" textRotation="90"/>
    </xf>
    <xf numFmtId="0" fontId="0" fillId="0" borderId="10" xfId="0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4" borderId="12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"/>
  <sheetViews>
    <sheetView tabSelected="1" zoomScalePageLayoutView="0" workbookViewId="0" topLeftCell="A1">
      <selection activeCell="A7" sqref="A7:Q7"/>
    </sheetView>
  </sheetViews>
  <sheetFormatPr defaultColWidth="9.00390625" defaultRowHeight="12.75"/>
  <cols>
    <col min="1" max="1" width="3.875" style="0" customWidth="1"/>
    <col min="2" max="2" width="12.25390625" style="0" customWidth="1"/>
    <col min="3" max="3" width="10.625" style="6" bestFit="1" customWidth="1"/>
    <col min="4" max="4" width="10.875" style="6" customWidth="1"/>
    <col min="5" max="5" width="6.875" style="0" customWidth="1"/>
    <col min="6" max="6" width="9.375" style="0" customWidth="1"/>
    <col min="7" max="7" width="8.375" style="0" customWidth="1"/>
    <col min="8" max="8" width="9.125" style="0" customWidth="1"/>
    <col min="9" max="9" width="7.125" style="0" customWidth="1"/>
    <col min="10" max="10" width="9.375" style="0" customWidth="1"/>
    <col min="11" max="11" width="11.75390625" style="0" customWidth="1"/>
    <col min="12" max="12" width="10.625" style="0" customWidth="1"/>
    <col min="13" max="13" width="9.00390625" style="0" customWidth="1"/>
    <col min="14" max="14" width="8.875" style="0" customWidth="1"/>
    <col min="15" max="15" width="7.375" style="0" customWidth="1"/>
    <col min="16" max="16" width="8.625" style="6" customWidth="1"/>
    <col min="17" max="17" width="9.375" style="0" customWidth="1"/>
  </cols>
  <sheetData>
    <row r="1" spans="2:17" ht="83.25" customHeight="1">
      <c r="B1" s="30" t="s">
        <v>16</v>
      </c>
      <c r="C1" s="31"/>
      <c r="D1" s="31"/>
      <c r="E1" s="31"/>
      <c r="F1" s="31"/>
      <c r="G1" s="31"/>
      <c r="H1" s="31"/>
      <c r="I1" s="31"/>
      <c r="J1" s="3"/>
      <c r="K1" s="3"/>
      <c r="L1" s="3"/>
      <c r="M1" s="3"/>
      <c r="N1" s="32" t="s">
        <v>7</v>
      </c>
      <c r="O1" s="33"/>
      <c r="P1" s="33"/>
      <c r="Q1" s="34"/>
    </row>
    <row r="2" spans="2:17" ht="18" customHeight="1">
      <c r="B2" s="35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39.75" customHeight="1">
      <c r="A3" s="36" t="s">
        <v>15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4"/>
    </row>
    <row r="4" spans="1:17" ht="12.75" customHeight="1">
      <c r="A4" s="37" t="s">
        <v>10</v>
      </c>
      <c r="B4" s="39" t="s">
        <v>0</v>
      </c>
      <c r="C4" s="40" t="s">
        <v>2</v>
      </c>
      <c r="D4" s="40"/>
      <c r="E4" s="1" t="s">
        <v>5</v>
      </c>
      <c r="F4" s="21" t="s">
        <v>1</v>
      </c>
      <c r="G4" s="42" t="s">
        <v>2</v>
      </c>
      <c r="H4" s="43"/>
      <c r="I4" s="2" t="s">
        <v>5</v>
      </c>
      <c r="J4" s="44"/>
      <c r="K4" s="1" t="s">
        <v>5</v>
      </c>
      <c r="L4" s="21" t="s">
        <v>12</v>
      </c>
      <c r="M4" s="23" t="s">
        <v>2</v>
      </c>
      <c r="N4" s="24"/>
      <c r="O4" s="1" t="s">
        <v>11</v>
      </c>
      <c r="P4" s="25"/>
      <c r="Q4" s="27" t="s">
        <v>6</v>
      </c>
    </row>
    <row r="5" spans="1:17" ht="79.5" customHeight="1">
      <c r="A5" s="38"/>
      <c r="B5" s="39"/>
      <c r="C5" s="5" t="s">
        <v>4</v>
      </c>
      <c r="D5" s="5" t="s">
        <v>3</v>
      </c>
      <c r="E5" s="1">
        <v>60</v>
      </c>
      <c r="F5" s="41"/>
      <c r="G5" s="12"/>
      <c r="H5" s="12"/>
      <c r="I5" s="2"/>
      <c r="J5" s="45"/>
      <c r="K5" s="8" t="s">
        <v>13</v>
      </c>
      <c r="L5" s="22"/>
      <c r="M5" s="10"/>
      <c r="N5" s="10"/>
      <c r="O5" s="1"/>
      <c r="P5" s="26"/>
      <c r="Q5" s="27"/>
    </row>
    <row r="6" spans="1:19" ht="36.75" customHeight="1">
      <c r="A6" s="13">
        <v>1</v>
      </c>
      <c r="B6" s="9" t="s">
        <v>14</v>
      </c>
      <c r="C6" s="5">
        <v>547436.4</v>
      </c>
      <c r="D6" s="5">
        <v>547436.4</v>
      </c>
      <c r="E6" s="1">
        <v>60</v>
      </c>
      <c r="F6" s="14">
        <f>((C6/D6)*E6)</f>
        <v>60</v>
      </c>
      <c r="G6" s="10"/>
      <c r="H6" s="10"/>
      <c r="I6" s="1"/>
      <c r="J6" s="14"/>
      <c r="K6" s="11">
        <v>3</v>
      </c>
      <c r="L6" s="15">
        <v>10</v>
      </c>
      <c r="M6" s="10"/>
      <c r="N6" s="10"/>
      <c r="O6" s="1"/>
      <c r="P6" s="18"/>
      <c r="Q6" s="16">
        <f>F6+J6+L6+P6</f>
        <v>70</v>
      </c>
      <c r="S6" s="17"/>
    </row>
    <row r="7" spans="1:17" ht="36" customHeight="1">
      <c r="A7" s="28" t="s">
        <v>19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</row>
    <row r="8" spans="1:17" ht="21" customHeight="1">
      <c r="A8" s="29" t="s">
        <v>9</v>
      </c>
      <c r="B8" s="20"/>
      <c r="C8" s="20"/>
      <c r="D8" s="20"/>
      <c r="E8" s="20"/>
      <c r="F8" s="4"/>
      <c r="G8" s="4"/>
      <c r="H8" s="4"/>
      <c r="I8" s="4"/>
      <c r="J8" s="4"/>
      <c r="K8" s="4"/>
      <c r="L8" s="4"/>
      <c r="M8" s="4"/>
      <c r="N8" s="4"/>
      <c r="O8" s="4"/>
      <c r="P8" s="7"/>
      <c r="Q8" s="4"/>
    </row>
    <row r="9" spans="1:5" ht="20.25" customHeight="1">
      <c r="A9" s="19" t="s">
        <v>8</v>
      </c>
      <c r="B9" s="20"/>
      <c r="C9" s="20"/>
      <c r="D9" s="20"/>
      <c r="E9" s="20"/>
    </row>
  </sheetData>
  <sheetProtection/>
  <mergeCells count="17">
    <mergeCell ref="B1:I1"/>
    <mergeCell ref="N1:Q1"/>
    <mergeCell ref="B2:Q2"/>
    <mergeCell ref="A3:Q3"/>
    <mergeCell ref="A4:A5"/>
    <mergeCell ref="B4:B5"/>
    <mergeCell ref="C4:D4"/>
    <mergeCell ref="F4:F5"/>
    <mergeCell ref="G4:H4"/>
    <mergeCell ref="J4:J5"/>
    <mergeCell ref="A9:E9"/>
    <mergeCell ref="L4:L5"/>
    <mergeCell ref="M4:N4"/>
    <mergeCell ref="P4:P5"/>
    <mergeCell ref="Q4:Q5"/>
    <mergeCell ref="A7:Q7"/>
    <mergeCell ref="A8:E8"/>
  </mergeCells>
  <printOptions/>
  <pageMargins left="0.2" right="0.21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"/>
  <sheetViews>
    <sheetView zoomScalePageLayoutView="0" workbookViewId="0" topLeftCell="A1">
      <selection activeCell="A7" sqref="A7:Q7"/>
    </sheetView>
  </sheetViews>
  <sheetFormatPr defaultColWidth="9.00390625" defaultRowHeight="12.75"/>
  <cols>
    <col min="1" max="1" width="3.875" style="0" customWidth="1"/>
    <col min="2" max="2" width="12.25390625" style="0" customWidth="1"/>
    <col min="3" max="3" width="10.625" style="6" bestFit="1" customWidth="1"/>
    <col min="4" max="4" width="10.875" style="6" customWidth="1"/>
    <col min="5" max="5" width="6.875" style="0" customWidth="1"/>
    <col min="6" max="6" width="9.375" style="0" customWidth="1"/>
    <col min="7" max="7" width="8.375" style="0" customWidth="1"/>
    <col min="8" max="8" width="9.125" style="0" customWidth="1"/>
    <col min="9" max="9" width="7.125" style="0" customWidth="1"/>
    <col min="10" max="10" width="9.375" style="0" customWidth="1"/>
    <col min="11" max="11" width="11.75390625" style="0" customWidth="1"/>
    <col min="12" max="12" width="10.625" style="0" customWidth="1"/>
    <col min="13" max="13" width="9.00390625" style="0" customWidth="1"/>
    <col min="14" max="14" width="8.875" style="0" customWidth="1"/>
    <col min="15" max="15" width="7.375" style="0" customWidth="1"/>
    <col min="16" max="16" width="8.625" style="6" customWidth="1"/>
    <col min="17" max="17" width="9.375" style="0" customWidth="1"/>
  </cols>
  <sheetData>
    <row r="1" spans="2:17" ht="83.25" customHeight="1">
      <c r="B1" s="30" t="s">
        <v>16</v>
      </c>
      <c r="C1" s="31"/>
      <c r="D1" s="31"/>
      <c r="E1" s="31"/>
      <c r="F1" s="31"/>
      <c r="G1" s="31"/>
      <c r="H1" s="31"/>
      <c r="I1" s="31"/>
      <c r="J1" s="3"/>
      <c r="K1" s="3"/>
      <c r="L1" s="3"/>
      <c r="M1" s="3"/>
      <c r="N1" s="32" t="s">
        <v>7</v>
      </c>
      <c r="O1" s="33"/>
      <c r="P1" s="33"/>
      <c r="Q1" s="34"/>
    </row>
    <row r="2" spans="2:17" ht="18" customHeight="1">
      <c r="B2" s="35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39.75" customHeight="1">
      <c r="A3" s="36" t="s">
        <v>17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4"/>
    </row>
    <row r="4" spans="1:17" ht="12.75" customHeight="1">
      <c r="A4" s="37" t="s">
        <v>10</v>
      </c>
      <c r="B4" s="39" t="s">
        <v>0</v>
      </c>
      <c r="C4" s="40" t="s">
        <v>2</v>
      </c>
      <c r="D4" s="40"/>
      <c r="E4" s="1" t="s">
        <v>5</v>
      </c>
      <c r="F4" s="21" t="s">
        <v>1</v>
      </c>
      <c r="G4" s="42" t="s">
        <v>2</v>
      </c>
      <c r="H4" s="43"/>
      <c r="I4" s="2" t="s">
        <v>5</v>
      </c>
      <c r="J4" s="44"/>
      <c r="K4" s="1" t="s">
        <v>5</v>
      </c>
      <c r="L4" s="21" t="s">
        <v>12</v>
      </c>
      <c r="M4" s="23" t="s">
        <v>2</v>
      </c>
      <c r="N4" s="24"/>
      <c r="O4" s="1" t="s">
        <v>11</v>
      </c>
      <c r="P4" s="25"/>
      <c r="Q4" s="27" t="s">
        <v>6</v>
      </c>
    </row>
    <row r="5" spans="1:17" ht="79.5" customHeight="1">
      <c r="A5" s="38"/>
      <c r="B5" s="39"/>
      <c r="C5" s="5" t="s">
        <v>4</v>
      </c>
      <c r="D5" s="5" t="s">
        <v>3</v>
      </c>
      <c r="E5" s="1">
        <v>60</v>
      </c>
      <c r="F5" s="41"/>
      <c r="G5" s="12"/>
      <c r="H5" s="12"/>
      <c r="I5" s="2"/>
      <c r="J5" s="45"/>
      <c r="K5" s="8" t="s">
        <v>13</v>
      </c>
      <c r="L5" s="22"/>
      <c r="M5" s="10"/>
      <c r="N5" s="10"/>
      <c r="O5" s="1"/>
      <c r="P5" s="26"/>
      <c r="Q5" s="27"/>
    </row>
    <row r="6" spans="1:19" ht="36.75" customHeight="1">
      <c r="A6" s="13">
        <v>2</v>
      </c>
      <c r="B6" s="9" t="s">
        <v>18</v>
      </c>
      <c r="C6" s="5">
        <v>725440</v>
      </c>
      <c r="D6" s="5">
        <v>725440</v>
      </c>
      <c r="E6" s="1">
        <v>60</v>
      </c>
      <c r="F6" s="14">
        <f>((C6/D6)*E6)</f>
        <v>60</v>
      </c>
      <c r="G6" s="10"/>
      <c r="H6" s="10"/>
      <c r="I6" s="1"/>
      <c r="J6" s="14"/>
      <c r="K6" s="11">
        <v>1</v>
      </c>
      <c r="L6" s="15">
        <v>40</v>
      </c>
      <c r="M6" s="10"/>
      <c r="N6" s="10"/>
      <c r="O6" s="1"/>
      <c r="P6" s="18"/>
      <c r="Q6" s="16">
        <f>F6+J6+L6+P6</f>
        <v>100</v>
      </c>
      <c r="S6" s="17"/>
    </row>
    <row r="7" spans="1:17" ht="36" customHeight="1">
      <c r="A7" s="28" t="s">
        <v>19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</row>
    <row r="8" spans="1:17" ht="21" customHeight="1">
      <c r="A8" s="29" t="s">
        <v>9</v>
      </c>
      <c r="B8" s="20"/>
      <c r="C8" s="20"/>
      <c r="D8" s="20"/>
      <c r="E8" s="20"/>
      <c r="F8" s="4"/>
      <c r="G8" s="4"/>
      <c r="H8" s="4"/>
      <c r="I8" s="4"/>
      <c r="J8" s="4"/>
      <c r="K8" s="4"/>
      <c r="L8" s="4"/>
      <c r="M8" s="4"/>
      <c r="N8" s="4"/>
      <c r="O8" s="4"/>
      <c r="P8" s="7"/>
      <c r="Q8" s="4"/>
    </row>
    <row r="9" spans="1:5" ht="20.25" customHeight="1">
      <c r="A9" s="19" t="s">
        <v>8</v>
      </c>
      <c r="B9" s="20"/>
      <c r="C9" s="20"/>
      <c r="D9" s="20"/>
      <c r="E9" s="20"/>
    </row>
  </sheetData>
  <sheetProtection/>
  <mergeCells count="17">
    <mergeCell ref="B1:I1"/>
    <mergeCell ref="N1:Q1"/>
    <mergeCell ref="B2:Q2"/>
    <mergeCell ref="A3:Q3"/>
    <mergeCell ref="A4:A5"/>
    <mergeCell ref="B4:B5"/>
    <mergeCell ref="C4:D4"/>
    <mergeCell ref="F4:F5"/>
    <mergeCell ref="G4:H4"/>
    <mergeCell ref="J4:J5"/>
    <mergeCell ref="A9:E9"/>
    <mergeCell ref="L4:L5"/>
    <mergeCell ref="M4:N4"/>
    <mergeCell ref="P4:P5"/>
    <mergeCell ref="Q4:Q5"/>
    <mergeCell ref="A7:Q7"/>
    <mergeCell ref="A8:E8"/>
  </mergeCells>
  <printOptions/>
  <pageMargins left="0.2" right="0.21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turajski</dc:creator>
  <cp:keywords/>
  <dc:description/>
  <cp:lastModifiedBy>Turajski Tomasz</cp:lastModifiedBy>
  <cp:lastPrinted>2018-12-19T11:22:21Z</cp:lastPrinted>
  <dcterms:created xsi:type="dcterms:W3CDTF">2005-01-28T12:53:10Z</dcterms:created>
  <dcterms:modified xsi:type="dcterms:W3CDTF">2020-02-12T10:43:16Z</dcterms:modified>
  <cp:category/>
  <cp:version/>
  <cp:contentType/>
  <cp:contentStatus/>
</cp:coreProperties>
</file>