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9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 AUTORYZACJA" sheetId="6" r:id="rId6"/>
    <sheet name="Pakiet 7 AUTORYZACJA" sheetId="7" r:id="rId7"/>
    <sheet name="Pakiet 8" sheetId="8" r:id="rId8"/>
    <sheet name="Pakiet 9" sheetId="9" r:id="rId9"/>
    <sheet name="Pakiet 10 AUTORYZACJA" sheetId="10" r:id="rId10"/>
    <sheet name="Pakiet 11 AUTORYZACJA" sheetId="11" r:id="rId11"/>
    <sheet name="Pakiet 12 AUTORYZACJA" sheetId="12" r:id="rId12"/>
    <sheet name="Pakiet 13 AUTORYZACJA" sheetId="13" r:id="rId13"/>
    <sheet name="Pakiet 14" sheetId="14" r:id="rId14"/>
    <sheet name="Pakiet 15" sheetId="15" r:id="rId15"/>
    <sheet name="Pakiet 16 AUTORYZACJA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 AUTORYZACJA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 AUTORYZACJA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 AUTORYZACJA" sheetId="51" r:id="rId51"/>
    <sheet name="Pakiet 52" sheetId="52" r:id="rId52"/>
    <sheet name="Pakiet 53 AUTORYZACJA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 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  <sheet name="Pakiet 71" sheetId="71" r:id="rId71"/>
    <sheet name="Pakiet 72" sheetId="72" r:id="rId72"/>
    <sheet name="Pakiet 73" sheetId="73" r:id="rId73"/>
    <sheet name="Pakiet 74" sheetId="74" r:id="rId74"/>
    <sheet name="Pakiet 75" sheetId="75" r:id="rId75"/>
    <sheet name="Pakiet 76" sheetId="76" r:id="rId76"/>
    <sheet name="Pakiet 77" sheetId="77" r:id="rId77"/>
    <sheet name="Pakiet 78" sheetId="78" r:id="rId78"/>
    <sheet name="Pakiet 79" sheetId="79" r:id="rId79"/>
    <sheet name="Pakiet 80" sheetId="80" r:id="rId80"/>
    <sheet name="Pakiet 81" sheetId="81" r:id="rId81"/>
    <sheet name="Pakiet 82" sheetId="82" r:id="rId82"/>
    <sheet name="Pakiet 83 AUTORYZACJA" sheetId="83" r:id="rId83"/>
    <sheet name="Pakiet 84" sheetId="84" r:id="rId84"/>
    <sheet name="Pakiet 85" sheetId="85" r:id="rId85"/>
    <sheet name="Pakiet 86" sheetId="86" r:id="rId86"/>
    <sheet name="Pakiet 87" sheetId="87" r:id="rId87"/>
    <sheet name="Pakiet 88" sheetId="88" r:id="rId88"/>
    <sheet name="Pakiet 89 AUTORYZACJA" sheetId="89" r:id="rId89"/>
    <sheet name="Pakiet 90" sheetId="90" r:id="rId90"/>
    <sheet name="Pakiet 91" sheetId="91" r:id="rId91"/>
    <sheet name="Pakiet 92" sheetId="92" r:id="rId92"/>
    <sheet name="Pakiet 93" sheetId="93" r:id="rId93"/>
    <sheet name="Pakiet 94" sheetId="94" r:id="rId94"/>
    <sheet name="Pakiet 95" sheetId="95" r:id="rId95"/>
    <sheet name="Pakiet 96" sheetId="96" r:id="rId96"/>
    <sheet name="Pakiet 97" sheetId="97" r:id="rId97"/>
    <sheet name="Pakiet 98" sheetId="98" r:id="rId98"/>
    <sheet name="Pakiet 99" sheetId="99" r:id="rId99"/>
    <sheet name="Pakiet 100" sheetId="100" r:id="rId100"/>
    <sheet name="Pakiet 101" sheetId="101" r:id="rId101"/>
    <sheet name="Pakiet 102" sheetId="102" r:id="rId102"/>
    <sheet name="Pakiet 103" sheetId="103" r:id="rId103"/>
    <sheet name="Pakiet 104" sheetId="104" r:id="rId104"/>
    <sheet name="Pakiet 105" sheetId="105" r:id="rId105"/>
    <sheet name="Pakiet 106" sheetId="106" r:id="rId106"/>
    <sheet name="Pakiet 107" sheetId="107" r:id="rId107"/>
    <sheet name="Pakiet 108" sheetId="108" r:id="rId108"/>
    <sheet name="Pakiet 109" sheetId="109" r:id="rId109"/>
    <sheet name="Pakiet 110" sheetId="110" r:id="rId110"/>
    <sheet name="Pakiet 111" sheetId="111" r:id="rId111"/>
    <sheet name="Pakiet 112" sheetId="112" r:id="rId112"/>
    <sheet name="Pakiet 113" sheetId="113" r:id="rId113"/>
    <sheet name="Pakiet 114" sheetId="114" r:id="rId114"/>
    <sheet name="Pakiet 115" sheetId="115" r:id="rId115"/>
    <sheet name="Pakiet 116" sheetId="116" r:id="rId116"/>
    <sheet name="Pakiet 117" sheetId="117" r:id="rId117"/>
    <sheet name="Pakiet 118" sheetId="118" r:id="rId118"/>
    <sheet name="Pakiet 119" sheetId="119" r:id="rId119"/>
    <sheet name="Pakiet 120" sheetId="120" r:id="rId120"/>
    <sheet name="Pakiet 121" sheetId="121" r:id="rId121"/>
    <sheet name="Pakiet 122" sheetId="122" r:id="rId122"/>
    <sheet name="Pakiet 123" sheetId="123" r:id="rId123"/>
    <sheet name="Pakiet 124" sheetId="124" r:id="rId124"/>
    <sheet name="Pakiet 125" sheetId="125" r:id="rId125"/>
    <sheet name="Pakiet 126" sheetId="126" r:id="rId126"/>
    <sheet name="Pakiet 127" sheetId="127" r:id="rId127"/>
    <sheet name="Pakiet 128" sheetId="128" r:id="rId128"/>
    <sheet name="Pakiet 129" sheetId="129" r:id="rId129"/>
    <sheet name="Pakiet 130" sheetId="130" r:id="rId130"/>
  </sheets>
  <definedNames/>
  <calcPr fullCalcOnLoad="1"/>
</workbook>
</file>

<file path=xl/sharedStrings.xml><?xml version="1.0" encoding="utf-8"?>
<sst xmlns="http://schemas.openxmlformats.org/spreadsheetml/2006/main" count="4639" uniqueCount="1605">
  <si>
    <t>Pakiet nr 1</t>
  </si>
  <si>
    <t>L.p.</t>
  </si>
  <si>
    <t>Nazwa aparatu/typ</t>
  </si>
  <si>
    <t>Ilość urządzeń</t>
  </si>
  <si>
    <t>Numer seryjny</t>
  </si>
  <si>
    <t>Producent</t>
  </si>
  <si>
    <t>Rok prod.</t>
  </si>
  <si>
    <t>Stawka podatku VAT</t>
  </si>
  <si>
    <t>Waga, B-10</t>
  </si>
  <si>
    <t>Axis</t>
  </si>
  <si>
    <t>152</t>
  </si>
  <si>
    <t>Waga, XP4002S</t>
  </si>
  <si>
    <t>B041076252</t>
  </si>
  <si>
    <t>Mettler-Toledo</t>
  </si>
  <si>
    <t>Waga, WPT150.O</t>
  </si>
  <si>
    <t>135335</t>
  </si>
  <si>
    <t>Radwag</t>
  </si>
  <si>
    <t>Waga WPS110/C/2</t>
  </si>
  <si>
    <t>175997</t>
  </si>
  <si>
    <t>Waga przenośna, NavigatorXT</t>
  </si>
  <si>
    <t>8336486014</t>
  </si>
  <si>
    <t>Waga, WPE-300C</t>
  </si>
  <si>
    <t>45836/98</t>
  </si>
  <si>
    <t>Waga, WPT60/150OW</t>
  </si>
  <si>
    <t>309127/10</t>
  </si>
  <si>
    <t>Waga, WPT100/200</t>
  </si>
  <si>
    <t>218751/08</t>
  </si>
  <si>
    <t>Waga, WPT 200.0C</t>
  </si>
  <si>
    <t>66832</t>
  </si>
  <si>
    <t>325808/11</t>
  </si>
  <si>
    <t xml:space="preserve">Waga, WPT60/150 </t>
  </si>
  <si>
    <t>310965/10</t>
  </si>
  <si>
    <t>131443/05</t>
  </si>
  <si>
    <t>280421/10</t>
  </si>
  <si>
    <t>Waga, HL-120</t>
  </si>
  <si>
    <t xml:space="preserve"> Avery Berkel</t>
  </si>
  <si>
    <t>154584/06</t>
  </si>
  <si>
    <t>154595/06</t>
  </si>
  <si>
    <t>Waga osobowa ze wzrostomierzem, WPT 100/200 OW</t>
  </si>
  <si>
    <t>386905/13</t>
  </si>
  <si>
    <t>311108/10</t>
  </si>
  <si>
    <t>386904/13</t>
  </si>
  <si>
    <t>326194/11</t>
  </si>
  <si>
    <t>Waga, WPT 100/200 OW</t>
  </si>
  <si>
    <t>447947</t>
  </si>
  <si>
    <t>447562</t>
  </si>
  <si>
    <t>Waga, AV2102CM</t>
  </si>
  <si>
    <t>OHAUS Corporation</t>
  </si>
  <si>
    <t>Waga, WPT100/200.0</t>
  </si>
  <si>
    <t>Waga, WPT100/200OW</t>
  </si>
  <si>
    <t>268818/09</t>
  </si>
  <si>
    <t>Waga, WPT 15 C1/R</t>
  </si>
  <si>
    <t>389676</t>
  </si>
  <si>
    <t>Waga laboratoryjna, ME3002M</t>
  </si>
  <si>
    <t>B447298</t>
  </si>
  <si>
    <t>Waga precyzyjna, OHAUS</t>
  </si>
  <si>
    <t>B645262474</t>
  </si>
  <si>
    <t>Waga elektroniczna medyczna, Seca 799</t>
  </si>
  <si>
    <t>Waga precyzyjna, OHAUS XP4002S/M</t>
  </si>
  <si>
    <t>B149516692</t>
  </si>
  <si>
    <t>Waga elektroniczna medyczna, MPPS-250</t>
  </si>
  <si>
    <t>446090/14</t>
  </si>
  <si>
    <t>446091/14</t>
  </si>
  <si>
    <t>Waga precyzyjna, AJ-12KCE</t>
  </si>
  <si>
    <t>141072062</t>
  </si>
  <si>
    <t>Vibra</t>
  </si>
  <si>
    <t>Waga, 440-49N</t>
  </si>
  <si>
    <t>WC0548866</t>
  </si>
  <si>
    <t>Kern</t>
  </si>
  <si>
    <t>Waga elektroniczna medyczna</t>
  </si>
  <si>
    <t>57999303133352</t>
  </si>
  <si>
    <t>Waga do 300 kg ze wzrostomierzem do 230 cm, Seca 799</t>
  </si>
  <si>
    <t>5704014154118</t>
  </si>
  <si>
    <t>Seca</t>
  </si>
  <si>
    <t>Waga, FX220</t>
  </si>
  <si>
    <t>2036/006</t>
  </si>
  <si>
    <t>Avery Berkel</t>
  </si>
  <si>
    <t>Waga, WE150P3M</t>
  </si>
  <si>
    <t>Waga osobowa, WPT60/150OW</t>
  </si>
  <si>
    <t>309130/10</t>
  </si>
  <si>
    <t>Waga, EW600-2M</t>
  </si>
  <si>
    <t xml:space="preserve">Waga laboratoryjna, 440-49N </t>
  </si>
  <si>
    <t>Waga laboratoryjna, EW600-2M</t>
  </si>
  <si>
    <t>57570985</t>
  </si>
  <si>
    <t>Waga ze wzrostomierzem, WPT 60/150OW</t>
  </si>
  <si>
    <t>519113</t>
  </si>
  <si>
    <t>Suma</t>
  </si>
  <si>
    <t>xxxxxx</t>
  </si>
  <si>
    <t>Cena pakietu z podatkiem VAT (brutto): …..........................................</t>
  </si>
  <si>
    <t>Słownie (zł): …....................................................................................</t>
  </si>
  <si>
    <t>Cena pakietu bez podatku VAT (netto): …...........................................</t>
  </si>
  <si>
    <t>Pakiet nr 2</t>
  </si>
  <si>
    <t>Komora badań cieplnych, KBC 200 W</t>
  </si>
  <si>
    <t>330KBC200W08</t>
  </si>
  <si>
    <t>Wamed</t>
  </si>
  <si>
    <t>Komora laminarna, HS KS 18</t>
  </si>
  <si>
    <t>40434259</t>
  </si>
  <si>
    <t>Heraus</t>
  </si>
  <si>
    <t>Komora laminarna II klasy bezpieczeństa mikrobiologicznego, Top Safe 1,5</t>
  </si>
  <si>
    <t>G03L52N8838</t>
  </si>
  <si>
    <t>Bio Air</t>
  </si>
  <si>
    <t>Cieplarka, IN110</t>
  </si>
  <si>
    <t>D415.0273</t>
  </si>
  <si>
    <t>Memmert GmbH</t>
  </si>
  <si>
    <t>Cieplarka, IN 110</t>
  </si>
  <si>
    <t>1</t>
  </si>
  <si>
    <t>D416.0046</t>
  </si>
  <si>
    <t>Wirówka, MPW-350</t>
  </si>
  <si>
    <t>Med. Instruments</t>
  </si>
  <si>
    <t>10350X148409</t>
  </si>
  <si>
    <t>MPW Med. Instruments</t>
  </si>
  <si>
    <t>Cieplarka, CL-135</t>
  </si>
  <si>
    <t>1830/00</t>
  </si>
  <si>
    <t>POLL</t>
  </si>
  <si>
    <t>Inkubator CO2, Cellstart QWJ 300 SVBA</t>
  </si>
  <si>
    <t>W 10b124778-WB</t>
  </si>
  <si>
    <t>Queue Systems INC</t>
  </si>
  <si>
    <t>Cieplarka, BD 115</t>
  </si>
  <si>
    <t>06-02531</t>
  </si>
  <si>
    <t>Wirówka, AE220</t>
  </si>
  <si>
    <t>181275</t>
  </si>
  <si>
    <t>Wirówka, Mini Spin Plus</t>
  </si>
  <si>
    <t>5453AL761265</t>
  </si>
  <si>
    <t>Eppendorf</t>
  </si>
  <si>
    <t>Termocykler, Mastercycler EP gradient S</t>
  </si>
  <si>
    <t>5345011284</t>
  </si>
  <si>
    <t>Wytrząsarka, Vortex V1</t>
  </si>
  <si>
    <t>580906104</t>
  </si>
  <si>
    <t>Suchy Blok Grzejny, TB-941U</t>
  </si>
  <si>
    <t>16003</t>
  </si>
  <si>
    <t>JWElectronics</t>
  </si>
  <si>
    <t>Wytrząsarka, HUMA TWIST</t>
  </si>
  <si>
    <t>UB 00000438</t>
  </si>
  <si>
    <t>Human</t>
  </si>
  <si>
    <t>Termocykler gradientowy, Mastercykler pro S</t>
  </si>
  <si>
    <t>AK813545</t>
  </si>
  <si>
    <t>Inkubator CO2, T 154</t>
  </si>
  <si>
    <t>394/070</t>
  </si>
  <si>
    <t>ASSAB</t>
  </si>
  <si>
    <t>Wirówka lab. z chłodzeniem, rotorem i przystawkami, CENTRIFUGE 5804R</t>
  </si>
  <si>
    <t>5805F0268744</t>
  </si>
  <si>
    <t>Płyta chłodząca, COP-30</t>
  </si>
  <si>
    <t>9020720416</t>
  </si>
  <si>
    <t>Medite</t>
  </si>
  <si>
    <t>Wirówka Labofuge, 400R</t>
  </si>
  <si>
    <t>Wytrząsarka, Vortex Biosan V-1 Plus</t>
  </si>
  <si>
    <t>Zamrażarka niskotemperaturowa, HFU240BV</t>
  </si>
  <si>
    <t>LT300089096</t>
  </si>
  <si>
    <t>Termocykler, Mastercykler EP gradient S</t>
  </si>
  <si>
    <t>Wirówka laboratoryjna, MPW-352R</t>
  </si>
  <si>
    <t>1035R028716</t>
  </si>
  <si>
    <t>Wytrząsarka, Vortex IR</t>
  </si>
  <si>
    <t>Blok grzejny, MBT 250-3</t>
  </si>
  <si>
    <t>Termoblok Eppendorf, ThermoStat plus</t>
  </si>
  <si>
    <t>Zamrażarka niskotemperaturowa, Igloo VIP 445L</t>
  </si>
  <si>
    <t>Wirówka, MPW 350e</t>
  </si>
  <si>
    <t>10350e041606</t>
  </si>
  <si>
    <t>10350e075508</t>
  </si>
  <si>
    <t>Mikrowirówka, GUSTO Fisherbrandt 12500RPM mini co</t>
  </si>
  <si>
    <t>HSA01545</t>
  </si>
  <si>
    <t>Wirówka stołowa, MPW 350</t>
  </si>
  <si>
    <t>Wirówka stołowa, MPW 350e</t>
  </si>
  <si>
    <t>10350e041406</t>
  </si>
  <si>
    <t>Wirówka laboratoryjna, MPW 352</t>
  </si>
  <si>
    <t>Loża laminarna, Berner C MaxPro 13</t>
  </si>
  <si>
    <t>Berner International</t>
  </si>
  <si>
    <t>Zamrażarka niskotemperaturowa, 410</t>
  </si>
  <si>
    <t>1004-3624-0613</t>
  </si>
  <si>
    <t>Zamrażarka niskotemperaturowa, Cryocube F570</t>
  </si>
  <si>
    <t>F5706N413</t>
  </si>
  <si>
    <t>Blok grzewczy, Fast Gene Mini</t>
  </si>
  <si>
    <t>150514057</t>
  </si>
  <si>
    <t>Zamrażarka niskotemperaturowa, Kryolab</t>
  </si>
  <si>
    <t>37364</t>
  </si>
  <si>
    <t>Zamrażarka niskotemperaturowa, U360</t>
  </si>
  <si>
    <t>1005-2315-0705</t>
  </si>
  <si>
    <t>New Brunswick Scientific</t>
  </si>
  <si>
    <t>Inkubator CO2 z płaszczem powietrznym, Galaxy 170 R</t>
  </si>
  <si>
    <t>20736
2067220736
2067220736
2067220736
20672</t>
  </si>
  <si>
    <t>Termostat cieczowy, 1002</t>
  </si>
  <si>
    <t>11211311J</t>
  </si>
  <si>
    <t>GFL</t>
  </si>
  <si>
    <t>Zamrażarka niskotemperaturowa, U101</t>
  </si>
  <si>
    <t>1005-6862-0710</t>
  </si>
  <si>
    <t>New Brunswick Scietific</t>
  </si>
  <si>
    <t>Zamrażarka niskotemperaturowa, U410</t>
  </si>
  <si>
    <t>1004-9459-1008</t>
  </si>
  <si>
    <t>Zamrażarka niskotemperaturowa, DF8520GL</t>
  </si>
  <si>
    <t>NKG0460</t>
  </si>
  <si>
    <t>SKADI</t>
  </si>
  <si>
    <t>Zamrażarka niskotemperaturowa, U 410 Premium</t>
  </si>
  <si>
    <t>1004-0337-1109/E</t>
  </si>
  <si>
    <t>Wirówka, CRYOFUGE 5500i</t>
  </si>
  <si>
    <t>40181394</t>
  </si>
  <si>
    <t>HERAEUS</t>
  </si>
  <si>
    <t>Wirówka, C2015</t>
  </si>
  <si>
    <t>Centurion Scientific</t>
  </si>
  <si>
    <t>Wirówka, MPW-223E</t>
  </si>
  <si>
    <t>10223e376276</t>
  </si>
  <si>
    <t>Suszarka, SML-32/250</t>
  </si>
  <si>
    <t>184/98</t>
  </si>
  <si>
    <t xml:space="preserve"> Zalmed W-wa</t>
  </si>
  <si>
    <t>Wirówka, Micro 220 R</t>
  </si>
  <si>
    <t>0000694-01-00</t>
  </si>
  <si>
    <t>Andreas Hettich GmbH</t>
  </si>
  <si>
    <t>Wirówka, MPW-360</t>
  </si>
  <si>
    <t>1285</t>
  </si>
  <si>
    <t>Mechanika Precyzyjna</t>
  </si>
  <si>
    <t>1994</t>
  </si>
  <si>
    <t>Wirówka, HERIME Z206A</t>
  </si>
  <si>
    <t>60160353</t>
  </si>
  <si>
    <t>Hermle</t>
  </si>
  <si>
    <t>Cieplarka laboratoryjna,  CLN53STD</t>
  </si>
  <si>
    <t>CN5SF151238</t>
  </si>
  <si>
    <t>POL-EKO</t>
  </si>
  <si>
    <t>Wirówka cytologiczna z chłodzeniem, 2-26 KL</t>
  </si>
  <si>
    <t>158692</t>
  </si>
  <si>
    <t>Sigma</t>
  </si>
  <si>
    <t>Wirówka, MPW 223e</t>
  </si>
  <si>
    <t>10223e326014</t>
  </si>
  <si>
    <t>Wirówka, MPW 260R</t>
  </si>
  <si>
    <t>1026R025512</t>
  </si>
  <si>
    <t>Łaźnia wodna, MDM110WEe</t>
  </si>
  <si>
    <t>Cieplarka, CWE-4b</t>
  </si>
  <si>
    <t>Wirówka, MiniSpin</t>
  </si>
  <si>
    <t>Szafa termostatyczna, ST2</t>
  </si>
  <si>
    <t>S02CA06197</t>
  </si>
  <si>
    <t>91/98</t>
  </si>
  <si>
    <t>Suszarka uniwersalna, SUP 4 M</t>
  </si>
  <si>
    <t>Komora laminarna, Bio Ban 48</t>
  </si>
  <si>
    <t>Wirówka, Cryofuge 5500i</t>
  </si>
  <si>
    <t>Komora laminarna, HS18</t>
  </si>
  <si>
    <t>Komora laminarna, Minifili E</t>
  </si>
  <si>
    <t>5538/14</t>
  </si>
  <si>
    <t>Sterylizator, WSW-2M</t>
  </si>
  <si>
    <t>Zamrażarka niskotemperaturowa, MDF</t>
  </si>
  <si>
    <t>Wstrząsarka, Starlab Vortex Wizard</t>
  </si>
  <si>
    <t>Cieplarka mikrobiologiczna, Binder BD 53</t>
  </si>
  <si>
    <t>09-12194</t>
  </si>
  <si>
    <t>Wirówka, 5414D</t>
  </si>
  <si>
    <t>Wytrząsarka, Vortex HS3</t>
  </si>
  <si>
    <t>5539/14</t>
  </si>
  <si>
    <t>Wstrzasarka, Vortex IKA Labor Technik VF2</t>
  </si>
  <si>
    <t>Wstrzasarka, Vortex IKA MS3 basic</t>
  </si>
  <si>
    <t>6001165</t>
  </si>
  <si>
    <t>Wirówka, 5415D</t>
  </si>
  <si>
    <t>Suszarka, DCA-70</t>
  </si>
  <si>
    <t>D15410238</t>
  </si>
  <si>
    <t>ATOS</t>
  </si>
  <si>
    <t>Wirówka, MPW-56</t>
  </si>
  <si>
    <t>10056007910</t>
  </si>
  <si>
    <t>Wirówka, MPW-352</t>
  </si>
  <si>
    <t>10352055717</t>
  </si>
  <si>
    <t>42035630</t>
  </si>
  <si>
    <t>Komora laminarna, HS KS 12</t>
  </si>
  <si>
    <t>41871690</t>
  </si>
  <si>
    <t>Pakiet nr 3</t>
  </si>
  <si>
    <t>Koncentrator tlenu, EverFlo</t>
  </si>
  <si>
    <t>0082224</t>
  </si>
  <si>
    <t>Philips Respironics</t>
  </si>
  <si>
    <t>Koncentrator tlenu z nawilżaczem, EverFlo</t>
  </si>
  <si>
    <t>0167482</t>
  </si>
  <si>
    <t>Koncentrator tlenu, 515KS</t>
  </si>
  <si>
    <t>M22501KS</t>
  </si>
  <si>
    <t>DeVilbiss</t>
  </si>
  <si>
    <t>Koncentrator tlenu, Platinum 3</t>
  </si>
  <si>
    <t>09DSZ460611</t>
  </si>
  <si>
    <t>Invocare Medical</t>
  </si>
  <si>
    <t>Koncentrator tlenu, MC 44</t>
  </si>
  <si>
    <t>M23885 (23835)</t>
  </si>
  <si>
    <t>09DSZ460677</t>
  </si>
  <si>
    <t>M900/35/GZ</t>
  </si>
  <si>
    <t>M901/70/GZ</t>
  </si>
  <si>
    <t>0126632</t>
  </si>
  <si>
    <t>0125028</t>
  </si>
  <si>
    <t>0125025</t>
  </si>
  <si>
    <t>0163090</t>
  </si>
  <si>
    <t>0167593</t>
  </si>
  <si>
    <t>0163112</t>
  </si>
  <si>
    <t>0167610</t>
  </si>
  <si>
    <t>0163153</t>
  </si>
  <si>
    <t>0167592</t>
  </si>
  <si>
    <t>0167594</t>
  </si>
  <si>
    <t>0161464</t>
  </si>
  <si>
    <t>0163139</t>
  </si>
  <si>
    <t>0167623</t>
  </si>
  <si>
    <t>0167635</t>
  </si>
  <si>
    <t>0167601</t>
  </si>
  <si>
    <t>0167607</t>
  </si>
  <si>
    <t>0167625</t>
  </si>
  <si>
    <t>0167457</t>
  </si>
  <si>
    <t>koncentrator tlenu, NewLife</t>
  </si>
  <si>
    <t>Airsep</t>
  </si>
  <si>
    <t>koncentrator tlenu, FreeStyle</t>
  </si>
  <si>
    <t>F0080116</t>
  </si>
  <si>
    <t>F0082771</t>
  </si>
  <si>
    <t>koncentrator tlenu, EverFlo</t>
  </si>
  <si>
    <t>0047925</t>
  </si>
  <si>
    <t>0047920</t>
  </si>
  <si>
    <t>0082373</t>
  </si>
  <si>
    <t>Koncentrator tlenu, DE Vilibiss 525</t>
  </si>
  <si>
    <t>0047885</t>
  </si>
  <si>
    <t>0127499</t>
  </si>
  <si>
    <t>Koncentrator tlenu, Free Style</t>
  </si>
  <si>
    <t>F0089943</t>
  </si>
  <si>
    <t>BUB0215250150</t>
  </si>
  <si>
    <t>0082322</t>
  </si>
  <si>
    <t>0126744</t>
  </si>
  <si>
    <t>0127446</t>
  </si>
  <si>
    <t>0127501</t>
  </si>
  <si>
    <t>DeVilbiss ( linde?)</t>
  </si>
  <si>
    <t>Pakiet nr 4</t>
  </si>
  <si>
    <t>Kolumna  anestezjologiczna, Kz-01</t>
  </si>
  <si>
    <t>0806/00095</t>
  </si>
  <si>
    <t>Kolumna zasilająca anestezjologiczna</t>
  </si>
  <si>
    <t>0806/00096</t>
  </si>
  <si>
    <t>0806/00097</t>
  </si>
  <si>
    <t>kolumna chirurgiczna, KZ-01</t>
  </si>
  <si>
    <t>0806/00093</t>
  </si>
  <si>
    <t>0806/00094</t>
  </si>
  <si>
    <t>Kolumna anestezjologiczna, K100S-ALFA 60/80c</t>
  </si>
  <si>
    <t>1900</t>
  </si>
  <si>
    <t>KENDROMED</t>
  </si>
  <si>
    <t>Kolumna chirurgiczna, K100S-BETA 80/100</t>
  </si>
  <si>
    <t>1907</t>
  </si>
  <si>
    <t>1899</t>
  </si>
  <si>
    <t>1908</t>
  </si>
  <si>
    <t>1898</t>
  </si>
  <si>
    <t>Kolumna anestezjologiczna, K60S-ALFA 60/80 + K100S-ALFA 60/60</t>
  </si>
  <si>
    <t>1889 + 1879</t>
  </si>
  <si>
    <t>Kendromed</t>
  </si>
  <si>
    <t>1887+1876</t>
  </si>
  <si>
    <t>1884+1882</t>
  </si>
  <si>
    <t>1891+1878</t>
  </si>
  <si>
    <t>1890+1877</t>
  </si>
  <si>
    <t>1886+1881</t>
  </si>
  <si>
    <t>1888+1883</t>
  </si>
  <si>
    <t>1885+1880</t>
  </si>
  <si>
    <t>Kolumna anestezjologiczna, K100S-ALFA 60/60</t>
  </si>
  <si>
    <t>1897</t>
  </si>
  <si>
    <t>1896</t>
  </si>
  <si>
    <t>Kolumna anestezjologiczna,  K100S-ALFA 60/60</t>
  </si>
  <si>
    <t>1895</t>
  </si>
  <si>
    <t>Kolumna anestezjologiczna,  K100S-ALFA 60/60 + K60S-ALFA 60/60</t>
  </si>
  <si>
    <t>1901+1903</t>
  </si>
  <si>
    <t>Kolumna anestezjologiczna, K100S-ALFA 60/60 + K60S-ALFA 60/60</t>
  </si>
  <si>
    <t>1902+1904</t>
  </si>
  <si>
    <t>1892</t>
  </si>
  <si>
    <t>1893</t>
  </si>
  <si>
    <t>1894</t>
  </si>
  <si>
    <t>Kolumna anestezjologiczna, K60S-ALFA 80</t>
  </si>
  <si>
    <t>Kolumna chirurgiczna, K100S-BETA 100</t>
  </si>
  <si>
    <t>Kolumna chirurgiczna, K100S-ALFA 80/100</t>
  </si>
  <si>
    <t>Pakiet nr 5</t>
  </si>
  <si>
    <t>Stół operacyjny, SU-05</t>
  </si>
  <si>
    <t>1206/0057</t>
  </si>
  <si>
    <t>Famed Żywiec</t>
  </si>
  <si>
    <t>Stół operacyjny, Serenada</t>
  </si>
  <si>
    <t>053N14000197W000</t>
  </si>
  <si>
    <t>ALVO</t>
  </si>
  <si>
    <t>Wózek do transp.chorych, WP-02,3</t>
  </si>
  <si>
    <t>105/00022</t>
  </si>
  <si>
    <t>Wózek do transportu chorych, WP-02.0</t>
  </si>
  <si>
    <t>0105/00022</t>
  </si>
  <si>
    <t>Łóżko szpitalne sterowane elektrycznie, CO 405 Electric</t>
  </si>
  <si>
    <t>M143HE1766</t>
  </si>
  <si>
    <t>Hill Room</t>
  </si>
  <si>
    <t>Materac przeciwodleżynowy z pompą, 88.15 ADA</t>
  </si>
  <si>
    <t>M141000109 materac
P150200624 pompaM141000109 materac
P150200624 pompaM141000109 materac
P150200624 pompaM141000109 materac
P150200624 pompa</t>
  </si>
  <si>
    <t>REVITA</t>
  </si>
  <si>
    <t>Materac przeciwodleżynowy, 88.15 ADA</t>
  </si>
  <si>
    <t>P131000815</t>
  </si>
  <si>
    <t>Stół operacyjny, OPX 300 RCB</t>
  </si>
  <si>
    <t>90204132419 </t>
  </si>
  <si>
    <t>Wózek do przewożenia chorych, W-01</t>
  </si>
  <si>
    <t>Wózek do przewożenia chorych</t>
  </si>
  <si>
    <t>001-1563434</t>
  </si>
  <si>
    <t>Łóżko do intensywnego nadzoru pacjenta z materacem przeciwodleżynowym</t>
  </si>
  <si>
    <t>HRP002087643</t>
  </si>
  <si>
    <t>Hill Rom</t>
  </si>
  <si>
    <t>HRP002087113</t>
  </si>
  <si>
    <t>HRP002087114</t>
  </si>
  <si>
    <t>HRP002087644</t>
  </si>
  <si>
    <t>HRP002087641</t>
  </si>
  <si>
    <t>HRP002087642</t>
  </si>
  <si>
    <t>HRP002087640</t>
  </si>
  <si>
    <t>M252AM6339</t>
  </si>
  <si>
    <t>M270AQ9067</t>
  </si>
  <si>
    <t>Fotel operatora, SurgiLine</t>
  </si>
  <si>
    <t>00255</t>
  </si>
  <si>
    <t>Wózek do przewożenia chorych, Mobilo Plus</t>
  </si>
  <si>
    <t>009-184616177</t>
  </si>
  <si>
    <t>Stolter</t>
  </si>
  <si>
    <t>Łózko wielofunkcyjne, Eleganza De Luxe</t>
  </si>
  <si>
    <t>415148 - 167 23 80</t>
  </si>
  <si>
    <t>Linet</t>
  </si>
  <si>
    <t>415148 - 167 23 85</t>
  </si>
  <si>
    <t>415148 - 167 23 83</t>
  </si>
  <si>
    <t>415148 - 167 23 84</t>
  </si>
  <si>
    <t>415148 - 167 23 81</t>
  </si>
  <si>
    <t>409244 - 136 54 57</t>
  </si>
  <si>
    <t>415148 - 167 23 82</t>
  </si>
  <si>
    <t>Materac przeciwodleżynowy, Alpha Trancell</t>
  </si>
  <si>
    <t>Hunteleigh</t>
  </si>
  <si>
    <t>Fotel do dializ, DC14-S</t>
  </si>
  <si>
    <t>1518009/H651</t>
  </si>
  <si>
    <t>Dekora Medikal</t>
  </si>
  <si>
    <t>Fotel do dializ, FK-01 M</t>
  </si>
  <si>
    <t>0510/00993</t>
  </si>
  <si>
    <t>Żywiec Medical  Trading</t>
  </si>
  <si>
    <t>Łóżko szpitalne sterowane elektrycznie, Elganza 2</t>
  </si>
  <si>
    <t>20160077442</t>
  </si>
  <si>
    <t>Łóżko szpitalne sterowane elektrycznie, Elganza 1</t>
  </si>
  <si>
    <t>20160082312</t>
  </si>
  <si>
    <t>20160082313</t>
  </si>
  <si>
    <t>20160082320</t>
  </si>
  <si>
    <t>Stół operacyjny,  Saturn</t>
  </si>
  <si>
    <t>002108772</t>
  </si>
  <si>
    <t>Trumf Medicine</t>
  </si>
  <si>
    <t>Stół operacyjny, Saturn Select LK</t>
  </si>
  <si>
    <t>Stół operacyjny, 500 XLE</t>
  </si>
  <si>
    <t>2777</t>
  </si>
  <si>
    <t>UFSK</t>
  </si>
  <si>
    <t>2778</t>
  </si>
  <si>
    <t>Stół operacyjno-zabiegowy, GOLEM 4S</t>
  </si>
  <si>
    <t>007752/S</t>
  </si>
  <si>
    <t>RQL</t>
  </si>
  <si>
    <t>Stół Zabiegowy, USB-04</t>
  </si>
  <si>
    <t>002-1749871</t>
  </si>
  <si>
    <t>Łóżko, AVG 1600</t>
  </si>
  <si>
    <t>HRP002541250</t>
  </si>
  <si>
    <t>Stół operacyjny, Jupiter</t>
  </si>
  <si>
    <t>Materac przeciwodleżynowy, DYNA BEST</t>
  </si>
  <si>
    <t>P160200437</t>
  </si>
  <si>
    <t>P160200459</t>
  </si>
  <si>
    <t>P160200445</t>
  </si>
  <si>
    <t>Łóżko, LE07</t>
  </si>
  <si>
    <t>00110</t>
  </si>
  <si>
    <t>Famed</t>
  </si>
  <si>
    <t>00109</t>
  </si>
  <si>
    <t>Łóżko, LE04</t>
  </si>
  <si>
    <t>1104/00271</t>
  </si>
  <si>
    <t>Łóżko, LE03</t>
  </si>
  <si>
    <t>1104/00091</t>
  </si>
  <si>
    <t>Łóżko szpitalne sterowane elektr. z materacem przeciwodleż, CO 405 Electric</t>
  </si>
  <si>
    <t>M143HE1767</t>
  </si>
  <si>
    <t>Łóżko szpital ster. elektr z materacem pian przeciwodleżynowym, CO 405 Electric</t>
  </si>
  <si>
    <t>M144HE1768</t>
  </si>
  <si>
    <t>Stół operacyjny typ SU-10.0, SU-10</t>
  </si>
  <si>
    <t>1108/00059</t>
  </si>
  <si>
    <t>Łóżko Avantguard 1600 z wagą i statywem</t>
  </si>
  <si>
    <t>HRP002455556</t>
  </si>
  <si>
    <t>Łóżko spital ster. elektr z materacem pian przeciwodleżynowym, CO 405 Electric</t>
  </si>
  <si>
    <t>M144HE1769</t>
  </si>
  <si>
    <t>Łóżko Avantguard 1600 z materacem przeciwodleżynowym, AvantGuard 1600 Ability</t>
  </si>
  <si>
    <t>HRP002153708</t>
  </si>
  <si>
    <t>Pakiet nr 6</t>
  </si>
  <si>
    <t>Aparat do krążenia pozaustrojowego, HL15</t>
  </si>
  <si>
    <t>Maszyna do krążenia pozaustrojowego, HL30</t>
  </si>
  <si>
    <t>Pompa odśrodkowa, JOSTRA-ROTA FLOW</t>
  </si>
  <si>
    <t>220-970 /93201070</t>
  </si>
  <si>
    <t>Zestaw do oksygenacji pozaustrojowej ECMO, RotaFlow</t>
  </si>
  <si>
    <t>Pakiet nr 7</t>
  </si>
  <si>
    <t>Strzykawka automatyczna, Illumena</t>
  </si>
  <si>
    <t>CI0511C062</t>
  </si>
  <si>
    <t>CI1111CO38</t>
  </si>
  <si>
    <t>Strzykawka automatyczna, OptiVantage</t>
  </si>
  <si>
    <t>CJ0610B568</t>
  </si>
  <si>
    <t>Liebel</t>
  </si>
  <si>
    <t>Strzykawka automatyczna, Angiomat 6000</t>
  </si>
  <si>
    <t>Pakiet nr 8</t>
  </si>
  <si>
    <t>Podgrzewacz płynów infuzyjnych, Hotline HL 90</t>
  </si>
  <si>
    <t>S10001932</t>
  </si>
  <si>
    <t>Smith Medical ASD (Level1)</t>
  </si>
  <si>
    <t>S10001161</t>
  </si>
  <si>
    <t>S10001951</t>
  </si>
  <si>
    <t>S10001307</t>
  </si>
  <si>
    <t>20030406</t>
  </si>
  <si>
    <t>S10001949</t>
  </si>
  <si>
    <t>Podgrzewacz krwi płynów infuzyjnych, Hotline HL 90</t>
  </si>
  <si>
    <t>S101B02504</t>
  </si>
  <si>
    <t>Level</t>
  </si>
  <si>
    <t>S101B02507</t>
  </si>
  <si>
    <t>S10001950</t>
  </si>
  <si>
    <t>20030409</t>
  </si>
  <si>
    <t>Pakiet nr 9</t>
  </si>
  <si>
    <t>Urządzenie do ogrzewania krwi i płynów infuzyjnych, Ranger 245</t>
  </si>
  <si>
    <t>Urządzenie do ogrzewania pacjenta, Bair Hugger</t>
  </si>
  <si>
    <t>Pakiet nr 10</t>
  </si>
  <si>
    <t>Pompa do krążenia pozaustojowego, C5</t>
  </si>
  <si>
    <t>58E00199</t>
  </si>
  <si>
    <t>Sorin Group</t>
  </si>
  <si>
    <t>Pompa do krążenia pozaustojowego, S5</t>
  </si>
  <si>
    <t>48E04054</t>
  </si>
  <si>
    <t>Pakiet nr 11</t>
  </si>
  <si>
    <t>Automatyczny skaner ogólnodiagnostyczny, Kodak Directview CR 975</t>
  </si>
  <si>
    <t>Carestream</t>
  </si>
  <si>
    <t>2/rok</t>
  </si>
  <si>
    <t>Skaner płyt obrazowych, Kodak Directview CR Classic</t>
  </si>
  <si>
    <t>2011</t>
  </si>
  <si>
    <t>Automatyczny skaner płyt obrazowych, Classic CR System</t>
  </si>
  <si>
    <t>4000857</t>
  </si>
  <si>
    <t>Drukarka do mammografii RTG, DV5800</t>
  </si>
  <si>
    <t>Pakiet nr 12</t>
  </si>
  <si>
    <t>Ultrasonograf, Logiq 200 PRO</t>
  </si>
  <si>
    <t>70370SM2</t>
  </si>
  <si>
    <t>GE</t>
  </si>
  <si>
    <t>Ultrasonograf, Voluson 730</t>
  </si>
  <si>
    <t>A36152</t>
  </si>
  <si>
    <t>Ultrasonograf, Logiq 7</t>
  </si>
  <si>
    <t>20332YU3</t>
  </si>
  <si>
    <t>Ultrasonograf z dopplerem, Logiq e</t>
  </si>
  <si>
    <t>247545WX7</t>
  </si>
  <si>
    <t>Echokardiograf, VIVID S6</t>
  </si>
  <si>
    <t>0997VS6</t>
  </si>
  <si>
    <t>Echokardiograf, VIVID Q</t>
  </si>
  <si>
    <t>030110Vq</t>
  </si>
  <si>
    <t>Echokardiograf, Vivid E9</t>
  </si>
  <si>
    <t>VE98572</t>
  </si>
  <si>
    <t>Echokardiograf, VIVID 4</t>
  </si>
  <si>
    <t>Echokardiograf, Vivid S6</t>
  </si>
  <si>
    <t>1479VS6</t>
  </si>
  <si>
    <t>Echokardiograf, Vivid S5</t>
  </si>
  <si>
    <t>3676VS5</t>
  </si>
  <si>
    <t>Ultrasonograf z dopplerem, Logiq P6</t>
  </si>
  <si>
    <t>161527SU7</t>
  </si>
  <si>
    <t>Ultrasonograf, Logiq 3</t>
  </si>
  <si>
    <t>13847WS9</t>
  </si>
  <si>
    <t>Echokardiograf, VIVID i</t>
  </si>
  <si>
    <t>002963 VI</t>
  </si>
  <si>
    <t>Echokardiograf, VIVID 7</t>
  </si>
  <si>
    <t>4059-V7</t>
  </si>
  <si>
    <t>1394VS6</t>
  </si>
  <si>
    <t>VE95501</t>
  </si>
  <si>
    <t>Ultrasonograf, Logiq V5</t>
  </si>
  <si>
    <t>416428WX1</t>
  </si>
  <si>
    <t>Pakiet nr 13</t>
  </si>
  <si>
    <t>Aparat do odzysku krwi z pola operacyjnego, Autolog</t>
  </si>
  <si>
    <t>12209</t>
  </si>
  <si>
    <t>Medtronic</t>
  </si>
  <si>
    <t>Pompa centryfugalna, BPX – 80</t>
  </si>
  <si>
    <t>Generator elektrochirurgiczny, Force FX 8C</t>
  </si>
  <si>
    <t>F6H48643A</t>
  </si>
  <si>
    <t>Valleylab</t>
  </si>
  <si>
    <t>Generator elektrochirurgiczny, AEX</t>
  </si>
  <si>
    <t>MTC1609031</t>
  </si>
  <si>
    <t>Generator elektrochirurgiczny, FORCEFX-8C</t>
  </si>
  <si>
    <t>F2G22825A</t>
  </si>
  <si>
    <t>Generator elektrochirurgiczny, FORCEFX-8CA</t>
  </si>
  <si>
    <t>F2L24947A</t>
  </si>
  <si>
    <t>Generator elektrochirurgiczny, FORCE FX</t>
  </si>
  <si>
    <t>S1H02335AX</t>
  </si>
  <si>
    <t>Pakiet nr 14</t>
  </si>
  <si>
    <t>Pompa ssąca EVAC, 7374</t>
  </si>
  <si>
    <t>JGFQ 41801</t>
  </si>
  <si>
    <t>Mallinckrodt</t>
  </si>
  <si>
    <t>JGFQ 41850</t>
  </si>
  <si>
    <t>JGFQ 41860</t>
  </si>
  <si>
    <t>JGFQ 41897</t>
  </si>
  <si>
    <t>JGFQ 41857</t>
  </si>
  <si>
    <t>JGFQ 41797</t>
  </si>
  <si>
    <t>JGFQ 41785</t>
  </si>
  <si>
    <t>39-12-119-1709</t>
  </si>
  <si>
    <t>Technix</t>
  </si>
  <si>
    <t>ZN1103-206</t>
  </si>
  <si>
    <t>Genoray</t>
  </si>
  <si>
    <t>39-13-110-1892</t>
  </si>
  <si>
    <t>Technix S.p.A</t>
  </si>
  <si>
    <t>T9661</t>
  </si>
  <si>
    <t>SMAM SRL.</t>
  </si>
  <si>
    <t>4MUG2000</t>
  </si>
  <si>
    <t xml:space="preserve"> Fresenius</t>
  </si>
  <si>
    <t>9MUG4838</t>
  </si>
  <si>
    <t>2MUG6474</t>
  </si>
  <si>
    <t>3MUG7861</t>
  </si>
  <si>
    <t>wg wykazu</t>
  </si>
  <si>
    <t>Olympus</t>
  </si>
  <si>
    <t>światłowód</t>
  </si>
  <si>
    <t>A3295</t>
  </si>
  <si>
    <t>optyka O° 518ZA</t>
  </si>
  <si>
    <t>insuflator</t>
  </si>
  <si>
    <t>1504714</t>
  </si>
  <si>
    <t>P002557</t>
  </si>
  <si>
    <t>W101272</t>
  </si>
  <si>
    <t>zestaw</t>
  </si>
  <si>
    <t>Olympus Optical Co.</t>
  </si>
  <si>
    <t>2804588</t>
  </si>
  <si>
    <t>2802 380</t>
  </si>
  <si>
    <t>Nikon</t>
  </si>
  <si>
    <t>PZO</t>
  </si>
  <si>
    <t>5J03083</t>
  </si>
  <si>
    <t>663199</t>
  </si>
  <si>
    <t>Zeiss</t>
  </si>
  <si>
    <t>Carl Zeiss Jena</t>
  </si>
  <si>
    <t>7653</t>
  </si>
  <si>
    <t>PZO Warszawa</t>
  </si>
  <si>
    <t>863872</t>
  </si>
  <si>
    <t>2G81701</t>
  </si>
  <si>
    <t>2G81532</t>
  </si>
  <si>
    <t>2G64686</t>
  </si>
  <si>
    <t>16038</t>
  </si>
  <si>
    <t>4K02890</t>
  </si>
  <si>
    <t>4G04528</t>
  </si>
  <si>
    <t>144779</t>
  </si>
  <si>
    <t>19308</t>
  </si>
  <si>
    <t>4G05561</t>
  </si>
  <si>
    <t>2J20986</t>
  </si>
  <si>
    <t>3M05786</t>
  </si>
  <si>
    <t>4G03550</t>
  </si>
  <si>
    <t>2K01148</t>
  </si>
  <si>
    <t>19281</t>
  </si>
  <si>
    <t>395117</t>
  </si>
  <si>
    <t>Leica</t>
  </si>
  <si>
    <t>416470</t>
  </si>
  <si>
    <t>395120</t>
  </si>
  <si>
    <t>395119</t>
  </si>
  <si>
    <t>7F14683</t>
  </si>
  <si>
    <t>00389</t>
  </si>
  <si>
    <t>OPTA - TECH</t>
  </si>
  <si>
    <t>Kolposkop AC1310</t>
  </si>
  <si>
    <t>AM 10596</t>
  </si>
  <si>
    <t>Alltion</t>
  </si>
  <si>
    <t>15521</t>
  </si>
  <si>
    <t>5L45478</t>
  </si>
  <si>
    <t>469424</t>
  </si>
  <si>
    <t>4F13110</t>
  </si>
  <si>
    <t>7L49086</t>
  </si>
  <si>
    <t>3512001775</t>
  </si>
  <si>
    <t>3833000491</t>
  </si>
  <si>
    <t>3335000282</t>
  </si>
  <si>
    <t>3513000175</t>
  </si>
  <si>
    <t>3534000472</t>
  </si>
  <si>
    <t>4000-8524</t>
  </si>
  <si>
    <t>Carl Zeiss</t>
  </si>
  <si>
    <t>Topcon</t>
  </si>
  <si>
    <t>800374</t>
  </si>
  <si>
    <t>Z101533</t>
  </si>
  <si>
    <t>947382</t>
  </si>
  <si>
    <t>Oftalmoskop z ręczną lampą szczelinową</t>
  </si>
  <si>
    <t>Opton</t>
  </si>
  <si>
    <t>Heine Optotechnik</t>
  </si>
  <si>
    <t>M 8128 46</t>
  </si>
  <si>
    <t>Medmont Opticon</t>
  </si>
  <si>
    <t>Haag Streit</t>
  </si>
  <si>
    <t>Leicsa Reichert</t>
  </si>
  <si>
    <t>Optopol</t>
  </si>
  <si>
    <t>Haag-Streirt</t>
  </si>
  <si>
    <t>Zestaw Reti - Port mf ERG</t>
  </si>
  <si>
    <t>04 99 8050</t>
  </si>
  <si>
    <t>Roland Consuld</t>
  </si>
  <si>
    <t>PJAF001K</t>
  </si>
  <si>
    <t>Vision</t>
  </si>
  <si>
    <t>--</t>
  </si>
  <si>
    <t>Oculus</t>
  </si>
  <si>
    <t>RC7106</t>
  </si>
  <si>
    <t>Clarity</t>
  </si>
  <si>
    <t>V410-13207</t>
  </si>
  <si>
    <t>Ellex</t>
  </si>
  <si>
    <t>IPRY0036</t>
  </si>
  <si>
    <t>Ellex Medical</t>
  </si>
  <si>
    <t>TG2524</t>
  </si>
  <si>
    <t>Aeskulap</t>
  </si>
  <si>
    <t>Zestaw laparoskopowy</t>
  </si>
  <si>
    <t>23 26</t>
  </si>
  <si>
    <t>804CE072</t>
  </si>
  <si>
    <t>08-121L37</t>
  </si>
  <si>
    <t>0801CG016</t>
  </si>
  <si>
    <t>16/0324</t>
  </si>
  <si>
    <t>Braun</t>
  </si>
  <si>
    <t>16/0349</t>
  </si>
  <si>
    <t>E6008</t>
  </si>
  <si>
    <t>V87500038</t>
  </si>
  <si>
    <t>Becton Dickinson</t>
  </si>
  <si>
    <t>83009R</t>
  </si>
  <si>
    <t>Echo-Son</t>
  </si>
  <si>
    <t>1303M007</t>
  </si>
  <si>
    <t>Dramiński</t>
  </si>
  <si>
    <t>Nidek Japonia</t>
  </si>
  <si>
    <t>QE-4B003028</t>
  </si>
  <si>
    <t>Shenzh</t>
  </si>
  <si>
    <t>SXTCH2.0-1007.0653</t>
  </si>
  <si>
    <t>Ultrasonix</t>
  </si>
  <si>
    <t>NW-350030075</t>
  </si>
  <si>
    <t>MIRO</t>
  </si>
  <si>
    <t>Aloka CO Ltd</t>
  </si>
  <si>
    <t>MO2095</t>
  </si>
  <si>
    <t>693174</t>
  </si>
  <si>
    <t xml:space="preserve"> Viasys Healthcare Gmbh</t>
  </si>
  <si>
    <t>Jaeger</t>
  </si>
  <si>
    <t>Cardinal  Health Quayscol UK</t>
  </si>
  <si>
    <t>732622</t>
  </si>
  <si>
    <t>BEBE0180</t>
  </si>
  <si>
    <t>Viasys</t>
  </si>
  <si>
    <t>846314</t>
  </si>
  <si>
    <t>16102</t>
  </si>
  <si>
    <t xml:space="preserve">
11628
11628
</t>
  </si>
  <si>
    <t>11940</t>
  </si>
  <si>
    <t>1553/11/15</t>
  </si>
  <si>
    <t>10663</t>
  </si>
  <si>
    <t>13050/11/15</t>
  </si>
  <si>
    <t>9389/08/15</t>
  </si>
  <si>
    <t>10648</t>
  </si>
  <si>
    <t>13051/11/15</t>
  </si>
  <si>
    <t>9390/08/15</t>
  </si>
  <si>
    <t>11372</t>
  </si>
  <si>
    <t>4798</t>
  </si>
  <si>
    <t>2515</t>
  </si>
  <si>
    <t>4833</t>
  </si>
  <si>
    <t>Zestaw archiwizacyjny na 160tys. szkiełek i 40tys. bloczków(kasetek)</t>
  </si>
  <si>
    <t>6575</t>
  </si>
  <si>
    <t>0917</t>
  </si>
  <si>
    <t>4815</t>
  </si>
  <si>
    <t>2142</t>
  </si>
  <si>
    <t>M495164</t>
  </si>
  <si>
    <t>ESAOTE</t>
  </si>
  <si>
    <t>Quantel Medical</t>
  </si>
  <si>
    <t>Edwars</t>
  </si>
  <si>
    <t>VL002743</t>
  </si>
  <si>
    <t>VL002745</t>
  </si>
  <si>
    <t>VL003414</t>
  </si>
  <si>
    <t>VL008573</t>
  </si>
  <si>
    <t>EVD82201</t>
  </si>
  <si>
    <t>09020004</t>
  </si>
  <si>
    <t>MEDIS Medizinische Messtechnik</t>
  </si>
  <si>
    <t>11120004</t>
  </si>
  <si>
    <t>Medis</t>
  </si>
  <si>
    <t>28/03</t>
  </si>
  <si>
    <t>Aspel</t>
  </si>
  <si>
    <t>2/03</t>
  </si>
  <si>
    <t>55MP-002-FF/12</t>
  </si>
  <si>
    <t>Taylor Wharton</t>
  </si>
  <si>
    <t>M797-016-TLB</t>
  </si>
  <si>
    <t>08163</t>
  </si>
  <si>
    <t>Consarctic Gmbh</t>
  </si>
  <si>
    <t>983653</t>
  </si>
  <si>
    <t>JB2208</t>
  </si>
  <si>
    <t>M797-002-TME</t>
  </si>
  <si>
    <t>14MZ79HZ03/889U</t>
  </si>
  <si>
    <t>SY-LAB Gerate GmbH</t>
  </si>
  <si>
    <t>555-018-NN6</t>
  </si>
  <si>
    <t>555-015-NN6</t>
  </si>
  <si>
    <t>D140041078</t>
  </si>
  <si>
    <t>ETI</t>
  </si>
  <si>
    <t>50414186</t>
  </si>
  <si>
    <t>1520</t>
  </si>
  <si>
    <t>1554</t>
  </si>
  <si>
    <t>001040139</t>
  </si>
  <si>
    <t>Dornier LTF</t>
  </si>
  <si>
    <t>Qiagen</t>
  </si>
  <si>
    <t>04010916020021</t>
  </si>
  <si>
    <t>Biosan</t>
  </si>
  <si>
    <t>04010916030035</t>
  </si>
  <si>
    <t>Respirator</t>
  </si>
  <si>
    <t>Hamilton Medical</t>
  </si>
  <si>
    <t>36 05</t>
  </si>
  <si>
    <t>Smiths Medical</t>
  </si>
  <si>
    <t>Trilogy 100</t>
  </si>
  <si>
    <t>11507165D</t>
  </si>
  <si>
    <t xml:space="preserve">Respirator </t>
  </si>
  <si>
    <t>TV11610031E</t>
  </si>
  <si>
    <t>TV116100310</t>
  </si>
  <si>
    <t>TV11610031D</t>
  </si>
  <si>
    <t>Trilogy 202</t>
  </si>
  <si>
    <t>TV016102108</t>
  </si>
  <si>
    <t>TV016102107</t>
  </si>
  <si>
    <t>Resmed</t>
  </si>
  <si>
    <t>0302444</t>
  </si>
  <si>
    <t>Biosense Webster</t>
  </si>
  <si>
    <t>R0013232-0415</t>
  </si>
  <si>
    <t>Bracco</t>
  </si>
  <si>
    <t>Strzykawka automatyczna</t>
  </si>
  <si>
    <t>EP0015431</t>
  </si>
  <si>
    <t>ACIST Medical Systems</t>
  </si>
  <si>
    <t>Solaris EP</t>
  </si>
  <si>
    <t>Medrad</t>
  </si>
  <si>
    <t>Konsola do rotablacji</t>
  </si>
  <si>
    <t>Boston Scientific</t>
  </si>
  <si>
    <t>BioOptica</t>
  </si>
  <si>
    <t>501550128</t>
  </si>
  <si>
    <t>19FC1551378</t>
  </si>
  <si>
    <t>19FC1551385</t>
  </si>
  <si>
    <t>19FC1551379</t>
  </si>
  <si>
    <t>19FC1551384</t>
  </si>
  <si>
    <t>G111351</t>
  </si>
  <si>
    <t>PENTAX</t>
  </si>
  <si>
    <t>H111339</t>
  </si>
  <si>
    <t>Pentax</t>
  </si>
  <si>
    <t>G110738</t>
  </si>
  <si>
    <t>Storz</t>
  </si>
  <si>
    <t>807396-F3</t>
  </si>
  <si>
    <t>Datascope Inc</t>
  </si>
  <si>
    <t>S.A.05925-J6</t>
  </si>
  <si>
    <t>SI243978D4</t>
  </si>
  <si>
    <t>SA219080K2</t>
  </si>
  <si>
    <t>SI229262F3</t>
  </si>
  <si>
    <t>Maquet Datascope</t>
  </si>
  <si>
    <t>SA02429C4</t>
  </si>
  <si>
    <t>Datscope</t>
  </si>
  <si>
    <t>01016A</t>
  </si>
  <si>
    <t>Datex</t>
  </si>
  <si>
    <t>3562</t>
  </si>
  <si>
    <t>Rotem</t>
  </si>
  <si>
    <t>53084309</t>
  </si>
  <si>
    <t>Miele</t>
  </si>
  <si>
    <t>53085507</t>
  </si>
  <si>
    <t>G6120778</t>
  </si>
  <si>
    <t>G120752</t>
  </si>
  <si>
    <t>G121075</t>
  </si>
  <si>
    <t>2207855</t>
  </si>
  <si>
    <t>2501249</t>
  </si>
  <si>
    <t>Devicor Medical Products</t>
  </si>
  <si>
    <t>Stół stereotaktyczny mammotest Devicor</t>
  </si>
  <si>
    <t>MMT1000814004</t>
  </si>
  <si>
    <t>Lorad</t>
  </si>
  <si>
    <t xml:space="preserve">300330M </t>
  </si>
  <si>
    <t>Cyfrowy system radiografii próbek- zestaw</t>
  </si>
  <si>
    <t>2072</t>
  </si>
  <si>
    <t>Faxitron Bioptics</t>
  </si>
  <si>
    <t>009/2006</t>
  </si>
  <si>
    <t>99120644</t>
  </si>
  <si>
    <t>99122011</t>
  </si>
  <si>
    <t>99121401</t>
  </si>
  <si>
    <t>C1000607-0307</t>
  </si>
  <si>
    <t xml:space="preserve"> Embla Systems Inc</t>
  </si>
  <si>
    <t>Embla S 4000 System</t>
  </si>
  <si>
    <t>CO807002-CU</t>
  </si>
  <si>
    <t>2008/CO811072-CU-0320</t>
  </si>
  <si>
    <t>Embla System Inc</t>
  </si>
  <si>
    <t>C1000447-PUS 45</t>
  </si>
  <si>
    <t>Embla Systems Inc</t>
  </si>
  <si>
    <t>110653</t>
  </si>
  <si>
    <t>1008194</t>
  </si>
  <si>
    <t>1P01721</t>
  </si>
  <si>
    <t>TERUMO OPTIMA</t>
  </si>
  <si>
    <t>1P04009</t>
  </si>
  <si>
    <t>Terumo
BCT</t>
  </si>
  <si>
    <t>130100010</t>
  </si>
  <si>
    <t>Terumo Corporation</t>
  </si>
  <si>
    <t>40572</t>
  </si>
  <si>
    <t>Therakos Inc</t>
  </si>
  <si>
    <t>1619503853</t>
  </si>
  <si>
    <t>Stryker</t>
  </si>
  <si>
    <t>Zestaw do operacji laparoskopowych</t>
  </si>
  <si>
    <t>DYWBF019R</t>
  </si>
  <si>
    <t>BARD</t>
  </si>
  <si>
    <t>Rękojeść do wykonywania biopsji
 próżniowej</t>
  </si>
  <si>
    <t>DYYAI002</t>
  </si>
  <si>
    <t>AD1009</t>
  </si>
  <si>
    <t>MediStim ASA</t>
  </si>
  <si>
    <t>581510</t>
  </si>
  <si>
    <t>12CG137</t>
  </si>
  <si>
    <t>CHOYAANH</t>
  </si>
  <si>
    <t>MTD0903206</t>
  </si>
  <si>
    <t>Visco Ca Ltd</t>
  </si>
  <si>
    <t>8061953</t>
  </si>
  <si>
    <t>Prestige Medical</t>
  </si>
  <si>
    <t>17X25000</t>
  </si>
  <si>
    <t>5218/A/5045</t>
  </si>
  <si>
    <t>Scina</t>
  </si>
  <si>
    <t>EBA102</t>
  </si>
  <si>
    <t>Mediline</t>
  </si>
  <si>
    <t>140900</t>
  </si>
  <si>
    <t>Sanyo</t>
  </si>
  <si>
    <t>M0610734</t>
  </si>
  <si>
    <t>A&amp;D Company Ltd</t>
  </si>
  <si>
    <t>M0607508</t>
  </si>
  <si>
    <t>M0607504</t>
  </si>
  <si>
    <t>M0607507</t>
  </si>
  <si>
    <t>M0610166</t>
  </si>
  <si>
    <t>M0610742</t>
  </si>
  <si>
    <t>M0610821</t>
  </si>
  <si>
    <t>M0610143</t>
  </si>
  <si>
    <t>M0607612</t>
  </si>
  <si>
    <t>M0610743</t>
  </si>
  <si>
    <t>M0611474</t>
  </si>
  <si>
    <t>M0611475</t>
  </si>
  <si>
    <t>M0611473</t>
  </si>
  <si>
    <t>M0611472</t>
  </si>
  <si>
    <t>20110628/3A/05598</t>
  </si>
  <si>
    <t>OXFORD</t>
  </si>
  <si>
    <t>20100825/4A/01108</t>
  </si>
  <si>
    <t>M0617825</t>
  </si>
  <si>
    <t>00067660</t>
  </si>
  <si>
    <t>3A-8874</t>
  </si>
  <si>
    <t>ZA3200436</t>
  </si>
  <si>
    <t>ZA3200437</t>
  </si>
  <si>
    <t>ZA3200438</t>
  </si>
  <si>
    <t>ZA3200439</t>
  </si>
  <si>
    <t>ZA3200440</t>
  </si>
  <si>
    <t>ZA3200441</t>
  </si>
  <si>
    <t>3A-12476</t>
  </si>
  <si>
    <t>3A-1312</t>
  </si>
  <si>
    <t>0706088H4514</t>
  </si>
  <si>
    <t>3A-2045</t>
  </si>
  <si>
    <t>3A-2055</t>
  </si>
  <si>
    <t>3A-2058</t>
  </si>
  <si>
    <t>3A-2051</t>
  </si>
  <si>
    <t>3A-2056</t>
  </si>
  <si>
    <t>3A-2050</t>
  </si>
  <si>
    <t>4A-096</t>
  </si>
  <si>
    <t>4A-109</t>
  </si>
  <si>
    <t>M0607503</t>
  </si>
  <si>
    <t>C09477</t>
  </si>
  <si>
    <t>I.E.M. GmbH</t>
  </si>
  <si>
    <t>C09485</t>
  </si>
  <si>
    <t>C09476</t>
  </si>
  <si>
    <t>C09480</t>
  </si>
  <si>
    <t>3A-9333</t>
  </si>
  <si>
    <t>3A-9330</t>
  </si>
  <si>
    <t>M0619741</t>
  </si>
  <si>
    <t>M0619739</t>
  </si>
  <si>
    <t>4A-3026</t>
  </si>
  <si>
    <t>4A-3028</t>
  </si>
  <si>
    <t>M0603731</t>
  </si>
  <si>
    <t>M0603728</t>
  </si>
  <si>
    <t>M0603724</t>
  </si>
  <si>
    <t>M0603715</t>
  </si>
  <si>
    <t>0512078H4082</t>
  </si>
  <si>
    <t>0503308H4273</t>
  </si>
  <si>
    <t>M0606745</t>
  </si>
  <si>
    <t>M0606746</t>
  </si>
  <si>
    <t>OR-07L228539</t>
  </si>
  <si>
    <t>Elga LabWater</t>
  </si>
  <si>
    <t>IN001053</t>
  </si>
  <si>
    <t>Siemens</t>
  </si>
  <si>
    <t>5030T94709</t>
  </si>
  <si>
    <t>Horiba</t>
  </si>
  <si>
    <t>S8C08083505 SAP</t>
  </si>
  <si>
    <t>GE Marguette</t>
  </si>
  <si>
    <t>SCF08293354S</t>
  </si>
  <si>
    <t>B1Y55874M</t>
  </si>
  <si>
    <t>B1DH1764M</t>
  </si>
  <si>
    <t>Fiocchetti</t>
  </si>
  <si>
    <t>100895</t>
  </si>
  <si>
    <t>013/99</t>
  </si>
  <si>
    <t>QB-125</t>
  </si>
  <si>
    <t>NGP680301</t>
  </si>
  <si>
    <t>29589-LS</t>
  </si>
  <si>
    <t>Iridex</t>
  </si>
  <si>
    <t>1602572901X</t>
  </si>
  <si>
    <t>Histeroskop diag.-operacyjny</t>
  </si>
  <si>
    <t>CSC2804KL</t>
  </si>
  <si>
    <t>43.20415923C</t>
  </si>
  <si>
    <t>10143446/10143445</t>
  </si>
  <si>
    <t>826564A</t>
  </si>
  <si>
    <t>Alchem Grupa</t>
  </si>
  <si>
    <t>393-500R0044N004</t>
  </si>
  <si>
    <t>Radiometer Medical</t>
  </si>
  <si>
    <t>MM332731209</t>
  </si>
  <si>
    <t>Cortex Biophysik GmbH</t>
  </si>
  <si>
    <t>MTD 0812192</t>
  </si>
  <si>
    <t>Visco CO</t>
  </si>
  <si>
    <t>124201244</t>
  </si>
  <si>
    <t>270103</t>
  </si>
  <si>
    <t>BioTek</t>
  </si>
  <si>
    <t>Dynabyte GmbH</t>
  </si>
  <si>
    <t>1638554</t>
  </si>
  <si>
    <t>Medela</t>
  </si>
  <si>
    <t>1459547</t>
  </si>
  <si>
    <t>214/07</t>
  </si>
  <si>
    <t>Marcel</t>
  </si>
  <si>
    <t>36-2011071</t>
  </si>
  <si>
    <t>Organon LTD</t>
  </si>
  <si>
    <t>15091048 centrala                                                15101270 głowica</t>
  </si>
  <si>
    <t>ALTER</t>
  </si>
  <si>
    <t>Zestaw do terapii tlenkiem azotu</t>
  </si>
  <si>
    <t>Micro Medical LTD</t>
  </si>
  <si>
    <t>0016989</t>
  </si>
  <si>
    <t>Chattanooga Group</t>
  </si>
  <si>
    <t>6074</t>
  </si>
  <si>
    <t>Accumetrics</t>
  </si>
  <si>
    <t>Penlon</t>
  </si>
  <si>
    <t>AMRB00278</t>
  </si>
  <si>
    <t>00108/00109</t>
  </si>
  <si>
    <t>1050013/0716104</t>
  </si>
  <si>
    <t>00-0310/000478</t>
  </si>
  <si>
    <t>Dr Mach GmbH</t>
  </si>
  <si>
    <t>00309/000476</t>
  </si>
  <si>
    <t>31369</t>
  </si>
  <si>
    <t>Ordisi</t>
  </si>
  <si>
    <t>Lampa operacyjna chromophare</t>
  </si>
  <si>
    <t>6611110-Q12338</t>
  </si>
  <si>
    <t>Carretera del Mig</t>
  </si>
  <si>
    <t>113/01</t>
  </si>
  <si>
    <t>VGFR60274</t>
  </si>
  <si>
    <t>KCI</t>
  </si>
  <si>
    <t>VGFR60318</t>
  </si>
  <si>
    <t>R41008IN131/116</t>
  </si>
  <si>
    <t>Genadyne</t>
  </si>
  <si>
    <t>VFVS00655</t>
  </si>
  <si>
    <t>HCI</t>
  </si>
  <si>
    <t>06C341</t>
  </si>
  <si>
    <t>Haemonetics</t>
  </si>
  <si>
    <t>CO 20 24 114</t>
  </si>
  <si>
    <t>Urlich GmbH</t>
  </si>
  <si>
    <t>Helmer</t>
  </si>
  <si>
    <t>MD2P10202341-05</t>
  </si>
  <si>
    <t>Huntleing</t>
  </si>
  <si>
    <t>10100456</t>
  </si>
  <si>
    <t>Hadeco</t>
  </si>
  <si>
    <t>09040013</t>
  </si>
  <si>
    <t>1ZO8K00114</t>
  </si>
  <si>
    <t>Horn Weliness group Sp. z o.o.</t>
  </si>
  <si>
    <t>Medbryt</t>
  </si>
  <si>
    <t>FW040915</t>
  </si>
  <si>
    <t>000967</t>
  </si>
  <si>
    <t>000968</t>
  </si>
  <si>
    <t>0007</t>
  </si>
  <si>
    <t>00010</t>
  </si>
  <si>
    <t>20900BZZ00120000</t>
  </si>
  <si>
    <t>MES</t>
  </si>
  <si>
    <t>Nebulizator z dozymetrem</t>
  </si>
  <si>
    <t>ME01V13-011400705</t>
  </si>
  <si>
    <t>MESI</t>
  </si>
  <si>
    <t>ME01V13-011400703</t>
  </si>
  <si>
    <t>2011-12005</t>
  </si>
  <si>
    <t>TERUMO</t>
  </si>
  <si>
    <t>429260/068</t>
  </si>
  <si>
    <t>Hawo</t>
  </si>
  <si>
    <t>2013-09005</t>
  </si>
  <si>
    <t>0008012</t>
  </si>
  <si>
    <t>Zgrzewarka do drenów Hemoseal</t>
  </si>
  <si>
    <t>10805206</t>
  </si>
  <si>
    <t>Mieszadło magnetyczne</t>
  </si>
  <si>
    <t>SO4AF150739</t>
  </si>
  <si>
    <t>Pol-Eko</t>
  </si>
  <si>
    <t>008/11</t>
  </si>
  <si>
    <t>15910</t>
  </si>
  <si>
    <t>Polon</t>
  </si>
  <si>
    <t>Medica Medizintechnik</t>
  </si>
  <si>
    <t>BH Fitness</t>
  </si>
  <si>
    <t>061656</t>
  </si>
  <si>
    <t>Polsonic</t>
  </si>
  <si>
    <t>AAA99529</t>
  </si>
  <si>
    <t xml:space="preserve"> Amanngirrbach</t>
  </si>
  <si>
    <t>A466705U-46050033</t>
  </si>
  <si>
    <t>Kettler</t>
  </si>
  <si>
    <t>BRAK</t>
  </si>
  <si>
    <t>22984636</t>
  </si>
  <si>
    <t>Frasenius Kabi</t>
  </si>
  <si>
    <t>22984637</t>
  </si>
  <si>
    <t>22984638</t>
  </si>
  <si>
    <t>133394011</t>
  </si>
  <si>
    <t>Electromed.ind</t>
  </si>
  <si>
    <t>8112509</t>
  </si>
  <si>
    <t>159-5/2205</t>
  </si>
  <si>
    <t>Accuro</t>
  </si>
  <si>
    <t>Codyson</t>
  </si>
  <si>
    <t>51-03340</t>
  </si>
  <si>
    <t>E0323902</t>
  </si>
  <si>
    <t>Kendall</t>
  </si>
  <si>
    <t>E0416813</t>
  </si>
  <si>
    <t>200i9000803</t>
  </si>
  <si>
    <t>GE Medical</t>
  </si>
  <si>
    <t>041/13</t>
  </si>
  <si>
    <t>CTL</t>
  </si>
  <si>
    <t>01676</t>
  </si>
  <si>
    <t>040071</t>
  </si>
  <si>
    <t>World of Medicine</t>
  </si>
  <si>
    <t>Wentylowane stanowisko do przyjmowania materiału pooperacyjnego
(dygestorium metalowe)</t>
  </si>
  <si>
    <t>191</t>
  </si>
  <si>
    <t>POLON-Poznań</t>
  </si>
  <si>
    <t>Dygestorium chemiczne 1200</t>
  </si>
  <si>
    <t>190</t>
  </si>
  <si>
    <t>16474</t>
  </si>
  <si>
    <t>RG204A006</t>
  </si>
  <si>
    <t>Fujinon</t>
  </si>
  <si>
    <t>MN48960044</t>
  </si>
  <si>
    <t>Anatolia Geneworks</t>
  </si>
  <si>
    <t>MG1600081</t>
  </si>
  <si>
    <r>
      <t xml:space="preserve">Cena jednostkowa brutto </t>
    </r>
    <r>
      <rPr>
        <sz val="8"/>
        <color indexed="8"/>
        <rFont val="Arial"/>
        <family val="2"/>
      </rPr>
      <t>Wypełnia Wykonawca, który ma siedzibę na terytorium RP</t>
    </r>
  </si>
  <si>
    <r>
      <t xml:space="preserve">Wartość pozycji brutto </t>
    </r>
    <r>
      <rPr>
        <sz val="8"/>
        <color indexed="8"/>
        <rFont val="Arial"/>
        <family val="2"/>
      </rPr>
      <t>Wypełnia Wykonawca, który ma siedzibę na terytorium RP</t>
    </r>
  </si>
  <si>
    <r>
      <t xml:space="preserve">Cena jednostkowa bez podatku VAT </t>
    </r>
    <r>
      <rPr>
        <sz val="8"/>
        <color indexed="8"/>
        <rFont val="Arial"/>
        <family val="2"/>
      </rPr>
      <t>Wypełnia Wykonawca, który nie ma siedziby na terytorium RP</t>
    </r>
  </si>
  <si>
    <r>
      <t xml:space="preserve">Wartość bez podatku VAT </t>
    </r>
    <r>
      <rPr>
        <sz val="8"/>
        <color indexed="8"/>
        <rFont val="Arial"/>
        <family val="2"/>
      </rPr>
      <t>Wypełnia Wykonawca, który nie ma siedziby na terytorium RP</t>
    </r>
  </si>
  <si>
    <t>Pakiet nr 15</t>
  </si>
  <si>
    <t>Aparat rentgenowski (jezdny), TMS 300</t>
  </si>
  <si>
    <t>Aparat rentgenowski (jezdny), ZEN 3090</t>
  </si>
  <si>
    <t>Aparat rentgenowski (jezdny), EASY SLIDE 30P</t>
  </si>
  <si>
    <t>Pakiet nr 16</t>
  </si>
  <si>
    <t>Aparat do hemofiltracji, Multifiltrate BASIC</t>
  </si>
  <si>
    <t>Aparat do hemofiltracji, Multifiltrate</t>
  </si>
  <si>
    <t>Pakiet nr 17</t>
  </si>
  <si>
    <t>Tor wizyjny, wg wykazu</t>
  </si>
  <si>
    <t>kamera endoskopowa (sterownik + głowica), OTV-S.C.</t>
  </si>
  <si>
    <t>źródło światła, CLV-S30</t>
  </si>
  <si>
    <t xml:space="preserve"> monitor, PVM-20N5E</t>
  </si>
  <si>
    <t>Bronchofiberoskop, LF-TP</t>
  </si>
  <si>
    <t>System EBUS, zestaw</t>
  </si>
  <si>
    <t>Videobronchoskop, BF-1TQ180</t>
  </si>
  <si>
    <t>Bronchoskop ultrasonograficzny, BF-UC180F</t>
  </si>
  <si>
    <t>Video, CV-180</t>
  </si>
  <si>
    <t>Źródło światła, CV-180</t>
  </si>
  <si>
    <t>Monitor LCD HDTV, OEV-261H</t>
  </si>
  <si>
    <t>Wózek do zestawów endoskopowych, WM-NP1</t>
  </si>
  <si>
    <t>Zestaw wideogastroskopu, wg wykazu</t>
  </si>
  <si>
    <t>+ wideogastroskop, GIFQ165</t>
  </si>
  <si>
    <t>+ Kolonoskop video, CF-Q165L</t>
  </si>
  <si>
    <t>+ Monitor  LCD 19", OEV-191</t>
  </si>
  <si>
    <t>+ Procesor video, CV-165</t>
  </si>
  <si>
    <t>+ Wózek  do endoskopii, WM–NP1</t>
  </si>
  <si>
    <t>+ Źródło światła, CLE-165</t>
  </si>
  <si>
    <t>Źródło zimnego światła, CLK-4</t>
  </si>
  <si>
    <t>Pakiet nr 18</t>
  </si>
  <si>
    <t>Mikroskop, TMS</t>
  </si>
  <si>
    <t>Mikroskop, YS 100</t>
  </si>
  <si>
    <t>Mikroskop, Biolar</t>
  </si>
  <si>
    <t>Mikroskop, CM-30</t>
  </si>
  <si>
    <t>Mikroskop, Ergaval</t>
  </si>
  <si>
    <t>Mikroskop, Jenamed</t>
  </si>
  <si>
    <t>Mikroskop, Studar Lab-1</t>
  </si>
  <si>
    <t>Mikroskop, Jenamed 2</t>
  </si>
  <si>
    <t>Mikroskop, Docuval</t>
  </si>
  <si>
    <t>Mikroskop, CX22 LED</t>
  </si>
  <si>
    <t>Mikroskop, CX41</t>
  </si>
  <si>
    <t>Mikroskop z obiektywem PLC, CX21</t>
  </si>
  <si>
    <t>Mikroskop hematologiczny, CX41</t>
  </si>
  <si>
    <t>Mikroskop fluorescencyjny, Optiphot</t>
  </si>
  <si>
    <t xml:space="preserve">Mikroskop hematologiczny, CX41  </t>
  </si>
  <si>
    <t xml:space="preserve">Mikroskop hematologiczny, CX41           </t>
  </si>
  <si>
    <t xml:space="preserve">Mikroskop hematologiczny, CX41    </t>
  </si>
  <si>
    <t>Mikroskop z wyposażeniem, CX41</t>
  </si>
  <si>
    <t>Mikroskop. Biolar</t>
  </si>
  <si>
    <t>Mikroskop binokularny, DM2000</t>
  </si>
  <si>
    <t>Mikroskop binokularny z możliwością koobserwacji, DM4B</t>
  </si>
  <si>
    <t>Mikroskop, MK</t>
  </si>
  <si>
    <t>Mikroskop świetlny, Olympus BX43</t>
  </si>
  <si>
    <t>Mikroskop, Ergeval</t>
  </si>
  <si>
    <t>Mikroskop, DM2000 LED</t>
  </si>
  <si>
    <t>Mikroskop, BX-43</t>
  </si>
  <si>
    <t>Pakiet nr 19</t>
  </si>
  <si>
    <t>Mikroskop, Axio Imager Z1</t>
  </si>
  <si>
    <t>Mikroskop, Axio Observer D1</t>
  </si>
  <si>
    <t>Mikroskop, Axio Scope A1</t>
  </si>
  <si>
    <t>Mikroskop, Axio Imager D1</t>
  </si>
  <si>
    <t>Mikroskop, Axio Imager Z2</t>
  </si>
  <si>
    <t>Mikroskop operacyjny na statywie, OPMI CS</t>
  </si>
  <si>
    <t>Pakiet nr 20</t>
  </si>
  <si>
    <t>Laser, YAG III</t>
  </si>
  <si>
    <t>Spektralny tomograf okulistyczny, OCT CIRRUS 4000</t>
  </si>
  <si>
    <t>Biometr, IOL Master 500</t>
  </si>
  <si>
    <t>Pakiet nr 21</t>
  </si>
  <si>
    <t>Oftalmoskop czołowy, Faison</t>
  </si>
  <si>
    <t>Autokeratorefraktometr, KR-8800</t>
  </si>
  <si>
    <t>Lampa szczelinowa, SL-D8Z</t>
  </si>
  <si>
    <t>Lampa szczelinowa, SL-D701</t>
  </si>
  <si>
    <t>Lampa szczelinowa, SL8Z</t>
  </si>
  <si>
    <t>Komputerowy tonometr, CT-80</t>
  </si>
  <si>
    <t>Unit okulistyczny, IS-600 II</t>
  </si>
  <si>
    <t>Funduskamera, TRC50DX</t>
  </si>
  <si>
    <t>Mikroskop specularny, SP2000P</t>
  </si>
  <si>
    <t>Lampa szczelinowa z wyposażeniem, SL-D2</t>
  </si>
  <si>
    <t>Lampa szczelinowa, SL-1E</t>
  </si>
  <si>
    <t>Autorefraktometr, RM8000B</t>
  </si>
  <si>
    <t>Mikroskop sufitowy, OMS650</t>
  </si>
  <si>
    <t>Pakiet nr 22</t>
  </si>
  <si>
    <t>Lampa szczelinowa, LS 30 SL-M</t>
  </si>
  <si>
    <t>Lampa szczelinowa, SL 115</t>
  </si>
  <si>
    <t>Oftalmoskop, Omega 500 Unplugged</t>
  </si>
  <si>
    <t>Perymetr komputerowy, M-600</t>
  </si>
  <si>
    <t>Lampa szczelinowa, BM 900</t>
  </si>
  <si>
    <t>Lampa szczelinowa, SL-120</t>
  </si>
  <si>
    <t>Tonometr powietrzny, XPERT NCT</t>
  </si>
  <si>
    <t>Unit okulistyczny, Tulipan</t>
  </si>
  <si>
    <t>Lampa szczelinowa, CSOSL990/5</t>
  </si>
  <si>
    <t>Lampa szczelinowa, 30SLM</t>
  </si>
  <si>
    <t>Perymetr Goldman, AP-300</t>
  </si>
  <si>
    <t>Eutyskop, nach Cuppers</t>
  </si>
  <si>
    <t>Pakiet nr 23</t>
  </si>
  <si>
    <t>System RetCam III z wyposażeniem, RetCam III
(funduskamera)</t>
  </si>
  <si>
    <t>Ultrasonograf okulistyczny, EyeCube</t>
  </si>
  <si>
    <t>Laser Okulistyczny, Integre PRO</t>
  </si>
  <si>
    <t>Laser okulistyczny, Tango</t>
  </si>
  <si>
    <t>Pakiet nr 24</t>
  </si>
  <si>
    <t>Piła oscylacyjna, GA 622</t>
  </si>
  <si>
    <t>diatermia HD, G N 640</t>
  </si>
  <si>
    <t>insuflator, PG 080</t>
  </si>
  <si>
    <t>kamera HD, PV 440</t>
  </si>
  <si>
    <t>monitor HD, PV 944</t>
  </si>
  <si>
    <t>optyka O", PE 889 A</t>
  </si>
  <si>
    <t>pompa irygacyjna, PG 039</t>
  </si>
  <si>
    <t>sterownik, GN 324</t>
  </si>
  <si>
    <t>wózek, PV 881</t>
  </si>
  <si>
    <t>źródło światła, OP 932</t>
  </si>
  <si>
    <t>Stymulator nerwów obwodowych, Stimuplex HNS 12</t>
  </si>
  <si>
    <t>-</t>
  </si>
  <si>
    <t>Pakiet nr 25</t>
  </si>
  <si>
    <t>Cytometr przepływowy, Facs Calibur</t>
  </si>
  <si>
    <t>Cytometr przepływowy, FacsCanto II</t>
  </si>
  <si>
    <t>Cytometr przepływowy, FACS CANTO II</t>
  </si>
  <si>
    <t>Cytometr przepływowy, FACScan</t>
  </si>
  <si>
    <t>Pakiet nr 26</t>
  </si>
  <si>
    <t>Ultrasonograf, TS-1000exd</t>
  </si>
  <si>
    <t>Ultrasonograf z głowicą abdiomalną, Ultrasound Scanner</t>
  </si>
  <si>
    <t>Ultrasonograf okulistyczny, US 3000</t>
  </si>
  <si>
    <t>Ultrasonograf z opcja dopplerowską przeznaczoną do badań obwodowych, Mindray DC-8</t>
  </si>
  <si>
    <t>Urządzenie Sonix Touch, Sonix Touch
(Ultrasonograf)</t>
  </si>
  <si>
    <t>Aparat USG, Mindray M7</t>
  </si>
  <si>
    <t>Pakiet nr 27</t>
  </si>
  <si>
    <t>Ultrasonograf, Alpha 6</t>
  </si>
  <si>
    <t>Ultrasonograf, Alpha 7</t>
  </si>
  <si>
    <t>Pletyzmograf - zestaw do diagnostyki bezdechu sennego (somonograf), MasterScreem Body Diff</t>
  </si>
  <si>
    <t>Spirometr, Flow Screen</t>
  </si>
  <si>
    <t>Spirometr, MicroLab</t>
  </si>
  <si>
    <t>Monitor tlenku węgla, Micro</t>
  </si>
  <si>
    <t>Spirometr, MS-IOS</t>
  </si>
  <si>
    <t>Ergospirometr, Encore 29 C</t>
  </si>
  <si>
    <t>Pakiet nr 28</t>
  </si>
  <si>
    <t>Pakiet nr 29</t>
  </si>
  <si>
    <t>Spektrofotometr, Specol 11</t>
  </si>
  <si>
    <t>Pakiet nr 30</t>
  </si>
  <si>
    <t>Łaźnia wodna, BLUE LINE 4/150</t>
  </si>
  <si>
    <t>Łaźnia wodna, LW/55/2</t>
  </si>
  <si>
    <r>
      <t xml:space="preserve">Trójmodułowa linia zatapiająca, EG1150H
</t>
    </r>
    <r>
      <rPr>
        <b/>
        <sz val="10"/>
        <color indexed="8"/>
        <rFont val="Arial"/>
        <family val="2"/>
      </rPr>
      <t xml:space="preserve">Moduł parafinowy
Trójmodułowa linia zatapiająca
Moduł parafinowy
</t>
    </r>
  </si>
  <si>
    <r>
      <t xml:space="preserve">Trójmodułowa linia zatapiająca, EG1150C
</t>
    </r>
    <r>
      <rPr>
        <b/>
        <sz val="10"/>
        <color indexed="8"/>
        <rFont val="Arial"/>
        <family val="2"/>
      </rPr>
      <t>Moduł zimnej płytyTrójmodułowa linia zatapiająca
Moduł zimnej płyty</t>
    </r>
  </si>
  <si>
    <r>
      <t xml:space="preserve">Trójmodułowa linia zatapiająca, EGF
</t>
    </r>
    <r>
      <rPr>
        <b/>
        <sz val="10"/>
        <color indexed="8"/>
        <rFont val="Arial"/>
        <family val="2"/>
      </rPr>
      <t>KleszczeTrójmodułowa linia zatapiająca
Kleszcze</t>
    </r>
  </si>
  <si>
    <r>
      <t xml:space="preserve">Półautomatyczny mikrotom rotacyjny z wyposażeniem, RM2245
</t>
    </r>
    <r>
      <rPr>
        <b/>
        <sz val="10"/>
        <color indexed="8"/>
        <rFont val="Arial"/>
        <family val="2"/>
      </rPr>
      <t>Mikrotom RM2245Półautomatyczny mikrotom rotacyjny z wyposażeniem
Mikrotom RM2245</t>
    </r>
  </si>
  <si>
    <r>
      <t xml:space="preserve">Półautomatyczny mikrotom rotacyjny z wyposażeniem, HI1210
</t>
    </r>
    <r>
      <rPr>
        <b/>
        <sz val="10"/>
        <color indexed="8"/>
        <rFont val="Arial"/>
        <family val="2"/>
      </rPr>
      <t>Łażnia wodna HI1210Półautomatyczny mikrotom rotacyjny z wyposażeniem
Łażnia wodna HI1210</t>
    </r>
  </si>
  <si>
    <r>
      <t xml:space="preserve">Półautomatyczny mikrotom rotacyjny z wyposażeniem, HI1220
</t>
    </r>
    <r>
      <rPr>
        <b/>
        <sz val="10"/>
        <color indexed="8"/>
        <rFont val="Arial"/>
        <family val="2"/>
      </rPr>
      <t>Płyta grzewcza HI1220Półautomatyczny mikrotom rotacyjny z wyposażeniem
Płyta grzewcza HI1220</t>
    </r>
  </si>
  <si>
    <r>
      <t xml:space="preserve">Atramentowa </t>
    </r>
    <r>
      <rPr>
        <b/>
        <sz val="10"/>
        <color indexed="8"/>
        <rFont val="Arial"/>
        <family val="2"/>
      </rPr>
      <t>drukarka</t>
    </r>
    <r>
      <rPr>
        <sz val="10"/>
        <color indexed="8"/>
        <rFont val="Arial"/>
        <family val="2"/>
      </rPr>
      <t xml:space="preserve"> do oznaczania szkiełek podstawowych, IPS</t>
    </r>
  </si>
  <si>
    <r>
      <t>Reczny</t>
    </r>
    <r>
      <rPr>
        <b/>
        <sz val="10"/>
        <color indexed="8"/>
        <rFont val="Arial"/>
        <family val="2"/>
      </rPr>
      <t xml:space="preserve"> mikrotom</t>
    </r>
    <r>
      <rPr>
        <sz val="10"/>
        <color indexed="8"/>
        <rFont val="Arial"/>
        <family val="2"/>
      </rPr>
      <t xml:space="preserve"> rotacyjny z wyposażeniemdo cięcia preparatów w megakasetkach, RM2235</t>
    </r>
  </si>
  <si>
    <r>
      <t xml:space="preserve">System automatycznego barwienia i zakrywania preparatów, ST5020
</t>
    </r>
    <r>
      <rPr>
        <b/>
        <sz val="10"/>
        <color indexed="8"/>
        <rFont val="Arial"/>
        <family val="2"/>
      </rPr>
      <t>Barwiarka ST5020System automatycznego barwienia i zakrywania preparatów
Barwiarka ST5020</t>
    </r>
  </si>
  <si>
    <r>
      <t xml:space="preserve">System automatycznego barwienia i zakrywania preparatów, CV5030+TS5025
</t>
    </r>
    <r>
      <rPr>
        <b/>
        <sz val="10"/>
        <color indexed="8"/>
        <rFont val="Arial"/>
        <family val="2"/>
      </rPr>
      <t>Nakrywarka ze stacją pośredniąSystem automatycznego barwienia i zakrywania preparatów
Nakrywarka ze stacją pośrednią</t>
    </r>
  </si>
  <si>
    <t>Konwencjonalny procesor tkankowy z UPS, TP1020</t>
  </si>
  <si>
    <t>Zamknięty próżniowy procesor tkankowy, ASP6025</t>
  </si>
  <si>
    <t>Drukarka do kaset histopatologicznych, IPC</t>
  </si>
  <si>
    <t>Kriostat z systemem dezynfekcji komory promieniowaniem UV, CM1860 UV</t>
  </si>
  <si>
    <t>System automatycznego barwienia i zakrywania preparatów, CV5030+TS5025
Nakrywarka ze stacją pośrednią</t>
  </si>
  <si>
    <t>Urządzenie do automatycznego wykonywania immunohistochemicznych, BondMax</t>
  </si>
  <si>
    <t>Pakiet nr 31</t>
  </si>
  <si>
    <t>Pakiet nr 32</t>
  </si>
  <si>
    <t>Ultrasonograf z dopplerem, MyLabOne</t>
  </si>
  <si>
    <t>Ultrasonograf, MyLab 60</t>
  </si>
  <si>
    <t>Pakiet nr 33</t>
  </si>
  <si>
    <t>Ultrasonograf okulistyczny, CineScanS</t>
  </si>
  <si>
    <t>Pakiet nr 34</t>
  </si>
  <si>
    <t>Aparat do hemofiltracji, Aquarius</t>
  </si>
  <si>
    <t>Pakiet nr 35</t>
  </si>
  <si>
    <t>Monitor do pomiarów hemodynamicznych, VIGILEO</t>
  </si>
  <si>
    <t>Platforma hemodynamiczna, EV1000A</t>
  </si>
  <si>
    <t>Aparat do oceny impedancyjnej parametrów hemodynamicznych (ICG), CardioScreen 2000</t>
  </si>
  <si>
    <t>Monitor CNAP, TensoScreen</t>
  </si>
  <si>
    <t>Reomonitor, niccomo</t>
  </si>
  <si>
    <t>Pakiet nr 37</t>
  </si>
  <si>
    <t>Pakiet nr 36</t>
  </si>
  <si>
    <t>Pakiet nr 38</t>
  </si>
  <si>
    <t>Zestaw do badań wysiłkowych z bieżnią, B612</t>
  </si>
  <si>
    <t>Zestaw wysiłkowy EKG z bieżnią, B 612 model C</t>
  </si>
  <si>
    <t>Pakiet nr 39</t>
  </si>
  <si>
    <t>Zbiornik do przechowywania kriogenicznego, Cryo CE 24K</t>
  </si>
  <si>
    <t>Zbiornik kriogeniczny, Dewar XL 240PBCE</t>
  </si>
  <si>
    <t>Komora do zamrażania, FC2140</t>
  </si>
  <si>
    <t>Zbiornik magazynowy, N2 BSF-350</t>
  </si>
  <si>
    <t>Zbiornik transportowy, N2 120I</t>
  </si>
  <si>
    <t>Zbiornik na ciekły azot, Thermo</t>
  </si>
  <si>
    <t>Zamrażarka niskotemperaturowa, IceCube 14S</t>
  </si>
  <si>
    <t>Zbiornik kriogeniczny, CRYOCE 24K</t>
  </si>
  <si>
    <t>Termometr do urządzenia izotermicznego, Therma Waterproof</t>
  </si>
  <si>
    <t>Komora do zamrażania, Thermo</t>
  </si>
  <si>
    <t>Pakiet nr 40</t>
  </si>
  <si>
    <t>Autoklaw sterylizacyjny, Zentrazert 3219</t>
  </si>
  <si>
    <t>Automatyczna stacja pipetujące, PIRO</t>
  </si>
  <si>
    <t>Termocykler, RotorGene Q</t>
  </si>
  <si>
    <t>Komora PCR, Grant Bio UVT-BAR</t>
  </si>
  <si>
    <t>Pakiet nr 41</t>
  </si>
  <si>
    <t>Pakiet nr 42</t>
  </si>
  <si>
    <t>Respirator, C1</t>
  </si>
  <si>
    <t>Respirator, C2</t>
  </si>
  <si>
    <t>Respirator, C3</t>
  </si>
  <si>
    <t>Pakiet nr 43</t>
  </si>
  <si>
    <t>Respirator transportowy, VR 1</t>
  </si>
  <si>
    <t>Respirator transportowy, VR1</t>
  </si>
  <si>
    <t>Pakiet nr 44</t>
  </si>
  <si>
    <t>Pakiet nr 45</t>
  </si>
  <si>
    <t>Respirator, VPAP</t>
  </si>
  <si>
    <t>Respirator, VPAP III ST-A</t>
  </si>
  <si>
    <t>Respirator transportowy, ParaPac P20DCE</t>
  </si>
  <si>
    <t>Respirator transportowy, ParaPac 200D</t>
  </si>
  <si>
    <t>Pakiet nr 46</t>
  </si>
  <si>
    <t>System elektroanatomiczny 3 D, Carto 3</t>
  </si>
  <si>
    <t>Pakiet nr 47</t>
  </si>
  <si>
    <t>Strzykawka automatyczna dwutorowa, CT Expres 4D</t>
  </si>
  <si>
    <t>Strzykawka automatyczna, ACIST Cvi</t>
  </si>
  <si>
    <t>Pakiet nr 48</t>
  </si>
  <si>
    <t>Pakiet nr 49</t>
  </si>
  <si>
    <t>RC400253</t>
  </si>
  <si>
    <t>Pakiet nr 50</t>
  </si>
  <si>
    <t>Wentylowane dygestorium do obróbki materiału pooperacyjnego, TrimmingTech 1300</t>
  </si>
  <si>
    <t>Wentylowana szafa do przechowywania materiału pooperacyjnego, FC1200</t>
  </si>
  <si>
    <t>Pakiet nr 51</t>
  </si>
  <si>
    <t>Generator elektrochirurgiczny, ARC350</t>
  </si>
  <si>
    <t>Generator elektrochirurgiczny, ARC400</t>
  </si>
  <si>
    <t>Generator elektrochirurgiczny, ARC351</t>
  </si>
  <si>
    <t>Pakiet nr 52</t>
  </si>
  <si>
    <t>Bronchofiberoskop intubacyjny, FI-16 BS</t>
  </si>
  <si>
    <t>Bronchoskop intubacyjny, FI-15RBS</t>
  </si>
  <si>
    <t>Endoskop intubacyjny, FI-16 BS
(bronchofiberoskop)</t>
  </si>
  <si>
    <t>Bronchoskop, 485</t>
  </si>
  <si>
    <t>Pakiet nr 53</t>
  </si>
  <si>
    <t>Pompa do kontrapulsacji, 98 XT</t>
  </si>
  <si>
    <t>Pompa do kontrapulsacji, CS 100</t>
  </si>
  <si>
    <t>Pompa do kontrapulsacji, CS 300</t>
  </si>
  <si>
    <t>Pakiet nr 54</t>
  </si>
  <si>
    <t>Pompa do kontrapulsacji, ACAT 1 Plus</t>
  </si>
  <si>
    <t>Pakiet nr 55</t>
  </si>
  <si>
    <t>Koagulometr, ACL TOP 300</t>
  </si>
  <si>
    <t>Tromboelastometr, Rotem Delta 3000</t>
  </si>
  <si>
    <t>Tromboelastometr, Roteg 05</t>
  </si>
  <si>
    <t>Pakiet nr 56</t>
  </si>
  <si>
    <t>Automat myjąco-dezynfekujący, G7883</t>
  </si>
  <si>
    <t>Aparat myjąco-dezynfekujący, G-7826</t>
  </si>
  <si>
    <t>Pakiet nr 57</t>
  </si>
  <si>
    <t>Wideobronchoskop, EB-1970K</t>
  </si>
  <si>
    <t>Wideogastroskop, GIF-Q165</t>
  </si>
  <si>
    <t>Wideobronchoskop BF-1TH190, s/n 2501249, BF-1TH190</t>
  </si>
  <si>
    <t>Pakiet nr 58</t>
  </si>
  <si>
    <t>Zestaw do biopsji mammotomicznej, Mammotome Revolve</t>
  </si>
  <si>
    <t>Zestaw do detekcji węzła wartowniczego, Neoprobe GDS</t>
  </si>
  <si>
    <t>Pakiet nr 59</t>
  </si>
  <si>
    <t>Mammograf. M IV</t>
  </si>
  <si>
    <t>Densytometr stacjonarny z metodą Daxa, Horizon Wi</t>
  </si>
  <si>
    <t>Pakiet nr 60</t>
  </si>
  <si>
    <t>System wspomagania krązenia, POLVAD/POLCAS</t>
  </si>
  <si>
    <t>Pakiet nr 61</t>
  </si>
  <si>
    <t>Urządzenie do suchego rozmrażania osocza, Sahara III Maxitherm</t>
  </si>
  <si>
    <t>Urz.do suchego rozmraż.osocz.+druk.term (SAHARA), Sahara Maxitherm</t>
  </si>
  <si>
    <t>Pakiet nr 62</t>
  </si>
  <si>
    <t>System poligraficzny PG, Embletta Gold</t>
  </si>
  <si>
    <t>Polisomnograf PSG, Embla S 4000 System</t>
  </si>
  <si>
    <t>Polisomnograf PSG Aparat do całościowej diagnostyki bezdechu obturacyjnego podczas snu, Embla S 4000 System</t>
  </si>
  <si>
    <t>Polisomnograf PSG, Embla S 4500 System</t>
  </si>
  <si>
    <t>Pakiet nr 63</t>
  </si>
  <si>
    <t>Poligraf, Alice LDe Base Station</t>
  </si>
  <si>
    <t>Poligraf, Alice Night One</t>
  </si>
  <si>
    <t>Pakiet nr 64</t>
  </si>
  <si>
    <t>Separator komórkowy, SPECTRA OPTIA</t>
  </si>
  <si>
    <t>Separator komórkowy, Spectra Optia</t>
  </si>
  <si>
    <t>Pakiet nr 65</t>
  </si>
  <si>
    <t>Aparat do optycznej tomografii koherentalnej, Lunawave</t>
  </si>
  <si>
    <t>Pakiet nr 66</t>
  </si>
  <si>
    <t>Urządzenie do fotoferezy pozaustrojowej, CELLEX</t>
  </si>
  <si>
    <t>Piła mostkowa, S7</t>
  </si>
  <si>
    <t>Pakiet nr 67</t>
  </si>
  <si>
    <t>Zestaw do biopsji próżniowej, ENCOR ENSPIRE</t>
  </si>
  <si>
    <t>Pakiet nr 68</t>
  </si>
  <si>
    <t>Pakiet nr 69</t>
  </si>
  <si>
    <t>Przepływomierz wieńcowy, VeriQ 2111</t>
  </si>
  <si>
    <t>Jednogłowicowy wstrzykiwacz Salient Injector, DC017S</t>
  </si>
  <si>
    <t>Automatyczna myjnia, CYW-501</t>
  </si>
  <si>
    <t>Myjka endoskopowa  , Merit 9000</t>
  </si>
  <si>
    <t>Pakiet nr 71</t>
  </si>
  <si>
    <t>Pakiet nr 70</t>
  </si>
  <si>
    <t>Pakiet nr 72</t>
  </si>
  <si>
    <t>Pakiet nr 73</t>
  </si>
  <si>
    <t>Autoklaw, Classic 2100</t>
  </si>
  <si>
    <t>Autoklaw, Sterilclave 24BHD VLS</t>
  </si>
  <si>
    <t>Pakiet nr 74</t>
  </si>
  <si>
    <t>Autoklaw, Statim 5000</t>
  </si>
  <si>
    <t>Pakiet nr 75</t>
  </si>
  <si>
    <t>Autoklaw, Europa B</t>
  </si>
  <si>
    <t>Pakiet nr 76</t>
  </si>
  <si>
    <t>Autoklaw, MLS-3781L</t>
  </si>
  <si>
    <t>Pakiet nr 77</t>
  </si>
  <si>
    <t>Holter / Rejestrator ciśnienia, TM2430</t>
  </si>
  <si>
    <t>Holter / Rejestrator ciśnienia, TM2431</t>
  </si>
  <si>
    <t>Holter / Rejestrator ciśnienia, TM2432</t>
  </si>
  <si>
    <t>Holter / Rejestrator ciśnienia, TM2433</t>
  </si>
  <si>
    <t>Holter / Rejestrator ciśnienia, TM2434</t>
  </si>
  <si>
    <t>Holter / Rejestrator ciśnienia, TM2435</t>
  </si>
  <si>
    <t>Holter / Rejestrator ciśnienia, TM2436</t>
  </si>
  <si>
    <t>Holter / Rejestrator ciśnienia, TM2437</t>
  </si>
  <si>
    <t>Holter / Rejestrator ciśnienia, TM2438</t>
  </si>
  <si>
    <t>Holter / Rejestrator ciśnienia, TM2439</t>
  </si>
  <si>
    <t>Holter / Rejestrator ciśnienia, TM2440</t>
  </si>
  <si>
    <t>Holter / Rejestrator ciśnienia, TM2441</t>
  </si>
  <si>
    <t>Holter / Rejestrator ciśnienia, TM2442</t>
  </si>
  <si>
    <t>Holter / Rejestrator ciśnienia, TM2443</t>
  </si>
  <si>
    <t>Holter / Rejestrator ciśnienia, BR-102 plus</t>
  </si>
  <si>
    <t>Holter / Rejestrator ciśnienia, DMS 300-4A</t>
  </si>
  <si>
    <t>Holter / Rejestrator ciśnienia, Oscar 2</t>
  </si>
  <si>
    <t>Holter / Rejestrator ciśnienia, DMS-3003A-KN</t>
  </si>
  <si>
    <t>Holter / Rejestrator ciśnienia, MOBILO</t>
  </si>
  <si>
    <t>Holter / Rejestrator ciśnienia, DMS-300-4A/K</t>
  </si>
  <si>
    <t>Holter / Rejestrator ciśnienia, DMS-300-12</t>
  </si>
  <si>
    <t>Pakiet nr 78</t>
  </si>
  <si>
    <t>Stacja uzdatniania wody, Purelab R 7</t>
  </si>
  <si>
    <t>Dejonizator wody, Aqua Optima</t>
  </si>
  <si>
    <t>Pakiet nr 79</t>
  </si>
  <si>
    <t>Analizator, Innovance PFA-200 System</t>
  </si>
  <si>
    <t>Pakiet nr 80</t>
  </si>
  <si>
    <t>Analizator hematologiczny, Mikros 60</t>
  </si>
  <si>
    <t>Pakiet nr 81</t>
  </si>
  <si>
    <t>Bieżnia, T-2001</t>
  </si>
  <si>
    <t>System Case, Case</t>
  </si>
  <si>
    <t xml:space="preserve"> Bieżnia Series, T-2000</t>
  </si>
  <si>
    <t xml:space="preserve"> Case, 8000</t>
  </si>
  <si>
    <t>Pakiet nr 82</t>
  </si>
  <si>
    <t>Płatkarka, BF80A</t>
  </si>
  <si>
    <t>Pakiet nr 83</t>
  </si>
  <si>
    <t>Aparat do radioterapii śródoperacyjnej, INTRABEAN PRS 500</t>
  </si>
  <si>
    <t>Pakiet nr 84</t>
  </si>
  <si>
    <t>Spektrofotometr, ND-1000</t>
  </si>
  <si>
    <t>Pakiet nr 85</t>
  </si>
  <si>
    <t>System do wykonywania i obróbki zdjęć z wykrawania materiału, MacroPath Pro-X</t>
  </si>
  <si>
    <t>Pakiet nr 86</t>
  </si>
  <si>
    <t xml:space="preserve">Radiometrz sondą scyntylacyjną, RUM-1 </t>
  </si>
  <si>
    <t>Radiometr, RK-100-2</t>
  </si>
  <si>
    <t>Pakiet nr 87</t>
  </si>
  <si>
    <t>Fakoemulsyfikator, AMQ WhiteStar Signature</t>
  </si>
  <si>
    <t>Fakoemulsyfikator, Whitestar Signature PRO</t>
  </si>
  <si>
    <t>Pakiet nr 88</t>
  </si>
  <si>
    <t>Laser okulistyczny, Oculight SLx</t>
  </si>
  <si>
    <t>Pakiet nr 89</t>
  </si>
  <si>
    <t>Aparat do fakoemulsyfikacji, Constellation Vision</t>
  </si>
  <si>
    <t>Pakiet nr 90</t>
  </si>
  <si>
    <t>Zestaw do badań spiroergometrycznych, Ergostik</t>
  </si>
  <si>
    <t>Pakiet nr 91</t>
  </si>
  <si>
    <t>Pakiet nr 92</t>
  </si>
  <si>
    <t>Aparat TermoBrite, Hybrite</t>
  </si>
  <si>
    <t>Pakiet nr 93</t>
  </si>
  <si>
    <t>Aparat do kriochirurgii z z 3 sondami, CRYO-S</t>
  </si>
  <si>
    <t>Pakiet nr 94</t>
  </si>
  <si>
    <t>Steamer - urządzenie do czyszczenia narzędzi, Maxisteam</t>
  </si>
  <si>
    <t>Pakiet nr 95</t>
  </si>
  <si>
    <t>Termostat łaźniowy, ED-5 19A Julabo</t>
  </si>
  <si>
    <t>Pakiet nr 96</t>
  </si>
  <si>
    <t>Pehametr stacjonarny, PH 210</t>
  </si>
  <si>
    <t>Pakiet nr 97</t>
  </si>
  <si>
    <t>Aparat do elektroforezy, DELFIN</t>
  </si>
  <si>
    <t>Pakiet nr 98</t>
  </si>
  <si>
    <t>Sumator hematologiczny, SH-96/24D</t>
  </si>
  <si>
    <t>Sumator hematologiczny, SH96/24D</t>
  </si>
  <si>
    <t>Pakiet nr 99</t>
  </si>
  <si>
    <t>Kapnograf przezskórny pCO2, TCM 5 FLEX</t>
  </si>
  <si>
    <t>Pakiet nr 100</t>
  </si>
  <si>
    <t>Ergospirometr telemetryczny, MetaMax3B</t>
  </si>
  <si>
    <t>Pakiet nr 101</t>
  </si>
  <si>
    <t>Myjka endoskopowa, Merit 9000</t>
  </si>
  <si>
    <t>Pakiet nr 102</t>
  </si>
  <si>
    <t>Czytnik mikropłytek, Reader 230</t>
  </si>
  <si>
    <t>Czytnik mikropłytek, Synergy 2</t>
  </si>
  <si>
    <t>Pakiet nr 103</t>
  </si>
  <si>
    <t>Agregometr MP 00 10, Multiplate</t>
  </si>
  <si>
    <t>Pakiet nr 104</t>
  </si>
  <si>
    <t>Cyfrowy system do drenażu klatki piersiowej, Thopaz</t>
  </si>
  <si>
    <t>Pakiet nr 105</t>
  </si>
  <si>
    <t>Osmometr, OS-3000</t>
  </si>
  <si>
    <t>Pakiet nr 106</t>
  </si>
  <si>
    <t>Monitor przewodnictwa mięśniowo- nerwowego, TOF WATCH S</t>
  </si>
  <si>
    <t>Pakiet nr 107</t>
  </si>
  <si>
    <t>System detekcji tlenku etylenu, MSMR16/GDX-70</t>
  </si>
  <si>
    <t>Pakiet nr 108</t>
  </si>
  <si>
    <t>Pakiet nr 109</t>
  </si>
  <si>
    <t>xxxxxxx</t>
  </si>
  <si>
    <t>Asystor kaszlu, CoughAssist E70</t>
  </si>
  <si>
    <t>Pakiet nr 110</t>
  </si>
  <si>
    <t>Aparat do terapii łączonej, Intelect Advanced Combo Mono</t>
  </si>
  <si>
    <t>Pakiet nr 111</t>
  </si>
  <si>
    <t>Analizator aktywności płytek, Verifynow</t>
  </si>
  <si>
    <t>Pakiet nr 112</t>
  </si>
  <si>
    <t>Aparat do znieczulenia, Penlon Prima SP 2</t>
  </si>
  <si>
    <t>Aparat do znieczulenia ogólnego, Aestiva 3000/5</t>
  </si>
  <si>
    <t>Pakiet nr 113</t>
  </si>
  <si>
    <t>Lampa operacyjna, BHC 502p/502p</t>
  </si>
  <si>
    <t>Lampa operacyjna, BHC 502p / 502p</t>
  </si>
  <si>
    <t>Lampa operacyjna diodowa, LO-23</t>
  </si>
  <si>
    <t>Lampa operacyjna diodowa, LO-3</t>
  </si>
  <si>
    <t>Pakiet nr 114</t>
  </si>
  <si>
    <t>Lampa operacyjna, 3804003000/ 5004003000</t>
  </si>
  <si>
    <t>Lampa Zabiegowa, FLH-2</t>
  </si>
  <si>
    <t>Lampa Operacyjno-zabiegowa na statywie jezdnym, FLH-2</t>
  </si>
  <si>
    <t>Pakiet nr 115</t>
  </si>
  <si>
    <t>Lampa, Solux LS-K</t>
  </si>
  <si>
    <t>Pakiet nr 116</t>
  </si>
  <si>
    <t>Urządzenie do podciśnieniowej terapii ran, Info VAC</t>
  </si>
  <si>
    <t>System do podciśnieniowej terapii, Genadyne A 4</t>
  </si>
  <si>
    <t>Aparat do podciśniowej teapii leczenia ran, VAC ULTRA</t>
  </si>
  <si>
    <t>Pakiet nr 117</t>
  </si>
  <si>
    <t>Aparat do autotransfuzji, Cell Saver 5 +</t>
  </si>
  <si>
    <t>Pakiet nr 118</t>
  </si>
  <si>
    <t>Strzykawka automatyczna, Missouri XD 2001</t>
  </si>
  <si>
    <t>Pakiet nr 119</t>
  </si>
  <si>
    <t>Wytrząsarka do płytek, PF48i</t>
  </si>
  <si>
    <t>Pakiet nr 120</t>
  </si>
  <si>
    <t>Przepływomierz, Multi Doppler MD 2</t>
  </si>
  <si>
    <t>Przepływomierz, Minidop ES-100VX</t>
  </si>
  <si>
    <t>Przepływomierz, Smartdop 50 EX</t>
  </si>
  <si>
    <t>Inhalator Pari Master z Nebulizatorem Pari LL, 84.0100</t>
  </si>
  <si>
    <t>Inhalator ultradżwiękowy, Thomex</t>
  </si>
  <si>
    <t>Inhalator ultradżwiękowy, Tajfun1 MU1</t>
  </si>
  <si>
    <t>Nebulizator, Innospir</t>
  </si>
  <si>
    <t>Spirometr, Lungtest 500</t>
  </si>
  <si>
    <t>Pakiet nr 121</t>
  </si>
  <si>
    <t>Ssak elektryczny, Economic 35</t>
  </si>
  <si>
    <t>Ssak elektryczny, Economic 35 z systemem</t>
  </si>
  <si>
    <t>Pakiet nr 122</t>
  </si>
  <si>
    <t>Urządzenie do automatycznego pomiaru wskaźnika KOSTKA-RAMIĘ, ABPI</t>
  </si>
  <si>
    <t>Pakiet nr 123</t>
  </si>
  <si>
    <t>Zgrzewarka do drenów, TSCD- II</t>
  </si>
  <si>
    <t>Zgrzewarka rolkowa, MM 800 DC</t>
  </si>
  <si>
    <t>Zgrzewarka do drenów, Terumo TSCD II</t>
  </si>
  <si>
    <t>Zgrzewarka, Handy Seal</t>
  </si>
  <si>
    <t>Zgrzewarka do drenów Terumo, Tube Sealer AC-155H</t>
  </si>
  <si>
    <t>Pakiet nr 124</t>
  </si>
  <si>
    <t>Szafa termostatyczna, ST4PREM/S</t>
  </si>
  <si>
    <t>Redestylator elektryczny, REL-5</t>
  </si>
  <si>
    <t>Pakiet nr 125</t>
  </si>
  <si>
    <t>Pompa do żywienia, Flocare Infinity</t>
  </si>
  <si>
    <t>Dygestorium, WCS-2</t>
  </si>
  <si>
    <t>Rotor, ThermaFit Plus</t>
  </si>
  <si>
    <t>Rower poziomy Comfort Program Evolution, H856</t>
  </si>
  <si>
    <t>Myjka ultradźwiękowa, Sonic 10</t>
  </si>
  <si>
    <t>Steamer, X 3</t>
  </si>
  <si>
    <t>Steper, Montana</t>
  </si>
  <si>
    <t>Ergometr- rower treningowy, X1</t>
  </si>
  <si>
    <t>Pompa do żywienia pozajelitowgo, Ambix Activ</t>
  </si>
  <si>
    <t>Aparat do oczyszczania dróg odechowych SMART VEST, SV2100-I</t>
  </si>
  <si>
    <t>Myjnia ultradźwiękowa, Sonic-33</t>
  </si>
  <si>
    <t>Myjnia ultradźwiękowa, Sonic-3</t>
  </si>
  <si>
    <t>Rower poziomy Comfort Evolution, H856</t>
  </si>
  <si>
    <t>Aparat do magnetoterapii, Magnetus 4</t>
  </si>
  <si>
    <t>Myjka ultradźwiękowa, CD 4820</t>
  </si>
  <si>
    <t>Generator impulsów powietrznych, Model 205</t>
  </si>
  <si>
    <t>Aparat do masażu kończyn dolnych, SCD Express</t>
  </si>
  <si>
    <t>Ergometr rowerowy, Ebike</t>
  </si>
  <si>
    <t>Destylarka, DE-5</t>
  </si>
  <si>
    <t>Pakiet nr 126</t>
  </si>
  <si>
    <t>Laser diodowy, CTL1106MX</t>
  </si>
  <si>
    <t>Pakiet nr 127</t>
  </si>
  <si>
    <t>Detektor promieniowania gamma, Gamma Finder II</t>
  </si>
  <si>
    <t>Pakiet nr 128</t>
  </si>
  <si>
    <t>Pakiet nr 129</t>
  </si>
  <si>
    <t>Gastrofiberoskop, FG1Z</t>
  </si>
  <si>
    <t>Pakiet nr 130</t>
  </si>
  <si>
    <t>Zestaw do ilościowego PCR, Montania 4896</t>
  </si>
  <si>
    <t>Aparat do automatycznej ekstrakcji kwasów nukleinowych, Magnesia 16</t>
  </si>
  <si>
    <t>Cena pakietu z podatkiem VAT (brutto): …………………………………..</t>
  </si>
  <si>
    <t>Wadium 134,00 zł</t>
  </si>
  <si>
    <t>Wadium 394,00 zł</t>
  </si>
  <si>
    <t>Wadium 97,00 zł</t>
  </si>
  <si>
    <t>Wadium 160,00 zł</t>
  </si>
  <si>
    <t>Wadium 133,00 zł</t>
  </si>
  <si>
    <t>Wadium 316,00 zł</t>
  </si>
  <si>
    <t>Wadium 91,00 zł</t>
  </si>
  <si>
    <t>Wadium 44,00 zł</t>
  </si>
  <si>
    <t>Wadium 25,00 zł</t>
  </si>
  <si>
    <t>Wadium 158,00 zł</t>
  </si>
  <si>
    <t>Wadium 347,00 zł</t>
  </si>
  <si>
    <t>Wadium 94,00 zł</t>
  </si>
  <si>
    <t>Wadium 109,00 zł</t>
  </si>
  <si>
    <t>Wadium 22,00 zł</t>
  </si>
  <si>
    <t>Wadium 76,00 zł</t>
  </si>
  <si>
    <t>Wadium 53,00 zł</t>
  </si>
  <si>
    <t>Wadium 82,00 zł</t>
  </si>
  <si>
    <t>Wadium 63,00 zł</t>
  </si>
  <si>
    <t>Wadium 20,00 zł</t>
  </si>
  <si>
    <t>Wadium 56,00 zł</t>
  </si>
  <si>
    <t>Wadium 26,00 zł</t>
  </si>
  <si>
    <t>Wadium 62,00 zł</t>
  </si>
  <si>
    <t>Wadium 31,00 zł</t>
  </si>
  <si>
    <t>Wadium 880,00 zł</t>
  </si>
  <si>
    <t>Wadium 165,00 zł</t>
  </si>
  <si>
    <t>Wadium 51,00 zł</t>
  </si>
  <si>
    <t>Wadium 68,00 zł</t>
  </si>
  <si>
    <t>Wadium 33,00 zł</t>
  </si>
  <si>
    <t>Wadium 10,00 zł</t>
  </si>
  <si>
    <t>Wadium 176,00 zł</t>
  </si>
  <si>
    <t>Wadium 55,00 zł</t>
  </si>
  <si>
    <t>Wadium 79,00 zł</t>
  </si>
  <si>
    <t>Wadium 72,00 zł</t>
  </si>
  <si>
    <t>Wadium 7,00 zł</t>
  </si>
  <si>
    <t>Wadium 74,00 zł</t>
  </si>
  <si>
    <t>Wadium 99,00 zł</t>
  </si>
  <si>
    <t>Wadium 70,00 zł</t>
  </si>
  <si>
    <t>Wadium 83,00 zł</t>
  </si>
  <si>
    <t>Wadium 11,00 zł</t>
  </si>
  <si>
    <t>Wadium 18,00 zł</t>
  </si>
  <si>
    <t>Wadium 110,00 zł</t>
  </si>
  <si>
    <t>Wadium 17,00 zł</t>
  </si>
  <si>
    <t>Wadium 77,00 zł</t>
  </si>
  <si>
    <t>Wadium 8,00 zł</t>
  </si>
  <si>
    <t>Wadium 396,00 zł</t>
  </si>
  <si>
    <t>Wadium 66,00 zł</t>
  </si>
  <si>
    <t>Wadium 182,00 zł</t>
  </si>
  <si>
    <t>Wadium 50,00 zł</t>
  </si>
  <si>
    <t>Wadium 28,00 zł</t>
  </si>
  <si>
    <t>Wadium 111,00 zł</t>
  </si>
  <si>
    <t>Wadium 191,00 zł</t>
  </si>
  <si>
    <t>Wadium 61,00 zł</t>
  </si>
  <si>
    <t>Wadium 29,00 zł</t>
  </si>
  <si>
    <t>Wadium 23,00 zł</t>
  </si>
  <si>
    <t>Wadium 6,00 zł</t>
  </si>
  <si>
    <t>Wadium 9,00 zł</t>
  </si>
  <si>
    <t>Wadium 16,00 zł</t>
  </si>
  <si>
    <t>Wadium 4,00 zł</t>
  </si>
  <si>
    <t>Wadium 1540,00 zł</t>
  </si>
  <si>
    <t>Wadium 15,00 zł</t>
  </si>
  <si>
    <t>Wadium 2,00 zł</t>
  </si>
  <si>
    <t>Wadium 5,00 zł</t>
  </si>
  <si>
    <t>Wadium 3,00 zł</t>
  </si>
  <si>
    <t>Wadium 12,00 zł</t>
  </si>
  <si>
    <t>Wadium 13,00 zł</t>
  </si>
  <si>
    <t>Wadium 1,00 zł</t>
  </si>
  <si>
    <t>Wadium 34,00 zł</t>
  </si>
  <si>
    <t>Wadium 21,00 zł</t>
  </si>
  <si>
    <t>Wadium 52,00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</si>
</sst>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.00&quot; zł&quot;;\-#,##0.00&quot; zł&quot;"/>
    <numFmt numFmtId="167" formatCode="_-* #,##0.00&quot; zł&quot;_-;\-* #,##0.00&quot; zł&quot;_-;_-* \-??&quot; zł&quot;_-;_-@_-"/>
    <numFmt numFmtId="168" formatCode="[$-415]d\ mmmm\ yyyy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44">
      <alignment/>
      <protection/>
    </xf>
    <xf numFmtId="0" fontId="6" fillId="33" borderId="10" xfId="44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49" fontId="1" fillId="0" borderId="11" xfId="44" applyNumberFormat="1" applyFont="1" applyFill="1" applyBorder="1" applyAlignment="1">
      <alignment horizontal="center" vertical="center" wrapText="1"/>
      <protection/>
    </xf>
    <xf numFmtId="164" fontId="4" fillId="0" borderId="11" xfId="44" applyNumberFormat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horizontal="center" vertical="center"/>
      <protection/>
    </xf>
    <xf numFmtId="0" fontId="1" fillId="34" borderId="11" xfId="44" applyFont="1" applyFill="1" applyBorder="1" applyAlignment="1">
      <alignment horizontal="center" vertical="center" wrapText="1"/>
      <protection/>
    </xf>
    <xf numFmtId="0" fontId="1" fillId="34" borderId="11" xfId="44" applyFont="1" applyFill="1" applyBorder="1" applyAlignment="1">
      <alignment horizontal="center" vertical="center"/>
      <protection/>
    </xf>
    <xf numFmtId="1" fontId="1" fillId="34" borderId="11" xfId="44" applyNumberFormat="1" applyFont="1" applyFill="1" applyBorder="1" applyAlignment="1">
      <alignment horizontal="center" vertical="center"/>
      <protection/>
    </xf>
    <xf numFmtId="164" fontId="1" fillId="0" borderId="11" xfId="44" applyNumberFormat="1" applyFont="1" applyBorder="1" applyAlignment="1">
      <alignment horizontal="center" vertical="center"/>
      <protection/>
    </xf>
    <xf numFmtId="164" fontId="1" fillId="0" borderId="11" xfId="44" applyNumberFormat="1" applyFont="1" applyBorder="1" applyAlignment="1">
      <alignment horizontal="center" vertical="center"/>
      <protection/>
    </xf>
    <xf numFmtId="0" fontId="1" fillId="0" borderId="0" xfId="44" applyFont="1">
      <alignment/>
      <protection/>
    </xf>
    <xf numFmtId="0" fontId="8" fillId="0" borderId="11" xfId="44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34" borderId="10" xfId="44" applyFont="1" applyFill="1" applyBorder="1" applyAlignment="1">
      <alignment horizontal="center" vertical="center" wrapText="1"/>
      <protection/>
    </xf>
    <xf numFmtId="3" fontId="1" fillId="34" borderId="11" xfId="44" applyNumberFormat="1" applyFont="1" applyFill="1" applyBorder="1" applyAlignment="1">
      <alignment horizontal="center" vertical="center"/>
      <protection/>
    </xf>
    <xf numFmtId="11" fontId="1" fillId="34" borderId="11" xfId="44" applyNumberFormat="1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164" fontId="1" fillId="0" borderId="11" xfId="44" applyNumberFormat="1" applyFont="1" applyBorder="1" applyAlignment="1">
      <alignment horizontal="center"/>
      <protection/>
    </xf>
    <xf numFmtId="0" fontId="1" fillId="0" borderId="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/>
      <protection/>
    </xf>
    <xf numFmtId="3" fontId="1" fillId="0" borderId="11" xfId="44" applyNumberFormat="1" applyFont="1" applyFill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34" borderId="10" xfId="44" applyFont="1" applyFill="1" applyBorder="1" applyAlignment="1">
      <alignment horizontal="center" vertical="center"/>
      <protection/>
    </xf>
    <xf numFmtId="0" fontId="8" fillId="0" borderId="11" xfId="44" applyFont="1" applyFill="1" applyBorder="1" applyAlignment="1">
      <alignment horizontal="center" wrapText="1"/>
      <protection/>
    </xf>
    <xf numFmtId="164" fontId="4" fillId="0" borderId="11" xfId="44" applyNumberFormat="1" applyBorder="1" applyAlignment="1">
      <alignment horizontal="center"/>
      <protection/>
    </xf>
    <xf numFmtId="0" fontId="4" fillId="0" borderId="11" xfId="44" applyFont="1" applyBorder="1" applyAlignment="1">
      <alignment horizontal="center" vertical="center"/>
      <protection/>
    </xf>
    <xf numFmtId="49" fontId="1" fillId="34" borderId="11" xfId="44" applyNumberFormat="1" applyFont="1" applyFill="1" applyBorder="1" applyAlignment="1">
      <alignment horizontal="center" vertical="center"/>
      <protection/>
    </xf>
    <xf numFmtId="164" fontId="4" fillId="0" borderId="0" xfId="44" applyNumberFormat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165" fontId="1" fillId="0" borderId="11" xfId="44" applyNumberFormat="1" applyFont="1" applyBorder="1" applyAlignment="1">
      <alignment horizontal="center" vertical="center"/>
      <protection/>
    </xf>
    <xf numFmtId="0" fontId="1" fillId="0" borderId="11" xfId="44" applyFont="1" applyBorder="1">
      <alignment/>
      <protection/>
    </xf>
    <xf numFmtId="49" fontId="9" fillId="33" borderId="11" xfId="44" applyNumberFormat="1" applyFont="1" applyFill="1" applyBorder="1" applyAlignment="1">
      <alignment horizontal="center" vertical="center" wrapText="1"/>
      <protection/>
    </xf>
    <xf numFmtId="0" fontId="4" fillId="0" borderId="11" xfId="44" applyBorder="1">
      <alignment/>
      <protection/>
    </xf>
    <xf numFmtId="0" fontId="4" fillId="0" borderId="12" xfId="44" applyBorder="1">
      <alignment/>
      <protection/>
    </xf>
    <xf numFmtId="0" fontId="7" fillId="33" borderId="11" xfId="0" applyFont="1" applyFill="1" applyBorder="1" applyAlignment="1">
      <alignment horizontal="center" vertical="center"/>
    </xf>
    <xf numFmtId="0" fontId="1" fillId="0" borderId="11" xfId="44" applyFont="1" applyBorder="1">
      <alignment/>
      <protection/>
    </xf>
    <xf numFmtId="0" fontId="1" fillId="0" borderId="12" xfId="44" applyFont="1" applyBorder="1">
      <alignment/>
      <protection/>
    </xf>
    <xf numFmtId="0" fontId="1" fillId="0" borderId="10" xfId="44" applyFont="1" applyBorder="1">
      <alignment/>
      <protection/>
    </xf>
    <xf numFmtId="0" fontId="1" fillId="0" borderId="11" xfId="44" applyFont="1" applyFill="1" applyBorder="1" applyAlignment="1">
      <alignment vertical="center" wrapText="1"/>
      <protection/>
    </xf>
    <xf numFmtId="0" fontId="1" fillId="0" borderId="13" xfId="44" applyFont="1" applyFill="1" applyBorder="1" applyAlignment="1">
      <alignment horizontal="center" vertical="center" wrapText="1"/>
      <protection/>
    </xf>
    <xf numFmtId="164" fontId="1" fillId="0" borderId="13" xfId="44" applyNumberFormat="1" applyFont="1" applyFill="1" applyBorder="1" applyAlignment="1">
      <alignment vertical="center"/>
      <protection/>
    </xf>
    <xf numFmtId="0" fontId="1" fillId="0" borderId="13" xfId="44" applyFont="1" applyFill="1" applyBorder="1" applyAlignment="1">
      <alignment vertical="center" wrapText="1"/>
      <protection/>
    </xf>
    <xf numFmtId="0" fontId="4" fillId="0" borderId="11" xfId="44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0" xfId="44" applyFont="1">
      <alignment/>
      <protection/>
    </xf>
    <xf numFmtId="0" fontId="1" fillId="0" borderId="12" xfId="44" applyFont="1" applyBorder="1" applyAlignment="1">
      <alignment horizontal="center"/>
      <protection/>
    </xf>
    <xf numFmtId="0" fontId="1" fillId="0" borderId="0" xfId="44" applyFont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wrapText="1"/>
      <protection/>
    </xf>
    <xf numFmtId="164" fontId="1" fillId="0" borderId="11" xfId="44" applyNumberFormat="1" applyFont="1" applyBorder="1" applyAlignment="1">
      <alignment horizontal="center"/>
      <protection/>
    </xf>
    <xf numFmtId="164" fontId="1" fillId="0" borderId="13" xfId="44" applyNumberFormat="1" applyFont="1" applyBorder="1" applyAlignment="1">
      <alignment vertical="center"/>
      <protection/>
    </xf>
    <xf numFmtId="164" fontId="1" fillId="0" borderId="11" xfId="44" applyNumberFormat="1" applyFont="1" applyFill="1" applyBorder="1" applyAlignment="1">
      <alignment horizontal="center"/>
      <protection/>
    </xf>
    <xf numFmtId="0" fontId="1" fillId="34" borderId="14" xfId="44" applyFont="1" applyFill="1" applyBorder="1" applyAlignment="1">
      <alignment horizontal="center" vertical="center" wrapText="1"/>
      <protection/>
    </xf>
    <xf numFmtId="0" fontId="1" fillId="0" borderId="15" xfId="44" applyFont="1" applyFill="1" applyBorder="1" applyAlignment="1">
      <alignment horizontal="center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164" fontId="4" fillId="0" borderId="11" xfId="44" applyNumberFormat="1" applyBorder="1" applyAlignment="1" applyProtection="1">
      <alignment horizontal="center" vertical="center"/>
      <protection locked="0"/>
    </xf>
    <xf numFmtId="9" fontId="1" fillId="0" borderId="11" xfId="44" applyNumberFormat="1" applyFont="1" applyFill="1" applyBorder="1" applyAlignment="1" applyProtection="1">
      <alignment horizontal="center" vertical="center"/>
      <protection locked="0"/>
    </xf>
    <xf numFmtId="9" fontId="1" fillId="34" borderId="11" xfId="44" applyNumberFormat="1" applyFont="1" applyFill="1" applyBorder="1" applyAlignment="1" applyProtection="1">
      <alignment horizontal="center" vertical="center"/>
      <protection locked="0"/>
    </xf>
    <xf numFmtId="9" fontId="1" fillId="0" borderId="11" xfId="44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44" applyNumberFormat="1" applyFont="1" applyBorder="1" applyAlignment="1" applyProtection="1">
      <alignment horizontal="center" vertical="center"/>
      <protection locked="0"/>
    </xf>
    <xf numFmtId="164" fontId="1" fillId="0" borderId="11" xfId="44" applyNumberFormat="1" applyFont="1" applyFill="1" applyBorder="1" applyAlignment="1" applyProtection="1">
      <alignment vertical="center"/>
      <protection locked="0"/>
    </xf>
    <xf numFmtId="164" fontId="1" fillId="0" borderId="11" xfId="44" applyNumberFormat="1" applyFont="1" applyBorder="1" applyAlignment="1" applyProtection="1">
      <alignment vertical="center"/>
      <protection locked="0"/>
    </xf>
    <xf numFmtId="9" fontId="1" fillId="0" borderId="11" xfId="44" applyNumberFormat="1" applyFont="1" applyBorder="1" applyProtection="1">
      <alignment/>
      <protection locked="0"/>
    </xf>
    <xf numFmtId="9" fontId="0" fillId="0" borderId="11" xfId="0" applyNumberFormat="1" applyFont="1" applyBorder="1" applyAlignment="1" applyProtection="1">
      <alignment horizontal="center"/>
      <protection locked="0"/>
    </xf>
    <xf numFmtId="9" fontId="0" fillId="0" borderId="11" xfId="0" applyNumberFormat="1" applyFont="1" applyBorder="1" applyAlignment="1" applyProtection="1">
      <alignment horizontal="center" vertical="center"/>
      <protection locked="0"/>
    </xf>
    <xf numFmtId="9" fontId="0" fillId="0" borderId="11" xfId="44" applyNumberFormat="1" applyFont="1" applyFill="1" applyBorder="1" applyAlignment="1" applyProtection="1">
      <alignment horizontal="center" vertical="center"/>
      <protection locked="0"/>
    </xf>
    <xf numFmtId="9" fontId="0" fillId="34" borderId="11" xfId="44" applyNumberFormat="1" applyFont="1" applyFill="1" applyBorder="1" applyAlignment="1" applyProtection="1">
      <alignment horizontal="center" vertical="center"/>
      <protection locked="0"/>
    </xf>
    <xf numFmtId="9" fontId="0" fillId="0" borderId="11" xfId="44" applyNumberFormat="1" applyFont="1" applyFill="1" applyBorder="1" applyAlignment="1" applyProtection="1">
      <alignment horizontal="center" vertical="center" wrapText="1"/>
      <protection locked="0"/>
    </xf>
    <xf numFmtId="9" fontId="1" fillId="0" borderId="11" xfId="53" applyNumberFormat="1" applyFont="1" applyFill="1" applyBorder="1" applyAlignment="1" applyProtection="1">
      <alignment horizontal="center" vertical="center"/>
      <protection locked="0"/>
    </xf>
    <xf numFmtId="166" fontId="8" fillId="0" borderId="11" xfId="44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44" applyNumberFormat="1" applyBorder="1" applyAlignment="1" applyProtection="1">
      <alignment horizontal="center" vertical="center"/>
      <protection locked="0"/>
    </xf>
    <xf numFmtId="166" fontId="8" fillId="34" borderId="11" xfId="44" applyNumberFormat="1" applyFont="1" applyFill="1" applyBorder="1" applyAlignment="1" applyProtection="1">
      <alignment horizontal="center" vertical="center" wrapText="1"/>
      <protection locked="0"/>
    </xf>
    <xf numFmtId="7" fontId="8" fillId="0" borderId="11" xfId="44" applyNumberFormat="1" applyFont="1" applyFill="1" applyBorder="1" applyAlignment="1" applyProtection="1">
      <alignment horizontal="center" vertical="center" wrapText="1"/>
      <protection locked="0"/>
    </xf>
    <xf numFmtId="7" fontId="4" fillId="0" borderId="11" xfId="44" applyNumberFormat="1" applyBorder="1" applyAlignment="1" applyProtection="1">
      <alignment horizontal="center" vertical="center"/>
      <protection locked="0"/>
    </xf>
    <xf numFmtId="7" fontId="8" fillId="34" borderId="11" xfId="44" applyNumberFormat="1" applyFont="1" applyFill="1" applyBorder="1" applyAlignment="1" applyProtection="1">
      <alignment horizontal="center" vertical="center" wrapText="1"/>
      <protection locked="0"/>
    </xf>
    <xf numFmtId="7" fontId="1" fillId="0" borderId="11" xfId="44" applyNumberFormat="1" applyFont="1" applyBorder="1" applyAlignment="1" applyProtection="1">
      <alignment horizontal="center" vertical="center"/>
      <protection locked="0"/>
    </xf>
    <xf numFmtId="7" fontId="8" fillId="0" borderId="12" xfId="44" applyNumberFormat="1" applyFont="1" applyFill="1" applyBorder="1" applyAlignment="1" applyProtection="1">
      <alignment horizontal="center" vertical="center" wrapText="1"/>
      <protection locked="0"/>
    </xf>
    <xf numFmtId="7" fontId="1" fillId="0" borderId="11" xfId="44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44" applyNumberFormat="1" applyFont="1" applyFill="1" applyBorder="1" applyAlignment="1" applyProtection="1">
      <alignment vertical="center"/>
      <protection locked="0"/>
    </xf>
    <xf numFmtId="166" fontId="1" fillId="0" borderId="11" xfId="44" applyNumberFormat="1" applyFont="1" applyBorder="1" applyAlignment="1" applyProtection="1">
      <alignment horizontal="center" vertical="center"/>
      <protection locked="0"/>
    </xf>
    <xf numFmtId="7" fontId="1" fillId="0" borderId="11" xfId="44" applyNumberFormat="1" applyFont="1" applyFill="1" applyBorder="1" applyAlignment="1" applyProtection="1">
      <alignment vertical="center" wrapText="1"/>
      <protection locked="0"/>
    </xf>
    <xf numFmtId="9" fontId="4" fillId="0" borderId="11" xfId="44" applyNumberFormat="1" applyBorder="1" applyProtection="1">
      <alignment/>
      <protection locked="0"/>
    </xf>
    <xf numFmtId="7" fontId="1" fillId="0" borderId="11" xfId="44" applyNumberFormat="1" applyFont="1" applyFill="1" applyBorder="1" applyAlignment="1" applyProtection="1">
      <alignment horizontal="center" vertical="center"/>
      <protection locked="0"/>
    </xf>
    <xf numFmtId="7" fontId="1" fillId="0" borderId="15" xfId="44" applyNumberFormat="1" applyFont="1" applyFill="1" applyBorder="1" applyAlignment="1" applyProtection="1">
      <alignment horizontal="center" vertical="center"/>
      <protection locked="0"/>
    </xf>
    <xf numFmtId="9" fontId="1" fillId="0" borderId="11" xfId="44" applyNumberFormat="1" applyFont="1" applyBorder="1" applyAlignment="1" applyProtection="1">
      <alignment horizontal="center" vertical="center"/>
      <protection locked="0"/>
    </xf>
    <xf numFmtId="9" fontId="11" fillId="0" borderId="11" xfId="44" applyNumberFormat="1" applyFont="1" applyBorder="1" applyAlignment="1" applyProtection="1">
      <alignment horizontal="center" vertical="center"/>
      <protection locked="0"/>
    </xf>
    <xf numFmtId="9" fontId="4" fillId="0" borderId="0" xfId="44" applyNumberFormat="1" applyProtection="1">
      <alignment/>
      <protection locked="0"/>
    </xf>
    <xf numFmtId="7" fontId="1" fillId="34" borderId="11" xfId="44" applyNumberFormat="1" applyFont="1" applyFill="1" applyBorder="1" applyAlignment="1" applyProtection="1">
      <alignment horizontal="center" vertical="center" wrapText="1"/>
      <protection locked="0"/>
    </xf>
    <xf numFmtId="9" fontId="4" fillId="0" borderId="11" xfId="44" applyNumberFormat="1" applyBorder="1" applyAlignment="1" applyProtection="1">
      <alignment horizontal="center" vertical="center"/>
      <protection locked="0"/>
    </xf>
    <xf numFmtId="7" fontId="8" fillId="0" borderId="11" xfId="44" applyNumberFormat="1" applyFont="1" applyFill="1" applyBorder="1" applyAlignment="1">
      <alignment horizontal="center" vertical="center" wrapText="1"/>
      <protection/>
    </xf>
    <xf numFmtId="7" fontId="4" fillId="0" borderId="11" xfId="44" applyNumberFormat="1" applyBorder="1" applyAlignment="1">
      <alignment horizontal="center" vertical="center"/>
      <protection/>
    </xf>
    <xf numFmtId="164" fontId="4" fillId="0" borderId="11" xfId="44" applyNumberFormat="1" applyFill="1" applyBorder="1" applyAlignment="1" applyProtection="1">
      <alignment horizontal="center" vertical="center"/>
      <protection locked="0"/>
    </xf>
    <xf numFmtId="9" fontId="4" fillId="0" borderId="0" xfId="44" applyNumberFormat="1" applyAlignment="1" applyProtection="1">
      <alignment horizontal="center" vertical="center"/>
      <protection locked="0"/>
    </xf>
    <xf numFmtId="9" fontId="1" fillId="0" borderId="0" xfId="44" applyNumberFormat="1" applyFont="1" applyAlignment="1" applyProtection="1">
      <alignment horizontal="center" vertical="center"/>
      <protection locked="0"/>
    </xf>
    <xf numFmtId="9" fontId="1" fillId="0" borderId="0" xfId="44" applyNumberFormat="1" applyFont="1" applyProtection="1">
      <alignment/>
      <protection locked="0"/>
    </xf>
    <xf numFmtId="9" fontId="1" fillId="0" borderId="11" xfId="44" applyNumberFormat="1" applyFont="1" applyBorder="1" applyAlignment="1" applyProtection="1">
      <alignment vertical="center"/>
      <protection locked="0"/>
    </xf>
    <xf numFmtId="9" fontId="1" fillId="0" borderId="15" xfId="44" applyNumberFormat="1" applyFont="1" applyFill="1" applyBorder="1" applyAlignment="1" applyProtection="1">
      <alignment horizontal="center" vertical="center" wrapText="1"/>
      <protection locked="0"/>
    </xf>
    <xf numFmtId="7" fontId="1" fillId="34" borderId="11" xfId="44" applyNumberFormat="1" applyFont="1" applyFill="1" applyBorder="1" applyAlignment="1" applyProtection="1">
      <alignment horizontal="center" vertical="center"/>
      <protection locked="0"/>
    </xf>
    <xf numFmtId="0" fontId="1" fillId="0" borderId="0" xfId="44" applyFont="1" applyProtection="1">
      <alignment/>
      <protection locked="0"/>
    </xf>
    <xf numFmtId="0" fontId="5" fillId="0" borderId="16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1" fillId="0" borderId="17" xfId="44" applyFont="1" applyBorder="1">
      <alignment/>
      <protection/>
    </xf>
    <xf numFmtId="0" fontId="1" fillId="0" borderId="18" xfId="44" applyFont="1" applyBorder="1">
      <alignment/>
      <protection/>
    </xf>
    <xf numFmtId="0" fontId="1" fillId="0" borderId="19" xfId="44" applyFont="1" applyBorder="1">
      <alignment/>
      <protection/>
    </xf>
    <xf numFmtId="0" fontId="5" fillId="0" borderId="20" xfId="44" applyFont="1" applyFill="1" applyBorder="1" applyAlignment="1">
      <alignment horizontal="left" vertical="center" wrapText="1"/>
      <protection/>
    </xf>
    <xf numFmtId="0" fontId="5" fillId="0" borderId="14" xfId="44" applyFont="1" applyFill="1" applyBorder="1" applyAlignment="1">
      <alignment horizontal="left" vertical="center" wrapText="1"/>
      <protection/>
    </xf>
    <xf numFmtId="0" fontId="5" fillId="0" borderId="16" xfId="44" applyFont="1" applyFill="1" applyBorder="1" applyAlignment="1">
      <alignment horizontal="left" vertical="center"/>
      <protection/>
    </xf>
    <xf numFmtId="0" fontId="5" fillId="0" borderId="10" xfId="44" applyFont="1" applyFill="1" applyBorder="1" applyAlignment="1">
      <alignment horizontal="left" vertical="center"/>
      <protection/>
    </xf>
    <xf numFmtId="0" fontId="1" fillId="0" borderId="11" xfId="44" applyFont="1" applyBorder="1">
      <alignment/>
      <protection/>
    </xf>
    <xf numFmtId="0" fontId="5" fillId="0" borderId="20" xfId="44" applyFont="1" applyFill="1" applyBorder="1" applyAlignment="1">
      <alignment horizontal="left" vertical="center"/>
      <protection/>
    </xf>
    <xf numFmtId="0" fontId="5" fillId="0" borderId="14" xfId="44" applyFont="1" applyFill="1" applyBorder="1" applyAlignment="1">
      <alignment horizontal="left" vertical="center"/>
      <protection/>
    </xf>
    <xf numFmtId="0" fontId="6" fillId="0" borderId="10" xfId="44" applyFont="1" applyFill="1" applyBorder="1" applyAlignment="1">
      <alignment horizontal="left" vertical="center"/>
      <protection/>
    </xf>
    <xf numFmtId="0" fontId="6" fillId="0" borderId="20" xfId="44" applyFont="1" applyFill="1" applyBorder="1" applyAlignment="1">
      <alignment horizontal="left" vertical="center"/>
      <protection/>
    </xf>
    <xf numFmtId="0" fontId="6" fillId="0" borderId="14" xfId="44" applyFont="1" applyFill="1" applyBorder="1" applyAlignment="1">
      <alignment horizontal="left" vertical="center"/>
      <protection/>
    </xf>
    <xf numFmtId="0" fontId="1" fillId="0" borderId="12" xfId="44" applyFont="1" applyBorder="1" applyAlignment="1">
      <alignment horizontal="left"/>
      <protection/>
    </xf>
    <xf numFmtId="0" fontId="1" fillId="0" borderId="16" xfId="44" applyFont="1" applyBorder="1" applyAlignment="1">
      <alignment horizontal="left"/>
      <protection/>
    </xf>
    <xf numFmtId="0" fontId="1" fillId="0" borderId="10" xfId="44" applyFont="1" applyBorder="1" applyAlignment="1">
      <alignment horizontal="left"/>
      <protection/>
    </xf>
    <xf numFmtId="0" fontId="5" fillId="0" borderId="0" xfId="44" applyFont="1" applyAlignment="1">
      <alignment horizontal="left"/>
      <protection/>
    </xf>
    <xf numFmtId="0" fontId="5" fillId="0" borderId="21" xfId="44" applyFont="1" applyBorder="1" applyAlignment="1">
      <alignment horizontal="left"/>
      <protection/>
    </xf>
    <xf numFmtId="0" fontId="1" fillId="0" borderId="12" xfId="44" applyFont="1" applyBorder="1">
      <alignment/>
      <protection/>
    </xf>
    <xf numFmtId="0" fontId="1" fillId="0" borderId="16" xfId="44" applyFont="1" applyBorder="1">
      <alignment/>
      <protection/>
    </xf>
    <xf numFmtId="0" fontId="1" fillId="0" borderId="10" xfId="44" applyFont="1" applyBorder="1">
      <alignment/>
      <protection/>
    </xf>
    <xf numFmtId="0" fontId="5" fillId="0" borderId="16" xfId="44" applyFont="1" applyBorder="1" applyAlignment="1">
      <alignment horizontal="left"/>
      <protection/>
    </xf>
    <xf numFmtId="0" fontId="1" fillId="0" borderId="14" xfId="44" applyFont="1" applyFill="1" applyBorder="1" applyAlignment="1">
      <alignment horizontal="center" vertical="center"/>
      <protection/>
    </xf>
    <xf numFmtId="0" fontId="1" fillId="0" borderId="22" xfId="44" applyFont="1" applyFill="1" applyBorder="1" applyAlignment="1">
      <alignment horizontal="center" vertical="center"/>
      <protection/>
    </xf>
    <xf numFmtId="0" fontId="1" fillId="0" borderId="23" xfId="44" applyFont="1" applyFill="1" applyBorder="1" applyAlignment="1">
      <alignment horizontal="center" vertical="center"/>
      <protection/>
    </xf>
    <xf numFmtId="0" fontId="5" fillId="0" borderId="16" xfId="44" applyFont="1" applyBorder="1">
      <alignment/>
      <protection/>
    </xf>
    <xf numFmtId="164" fontId="1" fillId="0" borderId="11" xfId="44" applyNumberFormat="1" applyFont="1" applyFill="1" applyBorder="1" applyAlignment="1">
      <alignment horizontal="center" vertical="center"/>
      <protection/>
    </xf>
    <xf numFmtId="0" fontId="5" fillId="0" borderId="21" xfId="44" applyFont="1" applyBorder="1">
      <alignment/>
      <protection/>
    </xf>
    <xf numFmtId="0" fontId="1" fillId="0" borderId="14" xfId="44" applyFont="1" applyFill="1" applyBorder="1" applyAlignment="1">
      <alignment horizontal="center" vertical="center" wrapText="1"/>
      <protection/>
    </xf>
    <xf numFmtId="0" fontId="1" fillId="0" borderId="22" xfId="44" applyFont="1" applyFill="1" applyBorder="1" applyAlignment="1">
      <alignment horizontal="center" vertical="center" wrapText="1"/>
      <protection/>
    </xf>
    <xf numFmtId="0" fontId="1" fillId="0" borderId="23" xfId="44" applyFont="1" applyFill="1" applyBorder="1" applyAlignment="1">
      <alignment horizontal="center" vertical="center" wrapText="1"/>
      <protection/>
    </xf>
    <xf numFmtId="0" fontId="4" fillId="0" borderId="21" xfId="44" applyBorder="1">
      <alignment/>
      <protection/>
    </xf>
    <xf numFmtId="0" fontId="4" fillId="0" borderId="12" xfId="44" applyBorder="1">
      <alignment/>
      <protection/>
    </xf>
    <xf numFmtId="0" fontId="4" fillId="0" borderId="16" xfId="44" applyBorder="1">
      <alignment/>
      <protection/>
    </xf>
    <xf numFmtId="0" fontId="4" fillId="0" borderId="10" xfId="44" applyBorder="1">
      <alignment/>
      <protection/>
    </xf>
    <xf numFmtId="164" fontId="1" fillId="0" borderId="11" xfId="44" applyNumberFormat="1" applyFont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64" fontId="4" fillId="0" borderId="11" xfId="44" applyNumberForma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Arkusz1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..\AppData\Local\Temp\Users\user\AppData\Local\AppData\user\AppData\user\AppData\Roaming\Microsoft\Excel\BAZA%20DANYCH%20APARATURY\Mikroskopy\Laboratorium%20Nr%202\MIKROSKOP%20nr%207653%20Studar%20lab%201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16" sqref="D16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5">
      <c r="A2" s="117" t="s">
        <v>1536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6">
        <v>1</v>
      </c>
      <c r="B4" s="7" t="s">
        <v>8</v>
      </c>
      <c r="C4" s="7">
        <v>1</v>
      </c>
      <c r="D4" s="8">
        <v>156</v>
      </c>
      <c r="E4" s="7" t="s">
        <v>9</v>
      </c>
      <c r="F4" s="7">
        <v>1984</v>
      </c>
      <c r="G4" s="76"/>
      <c r="H4" s="68"/>
      <c r="I4" s="68"/>
      <c r="J4" s="68"/>
      <c r="K4" s="68"/>
    </row>
    <row r="5" spans="1:11" ht="15">
      <c r="A5" s="6">
        <v>2</v>
      </c>
      <c r="B5" s="7" t="s">
        <v>8</v>
      </c>
      <c r="C5" s="7">
        <v>1</v>
      </c>
      <c r="D5" s="8" t="s">
        <v>10</v>
      </c>
      <c r="E5" s="7" t="s">
        <v>9</v>
      </c>
      <c r="F5" s="7">
        <v>1999</v>
      </c>
      <c r="G5" s="76"/>
      <c r="H5" s="68"/>
      <c r="I5" s="68"/>
      <c r="J5" s="68"/>
      <c r="K5" s="68"/>
    </row>
    <row r="6" spans="1:11" ht="15">
      <c r="A6" s="6">
        <v>3</v>
      </c>
      <c r="B6" s="7" t="s">
        <v>11</v>
      </c>
      <c r="C6" s="7">
        <v>1</v>
      </c>
      <c r="D6" s="7" t="s">
        <v>12</v>
      </c>
      <c r="E6" s="7" t="s">
        <v>13</v>
      </c>
      <c r="F6" s="10">
        <v>2010</v>
      </c>
      <c r="G6" s="76"/>
      <c r="H6" s="68"/>
      <c r="I6" s="68"/>
      <c r="J6" s="68"/>
      <c r="K6" s="68"/>
    </row>
    <row r="7" spans="1:11" ht="15">
      <c r="A7" s="6">
        <v>4</v>
      </c>
      <c r="B7" s="7" t="s">
        <v>14</v>
      </c>
      <c r="C7" s="10">
        <v>1</v>
      </c>
      <c r="D7" s="8" t="s">
        <v>15</v>
      </c>
      <c r="E7" s="7" t="s">
        <v>16</v>
      </c>
      <c r="F7" s="7">
        <v>2005</v>
      </c>
      <c r="G7" s="76"/>
      <c r="H7" s="68"/>
      <c r="I7" s="68"/>
      <c r="J7" s="68"/>
      <c r="K7" s="68"/>
    </row>
    <row r="8" spans="1:11" ht="15">
      <c r="A8" s="6">
        <v>5</v>
      </c>
      <c r="B8" s="7" t="s">
        <v>17</v>
      </c>
      <c r="C8" s="10">
        <v>1</v>
      </c>
      <c r="D8" s="8" t="s">
        <v>18</v>
      </c>
      <c r="E8" s="7" t="s">
        <v>16</v>
      </c>
      <c r="F8" s="10">
        <v>2006</v>
      </c>
      <c r="G8" s="76"/>
      <c r="H8" s="68"/>
      <c r="I8" s="68"/>
      <c r="J8" s="68"/>
      <c r="K8" s="68"/>
    </row>
    <row r="9" spans="1:11" ht="25.5">
      <c r="A9" s="6">
        <v>6</v>
      </c>
      <c r="B9" s="7" t="s">
        <v>19</v>
      </c>
      <c r="C9" s="7">
        <v>1</v>
      </c>
      <c r="D9" s="11" t="s">
        <v>20</v>
      </c>
      <c r="E9" s="7"/>
      <c r="F9" s="10"/>
      <c r="G9" s="77"/>
      <c r="H9" s="68"/>
      <c r="I9" s="68"/>
      <c r="J9" s="68"/>
      <c r="K9" s="68"/>
    </row>
    <row r="10" spans="1:11" ht="15">
      <c r="A10" s="6">
        <v>7</v>
      </c>
      <c r="B10" s="7" t="s">
        <v>21</v>
      </c>
      <c r="C10" s="10">
        <v>1</v>
      </c>
      <c r="D10" s="8" t="s">
        <v>22</v>
      </c>
      <c r="E10" s="7" t="s">
        <v>16</v>
      </c>
      <c r="F10" s="10">
        <v>1998</v>
      </c>
      <c r="G10" s="76"/>
      <c r="H10" s="68"/>
      <c r="I10" s="68"/>
      <c r="J10" s="68"/>
      <c r="K10" s="68"/>
    </row>
    <row r="11" spans="1:11" ht="25.5">
      <c r="A11" s="6">
        <v>8</v>
      </c>
      <c r="B11" s="7" t="s">
        <v>23</v>
      </c>
      <c r="C11" s="7">
        <v>1</v>
      </c>
      <c r="D11" s="8" t="s">
        <v>24</v>
      </c>
      <c r="E11" s="7" t="s">
        <v>16</v>
      </c>
      <c r="F11" s="7">
        <v>2010</v>
      </c>
      <c r="G11" s="76"/>
      <c r="H11" s="68"/>
      <c r="I11" s="68"/>
      <c r="J11" s="68"/>
      <c r="K11" s="68"/>
    </row>
    <row r="12" spans="1:11" ht="15">
      <c r="A12" s="6">
        <v>9</v>
      </c>
      <c r="B12" s="7" t="s">
        <v>25</v>
      </c>
      <c r="C12" s="10">
        <v>1</v>
      </c>
      <c r="D12" s="8" t="s">
        <v>26</v>
      </c>
      <c r="E12" s="7" t="s">
        <v>16</v>
      </c>
      <c r="F12" s="10">
        <v>2008</v>
      </c>
      <c r="G12" s="76"/>
      <c r="H12" s="68"/>
      <c r="I12" s="68"/>
      <c r="J12" s="68"/>
      <c r="K12" s="68"/>
    </row>
    <row r="13" spans="1:11" ht="15">
      <c r="A13" s="6">
        <v>10</v>
      </c>
      <c r="B13" s="7" t="s">
        <v>27</v>
      </c>
      <c r="C13" s="10">
        <v>1</v>
      </c>
      <c r="D13" s="8" t="s">
        <v>28</v>
      </c>
      <c r="E13" s="7" t="s">
        <v>16</v>
      </c>
      <c r="F13" s="10">
        <v>2000</v>
      </c>
      <c r="G13" s="76"/>
      <c r="H13" s="68"/>
      <c r="I13" s="68"/>
      <c r="J13" s="68"/>
      <c r="K13" s="68"/>
    </row>
    <row r="14" spans="1:11" ht="25.5">
      <c r="A14" s="6">
        <v>11</v>
      </c>
      <c r="B14" s="7" t="s">
        <v>23</v>
      </c>
      <c r="C14" s="10">
        <v>1</v>
      </c>
      <c r="D14" s="8" t="s">
        <v>29</v>
      </c>
      <c r="E14" s="7" t="s">
        <v>16</v>
      </c>
      <c r="F14" s="10">
        <v>2011</v>
      </c>
      <c r="G14" s="76"/>
      <c r="H14" s="68"/>
      <c r="I14" s="68"/>
      <c r="J14" s="68"/>
      <c r="K14" s="68"/>
    </row>
    <row r="15" spans="1:11" ht="15">
      <c r="A15" s="6">
        <v>12</v>
      </c>
      <c r="B15" s="7" t="s">
        <v>30</v>
      </c>
      <c r="C15" s="7">
        <v>1</v>
      </c>
      <c r="D15" s="8" t="s">
        <v>31</v>
      </c>
      <c r="E15" s="7" t="s">
        <v>16</v>
      </c>
      <c r="F15" s="7">
        <v>2010</v>
      </c>
      <c r="G15" s="76"/>
      <c r="H15" s="68"/>
      <c r="I15" s="68"/>
      <c r="J15" s="68"/>
      <c r="K15" s="68"/>
    </row>
    <row r="16" spans="1:11" ht="15">
      <c r="A16" s="6">
        <v>13</v>
      </c>
      <c r="B16" s="7" t="s">
        <v>14</v>
      </c>
      <c r="C16" s="10">
        <v>1</v>
      </c>
      <c r="D16" s="8" t="s">
        <v>32</v>
      </c>
      <c r="E16" s="7" t="s">
        <v>16</v>
      </c>
      <c r="F16" s="10">
        <v>2005</v>
      </c>
      <c r="G16" s="76"/>
      <c r="H16" s="68"/>
      <c r="I16" s="68"/>
      <c r="J16" s="68"/>
      <c r="K16" s="68"/>
    </row>
    <row r="17" spans="1:11" ht="15">
      <c r="A17" s="6">
        <v>14</v>
      </c>
      <c r="B17" s="7" t="s">
        <v>25</v>
      </c>
      <c r="C17" s="7">
        <v>1</v>
      </c>
      <c r="D17" s="8" t="s">
        <v>33</v>
      </c>
      <c r="E17" s="7" t="s">
        <v>16</v>
      </c>
      <c r="F17" s="7">
        <v>2010</v>
      </c>
      <c r="G17" s="76"/>
      <c r="H17" s="68"/>
      <c r="I17" s="68"/>
      <c r="J17" s="68"/>
      <c r="K17" s="68"/>
    </row>
    <row r="18" spans="1:11" ht="15">
      <c r="A18" s="6">
        <v>15</v>
      </c>
      <c r="B18" s="7" t="s">
        <v>34</v>
      </c>
      <c r="C18" s="7">
        <v>1</v>
      </c>
      <c r="D18" s="8">
        <v>200084</v>
      </c>
      <c r="E18" s="7" t="s">
        <v>35</v>
      </c>
      <c r="F18" s="7">
        <v>2000</v>
      </c>
      <c r="G18" s="76"/>
      <c r="H18" s="68"/>
      <c r="I18" s="68"/>
      <c r="J18" s="68"/>
      <c r="K18" s="68"/>
    </row>
    <row r="19" spans="1:11" ht="15">
      <c r="A19" s="6">
        <v>16</v>
      </c>
      <c r="B19" s="7" t="s">
        <v>14</v>
      </c>
      <c r="C19" s="10">
        <v>1</v>
      </c>
      <c r="D19" s="10" t="s">
        <v>36</v>
      </c>
      <c r="E19" s="7" t="s">
        <v>16</v>
      </c>
      <c r="F19" s="10">
        <v>2006</v>
      </c>
      <c r="G19" s="76"/>
      <c r="H19" s="68"/>
      <c r="I19" s="68"/>
      <c r="J19" s="68"/>
      <c r="K19" s="68"/>
    </row>
    <row r="20" spans="1:11" ht="15">
      <c r="A20" s="6">
        <v>17</v>
      </c>
      <c r="B20" s="7" t="s">
        <v>14</v>
      </c>
      <c r="C20" s="10">
        <v>1</v>
      </c>
      <c r="D20" s="11" t="s">
        <v>37</v>
      </c>
      <c r="E20" s="7" t="s">
        <v>16</v>
      </c>
      <c r="F20" s="10">
        <v>2006</v>
      </c>
      <c r="G20" s="76"/>
      <c r="H20" s="68"/>
      <c r="I20" s="68"/>
      <c r="J20" s="68"/>
      <c r="K20" s="68"/>
    </row>
    <row r="21" spans="1:11" ht="38.25">
      <c r="A21" s="6">
        <v>18</v>
      </c>
      <c r="B21" s="7" t="s">
        <v>38</v>
      </c>
      <c r="C21" s="10">
        <v>1</v>
      </c>
      <c r="D21" s="11" t="s">
        <v>39</v>
      </c>
      <c r="E21" s="7" t="s">
        <v>16</v>
      </c>
      <c r="F21" s="10">
        <v>2013</v>
      </c>
      <c r="G21" s="77"/>
      <c r="H21" s="68"/>
      <c r="I21" s="68"/>
      <c r="J21" s="68"/>
      <c r="K21" s="68"/>
    </row>
    <row r="22" spans="1:11" ht="15">
      <c r="A22" s="6">
        <v>19</v>
      </c>
      <c r="B22" s="7" t="s">
        <v>30</v>
      </c>
      <c r="C22" s="10">
        <v>1</v>
      </c>
      <c r="D22" s="8" t="s">
        <v>40</v>
      </c>
      <c r="E22" s="7" t="s">
        <v>16</v>
      </c>
      <c r="F22" s="10">
        <v>2010</v>
      </c>
      <c r="G22" s="76"/>
      <c r="H22" s="68"/>
      <c r="I22" s="68"/>
      <c r="J22" s="68"/>
      <c r="K22" s="68"/>
    </row>
    <row r="23" spans="1:11" ht="38.25">
      <c r="A23" s="6">
        <v>20</v>
      </c>
      <c r="B23" s="7" t="s">
        <v>38</v>
      </c>
      <c r="C23" s="10">
        <v>1</v>
      </c>
      <c r="D23" s="11" t="s">
        <v>41</v>
      </c>
      <c r="E23" s="7" t="s">
        <v>16</v>
      </c>
      <c r="F23" s="10">
        <v>2013</v>
      </c>
      <c r="G23" s="77"/>
      <c r="H23" s="68"/>
      <c r="I23" s="68"/>
      <c r="J23" s="68"/>
      <c r="K23" s="68"/>
    </row>
    <row r="24" spans="1:11" ht="25.5">
      <c r="A24" s="6">
        <v>21</v>
      </c>
      <c r="B24" s="7" t="s">
        <v>23</v>
      </c>
      <c r="C24" s="10">
        <v>1</v>
      </c>
      <c r="D24" s="8" t="s">
        <v>42</v>
      </c>
      <c r="E24" s="7" t="s">
        <v>16</v>
      </c>
      <c r="F24" s="10">
        <v>2011</v>
      </c>
      <c r="G24" s="76"/>
      <c r="H24" s="68"/>
      <c r="I24" s="68"/>
      <c r="J24" s="68"/>
      <c r="K24" s="68"/>
    </row>
    <row r="25" spans="1:11" ht="25.5">
      <c r="A25" s="6">
        <v>22</v>
      </c>
      <c r="B25" s="7" t="s">
        <v>43</v>
      </c>
      <c r="C25" s="7">
        <v>1</v>
      </c>
      <c r="D25" s="11" t="s">
        <v>44</v>
      </c>
      <c r="E25" s="7" t="s">
        <v>16</v>
      </c>
      <c r="F25" s="10">
        <v>2014</v>
      </c>
      <c r="G25" s="77"/>
      <c r="H25" s="68"/>
      <c r="I25" s="68"/>
      <c r="J25" s="68"/>
      <c r="K25" s="68"/>
    </row>
    <row r="26" spans="1:11" ht="25.5">
      <c r="A26" s="6">
        <v>23</v>
      </c>
      <c r="B26" s="7" t="s">
        <v>43</v>
      </c>
      <c r="C26" s="7">
        <v>1</v>
      </c>
      <c r="D26" s="11" t="s">
        <v>45</v>
      </c>
      <c r="E26" s="7" t="s">
        <v>16</v>
      </c>
      <c r="F26" s="10">
        <v>2014</v>
      </c>
      <c r="G26" s="77"/>
      <c r="H26" s="68"/>
      <c r="I26" s="68"/>
      <c r="J26" s="68"/>
      <c r="K26" s="68"/>
    </row>
    <row r="27" spans="1:11" ht="25.5">
      <c r="A27" s="6">
        <v>24</v>
      </c>
      <c r="B27" s="7" t="s">
        <v>46</v>
      </c>
      <c r="C27" s="10">
        <v>1</v>
      </c>
      <c r="D27" s="11">
        <v>8729199999</v>
      </c>
      <c r="E27" s="7" t="s">
        <v>47</v>
      </c>
      <c r="F27" s="10">
        <v>2008</v>
      </c>
      <c r="G27" s="76"/>
      <c r="H27" s="68"/>
      <c r="I27" s="68"/>
      <c r="J27" s="68"/>
      <c r="K27" s="68"/>
    </row>
    <row r="28" spans="1:11" ht="15">
      <c r="A28" s="6">
        <v>25</v>
      </c>
      <c r="B28" s="7" t="s">
        <v>48</v>
      </c>
      <c r="C28" s="7">
        <v>1</v>
      </c>
      <c r="D28" s="8">
        <v>159899</v>
      </c>
      <c r="E28" s="7" t="s">
        <v>16</v>
      </c>
      <c r="F28" s="7">
        <v>2006</v>
      </c>
      <c r="G28" s="76"/>
      <c r="H28" s="68"/>
      <c r="I28" s="68"/>
      <c r="J28" s="68"/>
      <c r="K28" s="68"/>
    </row>
    <row r="29" spans="1:11" ht="25.5">
      <c r="A29" s="6">
        <v>26</v>
      </c>
      <c r="B29" s="7" t="s">
        <v>49</v>
      </c>
      <c r="C29" s="10">
        <v>1</v>
      </c>
      <c r="D29" s="8" t="s">
        <v>50</v>
      </c>
      <c r="E29" s="7" t="s">
        <v>16</v>
      </c>
      <c r="F29" s="10">
        <v>2009</v>
      </c>
      <c r="G29" s="77"/>
      <c r="H29" s="68"/>
      <c r="I29" s="68"/>
      <c r="J29" s="68"/>
      <c r="K29" s="68"/>
    </row>
    <row r="30" spans="1:11" ht="15">
      <c r="A30" s="6">
        <v>27</v>
      </c>
      <c r="B30" s="7" t="s">
        <v>51</v>
      </c>
      <c r="C30" s="10">
        <v>1</v>
      </c>
      <c r="D30" s="11" t="s">
        <v>52</v>
      </c>
      <c r="E30" s="7" t="s">
        <v>16</v>
      </c>
      <c r="F30" s="7"/>
      <c r="G30" s="78"/>
      <c r="H30" s="68"/>
      <c r="I30" s="68"/>
      <c r="J30" s="68"/>
      <c r="K30" s="68"/>
    </row>
    <row r="31" spans="1:11" ht="25.5">
      <c r="A31" s="6">
        <v>28</v>
      </c>
      <c r="B31" s="12" t="s">
        <v>53</v>
      </c>
      <c r="C31" s="13">
        <v>1</v>
      </c>
      <c r="D31" s="13" t="s">
        <v>54</v>
      </c>
      <c r="E31" s="13"/>
      <c r="F31" s="12"/>
      <c r="G31" s="79"/>
      <c r="H31" s="68"/>
      <c r="I31" s="68"/>
      <c r="J31" s="68"/>
      <c r="K31" s="68"/>
    </row>
    <row r="32" spans="1:11" ht="25.5">
      <c r="A32" s="6">
        <v>29</v>
      </c>
      <c r="B32" s="12" t="s">
        <v>55</v>
      </c>
      <c r="C32" s="13">
        <v>1</v>
      </c>
      <c r="D32" s="13" t="s">
        <v>56</v>
      </c>
      <c r="E32" s="13"/>
      <c r="F32" s="12"/>
      <c r="G32" s="79"/>
      <c r="H32" s="68"/>
      <c r="I32" s="68"/>
      <c r="J32" s="68"/>
      <c r="K32" s="68"/>
    </row>
    <row r="33" spans="1:11" ht="25.5">
      <c r="A33" s="6">
        <v>30</v>
      </c>
      <c r="B33" s="12" t="s">
        <v>57</v>
      </c>
      <c r="C33" s="13">
        <v>1</v>
      </c>
      <c r="D33" s="14">
        <v>5799303133352</v>
      </c>
      <c r="E33" s="13"/>
      <c r="F33" s="12"/>
      <c r="G33" s="79"/>
      <c r="H33" s="68"/>
      <c r="I33" s="68"/>
      <c r="J33" s="68"/>
      <c r="K33" s="68"/>
    </row>
    <row r="34" spans="1:11" ht="25.5">
      <c r="A34" s="6">
        <v>31</v>
      </c>
      <c r="B34" s="12" t="s">
        <v>58</v>
      </c>
      <c r="C34" s="13">
        <v>1</v>
      </c>
      <c r="D34" s="13" t="s">
        <v>59</v>
      </c>
      <c r="E34" s="13"/>
      <c r="F34" s="13"/>
      <c r="G34" s="79"/>
      <c r="H34" s="68"/>
      <c r="I34" s="68"/>
      <c r="J34" s="68"/>
      <c r="K34" s="68"/>
    </row>
    <row r="35" spans="1:11" ht="38.25">
      <c r="A35" s="6">
        <v>32</v>
      </c>
      <c r="B35" s="12" t="s">
        <v>60</v>
      </c>
      <c r="C35" s="13">
        <v>1</v>
      </c>
      <c r="D35" s="13">
        <v>21108923</v>
      </c>
      <c r="E35" s="13"/>
      <c r="F35" s="13"/>
      <c r="G35" s="79"/>
      <c r="H35" s="72"/>
      <c r="I35" s="68"/>
      <c r="J35" s="68"/>
      <c r="K35" s="68"/>
    </row>
    <row r="36" spans="1:11" ht="25.5">
      <c r="A36" s="6">
        <v>33</v>
      </c>
      <c r="B36" s="12" t="s">
        <v>43</v>
      </c>
      <c r="C36" s="13">
        <v>1</v>
      </c>
      <c r="D36" s="13" t="s">
        <v>61</v>
      </c>
      <c r="E36" s="13"/>
      <c r="F36" s="13"/>
      <c r="G36" s="79"/>
      <c r="H36" s="72"/>
      <c r="I36" s="68"/>
      <c r="J36" s="68"/>
      <c r="K36" s="68"/>
    </row>
    <row r="37" spans="1:11" ht="25.5">
      <c r="A37" s="6">
        <v>34</v>
      </c>
      <c r="B37" s="12" t="s">
        <v>43</v>
      </c>
      <c r="C37" s="13">
        <v>1</v>
      </c>
      <c r="D37" s="13" t="s">
        <v>62</v>
      </c>
      <c r="E37" s="13"/>
      <c r="F37" s="13"/>
      <c r="G37" s="79"/>
      <c r="H37" s="72"/>
      <c r="I37" s="68"/>
      <c r="J37" s="68"/>
      <c r="K37" s="68"/>
    </row>
    <row r="38" spans="1:11" ht="25.5">
      <c r="A38" s="6">
        <v>35</v>
      </c>
      <c r="B38" s="7" t="s">
        <v>63</v>
      </c>
      <c r="C38" s="7">
        <v>1</v>
      </c>
      <c r="D38" s="7" t="s">
        <v>64</v>
      </c>
      <c r="E38" s="8" t="s">
        <v>65</v>
      </c>
      <c r="F38" s="7">
        <v>2015</v>
      </c>
      <c r="G38" s="80"/>
      <c r="H38" s="68"/>
      <c r="I38" s="68"/>
      <c r="J38" s="68"/>
      <c r="K38" s="68"/>
    </row>
    <row r="39" spans="1:11" ht="15">
      <c r="A39" s="6">
        <v>36</v>
      </c>
      <c r="B39" s="7" t="s">
        <v>66</v>
      </c>
      <c r="C39" s="7">
        <v>1</v>
      </c>
      <c r="D39" s="7" t="s">
        <v>67</v>
      </c>
      <c r="E39" s="8" t="s">
        <v>68</v>
      </c>
      <c r="F39" s="7"/>
      <c r="G39" s="80"/>
      <c r="H39" s="68"/>
      <c r="I39" s="68"/>
      <c r="J39" s="68"/>
      <c r="K39" s="68"/>
    </row>
    <row r="40" spans="1:11" ht="25.5">
      <c r="A40" s="6">
        <v>37</v>
      </c>
      <c r="B40" s="7" t="s">
        <v>69</v>
      </c>
      <c r="C40" s="7">
        <v>1</v>
      </c>
      <c r="D40" s="7" t="s">
        <v>70</v>
      </c>
      <c r="E40" s="8"/>
      <c r="F40" s="7">
        <v>2014</v>
      </c>
      <c r="G40" s="80"/>
      <c r="H40" s="68"/>
      <c r="I40" s="68"/>
      <c r="J40" s="68"/>
      <c r="K40" s="68"/>
    </row>
    <row r="41" spans="1:11" ht="38.25">
      <c r="A41" s="6">
        <v>38</v>
      </c>
      <c r="B41" s="7" t="s">
        <v>71</v>
      </c>
      <c r="C41" s="7">
        <v>1</v>
      </c>
      <c r="D41" s="7" t="s">
        <v>72</v>
      </c>
      <c r="E41" s="8" t="s">
        <v>73</v>
      </c>
      <c r="F41" s="7">
        <v>2014</v>
      </c>
      <c r="G41" s="80"/>
      <c r="H41" s="68"/>
      <c r="I41" s="68"/>
      <c r="J41" s="68"/>
      <c r="K41" s="68"/>
    </row>
    <row r="42" spans="1:11" ht="15">
      <c r="A42" s="6">
        <v>39</v>
      </c>
      <c r="B42" s="7" t="s">
        <v>74</v>
      </c>
      <c r="C42" s="7">
        <v>1</v>
      </c>
      <c r="D42" s="7" t="s">
        <v>75</v>
      </c>
      <c r="E42" s="8" t="s">
        <v>76</v>
      </c>
      <c r="F42" s="7">
        <v>2003</v>
      </c>
      <c r="G42" s="80"/>
      <c r="H42" s="68"/>
      <c r="I42" s="68"/>
      <c r="J42" s="68"/>
      <c r="K42" s="68"/>
    </row>
    <row r="43" spans="1:11" ht="15">
      <c r="A43" s="6">
        <v>40</v>
      </c>
      <c r="B43" s="7" t="s">
        <v>77</v>
      </c>
      <c r="C43" s="7">
        <v>1</v>
      </c>
      <c r="D43" s="7">
        <v>110921</v>
      </c>
      <c r="E43" s="8"/>
      <c r="F43" s="7"/>
      <c r="G43" s="80"/>
      <c r="H43" s="68"/>
      <c r="I43" s="68"/>
      <c r="J43" s="68"/>
      <c r="K43" s="68"/>
    </row>
    <row r="44" spans="1:11" ht="25.5">
      <c r="A44" s="6">
        <v>41</v>
      </c>
      <c r="B44" s="7" t="s">
        <v>78</v>
      </c>
      <c r="C44" s="7">
        <v>1</v>
      </c>
      <c r="D44" s="7" t="s">
        <v>79</v>
      </c>
      <c r="E44" s="8"/>
      <c r="F44" s="7"/>
      <c r="G44" s="80"/>
      <c r="H44" s="68"/>
      <c r="I44" s="68"/>
      <c r="J44" s="68"/>
      <c r="K44" s="68"/>
    </row>
    <row r="45" spans="1:11" ht="15">
      <c r="A45" s="6">
        <v>42</v>
      </c>
      <c r="B45" s="7" t="s">
        <v>80</v>
      </c>
      <c r="C45" s="7">
        <v>1</v>
      </c>
      <c r="D45" s="7">
        <v>57570985</v>
      </c>
      <c r="E45" s="8"/>
      <c r="F45" s="7"/>
      <c r="G45" s="80"/>
      <c r="H45" s="68"/>
      <c r="I45" s="68"/>
      <c r="J45" s="68"/>
      <c r="K45" s="68"/>
    </row>
    <row r="46" spans="1:11" ht="25.5">
      <c r="A46" s="6">
        <v>43</v>
      </c>
      <c r="B46" s="7" t="s">
        <v>81</v>
      </c>
      <c r="C46" s="7">
        <v>1</v>
      </c>
      <c r="D46" s="7"/>
      <c r="E46" s="8"/>
      <c r="F46" s="7"/>
      <c r="G46" s="80"/>
      <c r="H46" s="68"/>
      <c r="I46" s="68"/>
      <c r="J46" s="68"/>
      <c r="K46" s="68"/>
    </row>
    <row r="47" spans="1:11" ht="25.5">
      <c r="A47" s="6">
        <v>44</v>
      </c>
      <c r="B47" s="7" t="s">
        <v>82</v>
      </c>
      <c r="C47" s="7">
        <v>1</v>
      </c>
      <c r="D47" s="7" t="s">
        <v>83</v>
      </c>
      <c r="E47" s="8"/>
      <c r="F47" s="7"/>
      <c r="G47" s="80"/>
      <c r="H47" s="68"/>
      <c r="I47" s="68"/>
      <c r="J47" s="68"/>
      <c r="K47" s="68"/>
    </row>
    <row r="48" spans="1:11" ht="38.25">
      <c r="A48" s="6">
        <v>45</v>
      </c>
      <c r="B48" s="7" t="s">
        <v>84</v>
      </c>
      <c r="C48" s="7">
        <v>1</v>
      </c>
      <c r="D48" s="7" t="s">
        <v>85</v>
      </c>
      <c r="E48" s="8"/>
      <c r="F48" s="7"/>
      <c r="G48" s="80"/>
      <c r="H48" s="68"/>
      <c r="I48" s="68"/>
      <c r="J48" s="68"/>
      <c r="K48" s="68"/>
    </row>
    <row r="49" spans="1:11" ht="15">
      <c r="A49" s="43"/>
      <c r="B49" s="114" t="s">
        <v>86</v>
      </c>
      <c r="C49" s="115"/>
      <c r="D49" s="115"/>
      <c r="E49" s="115"/>
      <c r="F49" s="115"/>
      <c r="G49" s="116"/>
      <c r="H49" s="16" t="s">
        <v>87</v>
      </c>
      <c r="I49" s="16">
        <f>SUM(I4:I48)</f>
        <v>0</v>
      </c>
      <c r="J49" s="16" t="s">
        <v>87</v>
      </c>
      <c r="K49" s="16">
        <f>SUM(K4:K48)</f>
        <v>0</v>
      </c>
    </row>
    <row r="51" spans="2:5" ht="15">
      <c r="B51" s="111" t="s">
        <v>88</v>
      </c>
      <c r="C51" s="17"/>
      <c r="D51" s="17"/>
      <c r="E51" s="17"/>
    </row>
    <row r="52" spans="2:5" ht="15">
      <c r="B52" s="111" t="s">
        <v>89</v>
      </c>
      <c r="C52" s="17"/>
      <c r="D52" s="17"/>
      <c r="E52" s="17"/>
    </row>
    <row r="53" spans="2:5" ht="15">
      <c r="B53" s="111" t="s">
        <v>90</v>
      </c>
      <c r="C53" s="17"/>
      <c r="D53" s="17"/>
      <c r="E53" s="17"/>
    </row>
    <row r="54" spans="2:5" ht="15">
      <c r="B54" s="111" t="s">
        <v>89</v>
      </c>
      <c r="C54" s="17"/>
      <c r="D54" s="17"/>
      <c r="E54" s="17"/>
    </row>
  </sheetData>
  <sheetProtection password="D90C" sheet="1"/>
  <mergeCells count="3">
    <mergeCell ref="A1:K1"/>
    <mergeCell ref="B49:G49"/>
    <mergeCell ref="A2:K2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  <headerFooter alignWithMargins="0">
    <oddHeader>&amp;C&amp;"Calibri,Regularna"&amp;11&amp;A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488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1545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489</v>
      </c>
      <c r="C4" s="10">
        <v>1</v>
      </c>
      <c r="D4" s="11" t="s">
        <v>490</v>
      </c>
      <c r="E4" s="7" t="s">
        <v>491</v>
      </c>
      <c r="F4" s="10">
        <v>2013</v>
      </c>
      <c r="G4" s="69"/>
      <c r="H4" s="89"/>
      <c r="I4" s="86"/>
      <c r="J4" s="86"/>
      <c r="K4" s="86"/>
    </row>
    <row r="5" spans="1:11" ht="25.5">
      <c r="A5" s="6">
        <v>2</v>
      </c>
      <c r="B5" s="7" t="s">
        <v>492</v>
      </c>
      <c r="C5" s="7">
        <v>1</v>
      </c>
      <c r="D5" s="7" t="s">
        <v>493</v>
      </c>
      <c r="E5" s="7" t="s">
        <v>491</v>
      </c>
      <c r="F5" s="7">
        <v>2015</v>
      </c>
      <c r="G5" s="71"/>
      <c r="H5" s="89"/>
      <c r="I5" s="86"/>
      <c r="J5" s="86"/>
      <c r="K5" s="86"/>
    </row>
    <row r="6" spans="1:11" ht="15">
      <c r="A6" s="45"/>
      <c r="B6" s="121" t="s">
        <v>86</v>
      </c>
      <c r="C6" s="121"/>
      <c r="D6" s="121"/>
      <c r="E6" s="121"/>
      <c r="F6" s="121"/>
      <c r="G6" s="121"/>
      <c r="H6" s="32" t="s">
        <v>87</v>
      </c>
      <c r="I6" s="16">
        <f>SUM(I4:I5)</f>
        <v>0</v>
      </c>
      <c r="J6" s="16" t="s">
        <v>87</v>
      </c>
      <c r="K6" s="16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4" sqref="L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1434</v>
      </c>
      <c r="C4" s="7">
        <v>1</v>
      </c>
      <c r="D4" s="7" t="s">
        <v>948</v>
      </c>
      <c r="E4" s="7" t="s">
        <v>949</v>
      </c>
      <c r="F4" s="7">
        <v>2012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1436</v>
      </c>
      <c r="C4" s="7">
        <v>1</v>
      </c>
      <c r="D4" s="7" t="s">
        <v>950</v>
      </c>
      <c r="E4" s="7" t="s">
        <v>951</v>
      </c>
      <c r="F4" s="7">
        <v>2008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1438</v>
      </c>
      <c r="C4" s="10">
        <v>1</v>
      </c>
      <c r="D4" s="11" t="s">
        <v>952</v>
      </c>
      <c r="E4" s="11"/>
      <c r="F4" s="10">
        <v>1994</v>
      </c>
      <c r="G4" s="97"/>
      <c r="H4" s="90"/>
      <c r="I4" s="88"/>
      <c r="J4" s="88"/>
      <c r="K4" s="88"/>
    </row>
    <row r="5" spans="1:11" ht="25.5">
      <c r="A5" s="22">
        <v>2</v>
      </c>
      <c r="B5" s="7" t="s">
        <v>1439</v>
      </c>
      <c r="C5" s="7">
        <v>1</v>
      </c>
      <c r="D5" s="7" t="s">
        <v>953</v>
      </c>
      <c r="E5" s="7" t="s">
        <v>954</v>
      </c>
      <c r="F5" s="7">
        <v>2012</v>
      </c>
      <c r="G5" s="97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P3" sqref="P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421875" style="1" customWidth="1"/>
    <col min="5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1440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1441</v>
      </c>
      <c r="C4" s="7">
        <v>1</v>
      </c>
      <c r="D4" s="7">
        <v>100668</v>
      </c>
      <c r="E4" s="7" t="s">
        <v>955</v>
      </c>
      <c r="F4" s="7">
        <v>2006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1406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1443</v>
      </c>
      <c r="C4" s="7">
        <v>1</v>
      </c>
      <c r="D4" s="7" t="s">
        <v>956</v>
      </c>
      <c r="E4" s="7" t="s">
        <v>957</v>
      </c>
      <c r="F4" s="7">
        <v>2016</v>
      </c>
      <c r="G4" s="97"/>
      <c r="H4" s="90"/>
      <c r="I4" s="88"/>
      <c r="J4" s="88"/>
      <c r="K4" s="88"/>
    </row>
    <row r="5" spans="1:11" ht="38.25">
      <c r="A5" s="22">
        <v>2</v>
      </c>
      <c r="B5" s="7" t="s">
        <v>1443</v>
      </c>
      <c r="C5" s="7">
        <v>1</v>
      </c>
      <c r="D5" s="7" t="s">
        <v>958</v>
      </c>
      <c r="E5" s="7" t="s">
        <v>957</v>
      </c>
      <c r="F5" s="7">
        <v>2016</v>
      </c>
      <c r="G5" s="97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2">
        <v>1</v>
      </c>
      <c r="B4" s="7" t="s">
        <v>1445</v>
      </c>
      <c r="C4" s="7">
        <v>1</v>
      </c>
      <c r="D4" s="7" t="s">
        <v>959</v>
      </c>
      <c r="E4" s="7" t="s">
        <v>960</v>
      </c>
      <c r="F4" s="7">
        <v>2007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63.75">
      <c r="A4" s="22">
        <v>1</v>
      </c>
      <c r="B4" s="7" t="s">
        <v>1447</v>
      </c>
      <c r="C4" s="7">
        <v>1</v>
      </c>
      <c r="D4" s="7" t="s">
        <v>961</v>
      </c>
      <c r="E4" s="7" t="s">
        <v>962</v>
      </c>
      <c r="F4" s="58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2" sqref="O2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00390625" style="1" customWidth="1"/>
    <col min="7" max="7" width="8.57421875" style="1" customWidth="1"/>
    <col min="8" max="8" width="12.5742187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1448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1449</v>
      </c>
      <c r="C4" s="7">
        <v>1</v>
      </c>
      <c r="D4" s="7" t="s">
        <v>963</v>
      </c>
      <c r="E4" s="7" t="s">
        <v>964</v>
      </c>
      <c r="F4" s="7">
        <v>2015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7" t="s">
        <v>88</v>
      </c>
      <c r="C7" s="17"/>
      <c r="D7" s="17"/>
    </row>
    <row r="8" spans="2:4" ht="15">
      <c r="B8" s="17" t="s">
        <v>89</v>
      </c>
      <c r="C8" s="17"/>
      <c r="D8" s="17"/>
    </row>
    <row r="9" spans="2:4" ht="15">
      <c r="B9" s="17" t="s">
        <v>90</v>
      </c>
      <c r="C9" s="17"/>
      <c r="D9" s="17"/>
    </row>
    <row r="10" spans="2:4" ht="15">
      <c r="B10" s="17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1406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965</v>
      </c>
      <c r="C4" s="7">
        <v>1</v>
      </c>
      <c r="D4" s="7">
        <v>2553</v>
      </c>
      <c r="E4" s="7" t="s">
        <v>966</v>
      </c>
      <c r="F4" s="7">
        <v>2009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421875" style="1" customWidth="1"/>
    <col min="4" max="5" width="14.28125" style="1" customWidth="1"/>
    <col min="6" max="6" width="10.0039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1453</v>
      </c>
      <c r="C4" s="7">
        <v>1</v>
      </c>
      <c r="D4" s="7" t="s">
        <v>967</v>
      </c>
      <c r="E4" s="7" t="s">
        <v>259</v>
      </c>
      <c r="F4" s="7">
        <v>2015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1452</v>
      </c>
      <c r="K5" s="15">
        <f>SUM(K4)</f>
        <v>0</v>
      </c>
    </row>
    <row r="6" spans="1:11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8" width="12.1406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494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1546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51">
      <c r="A4" s="28">
        <v>1</v>
      </c>
      <c r="B4" s="7" t="s">
        <v>495</v>
      </c>
      <c r="C4" s="7">
        <v>1</v>
      </c>
      <c r="D4" s="7">
        <v>5367</v>
      </c>
      <c r="E4" s="7" t="s">
        <v>496</v>
      </c>
      <c r="F4" s="10">
        <v>2010</v>
      </c>
      <c r="G4" s="69"/>
      <c r="H4" s="85"/>
      <c r="I4" s="86"/>
      <c r="J4" s="86"/>
      <c r="K4" s="86"/>
      <c r="L4" s="1" t="s">
        <v>497</v>
      </c>
    </row>
    <row r="5" spans="1:12" ht="38.25">
      <c r="A5" s="28">
        <v>2</v>
      </c>
      <c r="B5" s="7" t="s">
        <v>498</v>
      </c>
      <c r="C5" s="7">
        <v>1</v>
      </c>
      <c r="D5" s="7">
        <v>310358</v>
      </c>
      <c r="E5" s="7" t="s">
        <v>496</v>
      </c>
      <c r="F5" s="8" t="s">
        <v>499</v>
      </c>
      <c r="G5" s="71"/>
      <c r="H5" s="85"/>
      <c r="I5" s="86"/>
      <c r="J5" s="86"/>
      <c r="K5" s="86"/>
      <c r="L5" s="1" t="s">
        <v>497</v>
      </c>
    </row>
    <row r="6" spans="1:12" ht="38.25">
      <c r="A6" s="28">
        <v>3</v>
      </c>
      <c r="B6" s="7" t="s">
        <v>500</v>
      </c>
      <c r="C6" s="7">
        <v>1</v>
      </c>
      <c r="D6" s="7" t="s">
        <v>501</v>
      </c>
      <c r="E6" s="7" t="s">
        <v>496</v>
      </c>
      <c r="F6" s="7">
        <v>2013</v>
      </c>
      <c r="G6" s="71"/>
      <c r="H6" s="85"/>
      <c r="I6" s="86"/>
      <c r="J6" s="86"/>
      <c r="K6" s="86"/>
      <c r="L6" s="1" t="s">
        <v>497</v>
      </c>
    </row>
    <row r="7" spans="1:11" ht="38.25">
      <c r="A7" s="28">
        <v>4</v>
      </c>
      <c r="B7" s="7" t="s">
        <v>502</v>
      </c>
      <c r="C7" s="7">
        <v>1</v>
      </c>
      <c r="D7" s="7">
        <v>58558635</v>
      </c>
      <c r="E7" s="7"/>
      <c r="F7" s="7"/>
      <c r="G7" s="71"/>
      <c r="H7" s="85"/>
      <c r="I7" s="86"/>
      <c r="J7" s="86"/>
      <c r="K7" s="86"/>
    </row>
    <row r="8" spans="1:11" ht="15">
      <c r="A8" s="43"/>
      <c r="B8" s="121" t="s">
        <v>86</v>
      </c>
      <c r="C8" s="121"/>
      <c r="D8" s="121"/>
      <c r="E8" s="121"/>
      <c r="F8" s="121"/>
      <c r="G8" s="121"/>
      <c r="H8" s="25" t="s">
        <v>87</v>
      </c>
      <c r="I8" s="16">
        <f>SUM(I4:I7)</f>
        <v>0</v>
      </c>
      <c r="J8" s="16" t="s">
        <v>87</v>
      </c>
      <c r="K8" s="16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1455</v>
      </c>
      <c r="C4" s="7">
        <v>1</v>
      </c>
      <c r="D4" s="7">
        <v>1102</v>
      </c>
      <c r="E4" s="7" t="s">
        <v>968</v>
      </c>
      <c r="F4" s="7">
        <v>2005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9" sqref="L9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28125" style="1" customWidth="1"/>
    <col min="4" max="4" width="14.1406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1457</v>
      </c>
      <c r="C4" s="7">
        <v>1</v>
      </c>
      <c r="D4" s="7" t="s">
        <v>969</v>
      </c>
      <c r="E4" s="7" t="s">
        <v>970</v>
      </c>
      <c r="F4" s="7">
        <v>2014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4" sqref="N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1459</v>
      </c>
      <c r="C4" s="7">
        <v>1</v>
      </c>
      <c r="D4" s="7">
        <v>100721</v>
      </c>
      <c r="E4" s="7" t="s">
        <v>971</v>
      </c>
      <c r="F4" s="7">
        <v>2008</v>
      </c>
      <c r="G4" s="106"/>
      <c r="H4" s="90"/>
      <c r="I4" s="88"/>
      <c r="J4" s="88"/>
      <c r="K4" s="88"/>
    </row>
    <row r="5" spans="1:11" ht="51">
      <c r="A5" s="22">
        <v>2</v>
      </c>
      <c r="B5" s="7" t="s">
        <v>1460</v>
      </c>
      <c r="C5" s="7">
        <v>1</v>
      </c>
      <c r="D5" s="7" t="s">
        <v>972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1462</v>
      </c>
      <c r="C4" s="7">
        <v>1</v>
      </c>
      <c r="D4" s="8">
        <v>20060232</v>
      </c>
      <c r="E4" s="7" t="s">
        <v>438</v>
      </c>
      <c r="F4" s="7">
        <v>2006</v>
      </c>
      <c r="G4" s="97"/>
      <c r="H4" s="90"/>
      <c r="I4" s="88"/>
      <c r="J4" s="88"/>
      <c r="K4" s="88"/>
    </row>
    <row r="5" spans="1:11" ht="25.5">
      <c r="A5" s="6">
        <v>2</v>
      </c>
      <c r="B5" s="7" t="s">
        <v>1463</v>
      </c>
      <c r="C5" s="7">
        <v>1</v>
      </c>
      <c r="D5" s="8">
        <v>20060233</v>
      </c>
      <c r="E5" s="7" t="s">
        <v>438</v>
      </c>
      <c r="F5" s="7">
        <v>2006</v>
      </c>
      <c r="G5" s="97"/>
      <c r="H5" s="90"/>
      <c r="I5" s="88"/>
      <c r="J5" s="88"/>
      <c r="K5" s="88"/>
    </row>
    <row r="6" spans="1:11" ht="25.5">
      <c r="A6" s="6">
        <v>3</v>
      </c>
      <c r="B6" s="7" t="s">
        <v>1462</v>
      </c>
      <c r="C6" s="7">
        <v>1</v>
      </c>
      <c r="D6" s="7">
        <v>20060246</v>
      </c>
      <c r="E6" s="7" t="s">
        <v>438</v>
      </c>
      <c r="F6" s="7">
        <v>2006</v>
      </c>
      <c r="G6" s="97"/>
      <c r="H6" s="90"/>
      <c r="I6" s="88"/>
      <c r="J6" s="88"/>
      <c r="K6" s="88"/>
    </row>
    <row r="7" spans="1:11" ht="25.5">
      <c r="A7" s="6">
        <v>4</v>
      </c>
      <c r="B7" s="7" t="s">
        <v>1462</v>
      </c>
      <c r="C7" s="7">
        <v>1</v>
      </c>
      <c r="D7" s="7">
        <v>20060245</v>
      </c>
      <c r="E7" s="7" t="s">
        <v>438</v>
      </c>
      <c r="F7" s="7">
        <v>2006</v>
      </c>
      <c r="G7" s="97"/>
      <c r="H7" s="90"/>
      <c r="I7" s="88"/>
      <c r="J7" s="88"/>
      <c r="K7" s="88"/>
    </row>
    <row r="8" spans="1:11" ht="25.5">
      <c r="A8" s="6">
        <v>5</v>
      </c>
      <c r="B8" s="7" t="s">
        <v>1464</v>
      </c>
      <c r="C8" s="7">
        <v>1</v>
      </c>
      <c r="D8" s="7" t="s">
        <v>973</v>
      </c>
      <c r="E8" s="7" t="s">
        <v>356</v>
      </c>
      <c r="F8" s="7">
        <v>2008</v>
      </c>
      <c r="G8" s="97"/>
      <c r="H8" s="90"/>
      <c r="I8" s="88"/>
      <c r="J8" s="88"/>
      <c r="K8" s="88"/>
    </row>
    <row r="9" spans="1:11" ht="25.5">
      <c r="A9" s="6">
        <v>6</v>
      </c>
      <c r="B9" s="7" t="s">
        <v>1465</v>
      </c>
      <c r="C9" s="7">
        <v>1</v>
      </c>
      <c r="D9" s="7" t="s">
        <v>974</v>
      </c>
      <c r="E9" s="7" t="s">
        <v>438</v>
      </c>
      <c r="F9" s="58"/>
      <c r="G9" s="71"/>
      <c r="H9" s="90"/>
      <c r="I9" s="88"/>
      <c r="J9" s="88"/>
      <c r="K9" s="88"/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4" ht="15">
      <c r="B12" s="111" t="s">
        <v>88</v>
      </c>
      <c r="C12" s="17"/>
      <c r="D12" s="17"/>
    </row>
    <row r="13" spans="2:4" ht="15">
      <c r="B13" s="111" t="s">
        <v>89</v>
      </c>
      <c r="C13" s="17"/>
      <c r="D13" s="17"/>
    </row>
    <row r="14" spans="2:4" ht="15">
      <c r="B14" s="111" t="s">
        <v>90</v>
      </c>
      <c r="C14" s="17"/>
      <c r="D14" s="17"/>
    </row>
    <row r="15" spans="2:4" ht="15">
      <c r="B15" s="111" t="s">
        <v>89</v>
      </c>
      <c r="C15" s="17"/>
      <c r="D15" s="17"/>
    </row>
  </sheetData>
  <sheetProtection password="D90C" sheet="1"/>
  <mergeCells count="3">
    <mergeCell ref="A1:K1"/>
    <mergeCell ref="B10:G10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1406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1600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1467</v>
      </c>
      <c r="C4" s="7">
        <v>1</v>
      </c>
      <c r="D4" s="7" t="s">
        <v>975</v>
      </c>
      <c r="E4" s="7" t="s">
        <v>976</v>
      </c>
      <c r="F4" s="7">
        <v>2000</v>
      </c>
      <c r="G4" s="97"/>
      <c r="H4" s="90"/>
      <c r="I4" s="88"/>
      <c r="J4" s="88"/>
      <c r="K4" s="88"/>
    </row>
    <row r="5" spans="1:11" ht="38.25">
      <c r="A5" s="22">
        <v>2</v>
      </c>
      <c r="B5" s="7" t="s">
        <v>1467</v>
      </c>
      <c r="C5" s="7">
        <v>1</v>
      </c>
      <c r="D5" s="7" t="s">
        <v>977</v>
      </c>
      <c r="E5" s="7" t="s">
        <v>976</v>
      </c>
      <c r="F5" s="7">
        <v>2000</v>
      </c>
      <c r="G5" s="97"/>
      <c r="H5" s="90"/>
      <c r="I5" s="88"/>
      <c r="J5" s="88"/>
      <c r="K5" s="88"/>
    </row>
    <row r="6" spans="1:11" ht="25.5">
      <c r="A6" s="22">
        <v>3</v>
      </c>
      <c r="B6" s="7" t="s">
        <v>1468</v>
      </c>
      <c r="C6" s="7">
        <v>1</v>
      </c>
      <c r="D6" s="7" t="s">
        <v>978</v>
      </c>
      <c r="E6" s="7" t="s">
        <v>979</v>
      </c>
      <c r="F6" s="7"/>
      <c r="G6" s="97"/>
      <c r="H6" s="90"/>
      <c r="I6" s="88"/>
      <c r="J6" s="88"/>
      <c r="K6" s="88"/>
    </row>
    <row r="7" spans="1:11" ht="25.5">
      <c r="A7" s="22">
        <v>4</v>
      </c>
      <c r="B7" s="7" t="s">
        <v>980</v>
      </c>
      <c r="C7" s="7">
        <v>1</v>
      </c>
      <c r="D7" s="7" t="s">
        <v>981</v>
      </c>
      <c r="E7" s="7"/>
      <c r="F7" s="7"/>
      <c r="G7" s="97"/>
      <c r="H7" s="90"/>
      <c r="I7" s="88"/>
      <c r="J7" s="88"/>
      <c r="K7" s="88"/>
    </row>
    <row r="8" spans="1:11" ht="51">
      <c r="A8" s="22">
        <v>5</v>
      </c>
      <c r="B8" s="7" t="s">
        <v>1469</v>
      </c>
      <c r="C8" s="10">
        <v>1</v>
      </c>
      <c r="D8" s="8">
        <v>34826</v>
      </c>
      <c r="E8" s="7" t="s">
        <v>982</v>
      </c>
      <c r="F8" s="10">
        <v>2011</v>
      </c>
      <c r="G8" s="97"/>
      <c r="H8" s="90"/>
      <c r="I8" s="88"/>
      <c r="J8" s="88"/>
      <c r="K8" s="88"/>
    </row>
    <row r="9" spans="1:11" ht="15">
      <c r="A9" s="49"/>
      <c r="B9" s="132" t="s">
        <v>86</v>
      </c>
      <c r="C9" s="133"/>
      <c r="D9" s="133"/>
      <c r="E9" s="133"/>
      <c r="F9" s="133"/>
      <c r="G9" s="134"/>
      <c r="H9" s="7" t="s">
        <v>87</v>
      </c>
      <c r="I9" s="15">
        <f>SUM(I4:I8)</f>
        <v>0</v>
      </c>
      <c r="J9" s="15" t="s">
        <v>87</v>
      </c>
      <c r="K9" s="15">
        <f>SUM(K4:K8)</f>
        <v>0</v>
      </c>
    </row>
    <row r="11" spans="2:4" ht="15">
      <c r="B11" s="111" t="s">
        <v>88</v>
      </c>
      <c r="C11" s="17"/>
      <c r="D11" s="17"/>
    </row>
    <row r="12" spans="2:4" ht="15">
      <c r="B12" s="111" t="s">
        <v>89</v>
      </c>
      <c r="C12" s="17"/>
      <c r="D12" s="17"/>
    </row>
    <row r="13" spans="2:4" ht="15">
      <c r="B13" s="111" t="s">
        <v>90</v>
      </c>
      <c r="C13" s="17"/>
      <c r="D13" s="17"/>
    </row>
    <row r="14" spans="2:4" ht="15">
      <c r="B14" s="111" t="s">
        <v>89</v>
      </c>
      <c r="C14" s="17"/>
      <c r="D14" s="17"/>
    </row>
  </sheetData>
  <sheetProtection password="D90C" sheet="1"/>
  <mergeCells count="3">
    <mergeCell ref="A1:K1"/>
    <mergeCell ref="B9:G9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42187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1470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1601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2">
        <v>1</v>
      </c>
      <c r="B4" s="7" t="s">
        <v>1471</v>
      </c>
      <c r="C4" s="7">
        <v>1</v>
      </c>
      <c r="D4" s="7" t="s">
        <v>983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1473</v>
      </c>
      <c r="C4" s="7">
        <v>1</v>
      </c>
      <c r="D4" s="11" t="s">
        <v>984</v>
      </c>
      <c r="E4" s="7" t="s">
        <v>985</v>
      </c>
      <c r="F4" s="10">
        <v>2016</v>
      </c>
      <c r="G4" s="97"/>
      <c r="H4" s="90"/>
      <c r="I4" s="88"/>
      <c r="J4" s="88"/>
      <c r="K4" s="88"/>
    </row>
    <row r="5" spans="1:11" ht="38.25">
      <c r="A5" s="6">
        <v>2</v>
      </c>
      <c r="B5" s="7" t="s">
        <v>1473</v>
      </c>
      <c r="C5" s="7">
        <v>1</v>
      </c>
      <c r="D5" s="11" t="s">
        <v>986</v>
      </c>
      <c r="E5" s="7" t="s">
        <v>985</v>
      </c>
      <c r="F5" s="10">
        <v>2016</v>
      </c>
      <c r="G5" s="97"/>
      <c r="H5" s="90"/>
      <c r="I5" s="88"/>
      <c r="J5" s="88"/>
      <c r="K5" s="88"/>
    </row>
    <row r="6" spans="1:11" ht="38.25">
      <c r="A6" s="6">
        <v>3</v>
      </c>
      <c r="B6" s="7" t="s">
        <v>1474</v>
      </c>
      <c r="C6" s="7">
        <v>1</v>
      </c>
      <c r="D6" s="8" t="s">
        <v>987</v>
      </c>
      <c r="E6" s="7" t="s">
        <v>988</v>
      </c>
      <c r="F6" s="7">
        <v>2008</v>
      </c>
      <c r="G6" s="97"/>
      <c r="H6" s="90"/>
      <c r="I6" s="88"/>
      <c r="J6" s="88"/>
      <c r="K6" s="88"/>
    </row>
    <row r="7" spans="1:11" ht="51">
      <c r="A7" s="6">
        <v>4</v>
      </c>
      <c r="B7" s="7" t="s">
        <v>1475</v>
      </c>
      <c r="C7" s="7">
        <v>1</v>
      </c>
      <c r="D7" s="7" t="s">
        <v>989</v>
      </c>
      <c r="E7" s="7" t="s">
        <v>990</v>
      </c>
      <c r="F7" s="7">
        <v>2014</v>
      </c>
      <c r="G7" s="97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4" ht="15">
      <c r="B10" s="111" t="s">
        <v>88</v>
      </c>
      <c r="C10" s="17"/>
      <c r="D10" s="17"/>
    </row>
    <row r="11" spans="2:4" ht="15">
      <c r="B11" s="111" t="s">
        <v>89</v>
      </c>
      <c r="C11" s="17"/>
      <c r="D11" s="17"/>
    </row>
    <row r="12" spans="2:4" ht="15">
      <c r="B12" s="111" t="s">
        <v>90</v>
      </c>
      <c r="C12" s="17"/>
      <c r="D12" s="17"/>
    </row>
    <row r="13" spans="2:4" ht="15">
      <c r="B13" s="111" t="s">
        <v>89</v>
      </c>
      <c r="C13" s="17"/>
      <c r="D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1602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1477</v>
      </c>
      <c r="C4" s="7">
        <v>1</v>
      </c>
      <c r="D4" s="8" t="s">
        <v>991</v>
      </c>
      <c r="E4" s="7" t="s">
        <v>992</v>
      </c>
      <c r="F4" s="58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1479</v>
      </c>
      <c r="C4" s="7">
        <v>1</v>
      </c>
      <c r="D4" s="8" t="s">
        <v>993</v>
      </c>
      <c r="E4" s="7" t="s">
        <v>994</v>
      </c>
      <c r="F4" s="7">
        <v>2004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1481</v>
      </c>
      <c r="C4" s="10">
        <v>1</v>
      </c>
      <c r="D4" s="10">
        <v>1011384</v>
      </c>
      <c r="E4" s="7" t="s">
        <v>995</v>
      </c>
      <c r="F4" s="58"/>
      <c r="G4" s="69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71093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503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1547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504</v>
      </c>
      <c r="C4" s="7">
        <v>1</v>
      </c>
      <c r="D4" s="10" t="s">
        <v>505</v>
      </c>
      <c r="E4" s="7" t="s">
        <v>506</v>
      </c>
      <c r="F4" s="7">
        <v>2004</v>
      </c>
      <c r="G4" s="71"/>
      <c r="H4" s="85"/>
      <c r="I4" s="86"/>
      <c r="J4" s="86"/>
      <c r="K4" s="86"/>
    </row>
    <row r="5" spans="1:11" ht="25.5">
      <c r="A5" s="28">
        <v>2</v>
      </c>
      <c r="B5" s="7" t="s">
        <v>507</v>
      </c>
      <c r="C5" s="7">
        <v>1</v>
      </c>
      <c r="D5" s="10" t="s">
        <v>508</v>
      </c>
      <c r="E5" s="7" t="s">
        <v>506</v>
      </c>
      <c r="F5" s="10">
        <v>2007</v>
      </c>
      <c r="G5" s="69"/>
      <c r="H5" s="85"/>
      <c r="I5" s="86"/>
      <c r="J5" s="86"/>
      <c r="K5" s="86"/>
    </row>
    <row r="6" spans="1:11" ht="15">
      <c r="A6" s="28">
        <v>3</v>
      </c>
      <c r="B6" s="7" t="s">
        <v>509</v>
      </c>
      <c r="C6" s="10">
        <v>1</v>
      </c>
      <c r="D6" s="8" t="s">
        <v>510</v>
      </c>
      <c r="E6" s="7" t="s">
        <v>506</v>
      </c>
      <c r="F6" s="10">
        <v>2007</v>
      </c>
      <c r="G6" s="69"/>
      <c r="H6" s="85"/>
      <c r="I6" s="86"/>
      <c r="J6" s="86"/>
      <c r="K6" s="86"/>
    </row>
    <row r="7" spans="1:11" ht="25.5">
      <c r="A7" s="28">
        <v>4</v>
      </c>
      <c r="B7" s="7" t="s">
        <v>511</v>
      </c>
      <c r="C7" s="7">
        <v>1</v>
      </c>
      <c r="D7" s="8" t="s">
        <v>512</v>
      </c>
      <c r="E7" s="7" t="s">
        <v>506</v>
      </c>
      <c r="F7" s="7">
        <v>2012</v>
      </c>
      <c r="G7" s="71"/>
      <c r="H7" s="85"/>
      <c r="I7" s="86"/>
      <c r="J7" s="86"/>
      <c r="K7" s="86"/>
    </row>
    <row r="8" spans="1:11" ht="25.5">
      <c r="A8" s="28">
        <v>5</v>
      </c>
      <c r="B8" s="7" t="s">
        <v>513</v>
      </c>
      <c r="C8" s="7">
        <v>1</v>
      </c>
      <c r="D8" s="8" t="s">
        <v>514</v>
      </c>
      <c r="E8" s="7" t="s">
        <v>506</v>
      </c>
      <c r="F8" s="7">
        <v>2009</v>
      </c>
      <c r="G8" s="71"/>
      <c r="H8" s="85"/>
      <c r="I8" s="86"/>
      <c r="J8" s="86"/>
      <c r="K8" s="86"/>
    </row>
    <row r="9" spans="1:11" ht="25.5">
      <c r="A9" s="28">
        <v>6</v>
      </c>
      <c r="B9" s="7" t="s">
        <v>515</v>
      </c>
      <c r="C9" s="7">
        <v>1</v>
      </c>
      <c r="D9" s="8" t="s">
        <v>516</v>
      </c>
      <c r="E9" s="7" t="s">
        <v>506</v>
      </c>
      <c r="F9" s="7">
        <v>2011</v>
      </c>
      <c r="G9" s="71"/>
      <c r="H9" s="85"/>
      <c r="I9" s="86"/>
      <c r="J9" s="86"/>
      <c r="K9" s="86"/>
    </row>
    <row r="10" spans="1:11" ht="25.5">
      <c r="A10" s="28">
        <v>7</v>
      </c>
      <c r="B10" s="7" t="s">
        <v>517</v>
      </c>
      <c r="C10" s="7">
        <v>1</v>
      </c>
      <c r="D10" s="8" t="s">
        <v>518</v>
      </c>
      <c r="E10" s="7" t="s">
        <v>506</v>
      </c>
      <c r="F10" s="7">
        <v>2014</v>
      </c>
      <c r="G10" s="71"/>
      <c r="H10" s="85"/>
      <c r="I10" s="86"/>
      <c r="J10" s="86"/>
      <c r="K10" s="86"/>
    </row>
    <row r="11" spans="1:11" ht="25.5">
      <c r="A11" s="28">
        <v>8</v>
      </c>
      <c r="B11" s="7" t="s">
        <v>519</v>
      </c>
      <c r="C11" s="7">
        <v>1</v>
      </c>
      <c r="D11" s="8">
        <v>10644</v>
      </c>
      <c r="E11" s="7" t="s">
        <v>506</v>
      </c>
      <c r="F11" s="7">
        <v>2004</v>
      </c>
      <c r="G11" s="71"/>
      <c r="H11" s="85"/>
      <c r="I11" s="86"/>
      <c r="J11" s="86"/>
      <c r="K11" s="86"/>
    </row>
    <row r="12" spans="1:11" ht="25.5">
      <c r="A12" s="28">
        <v>9</v>
      </c>
      <c r="B12" s="7" t="s">
        <v>520</v>
      </c>
      <c r="C12" s="7">
        <v>1</v>
      </c>
      <c r="D12" s="8" t="s">
        <v>521</v>
      </c>
      <c r="E12" s="7" t="s">
        <v>506</v>
      </c>
      <c r="F12" s="7">
        <v>2010</v>
      </c>
      <c r="G12" s="71"/>
      <c r="H12" s="85"/>
      <c r="I12" s="86"/>
      <c r="J12" s="86"/>
      <c r="K12" s="86"/>
    </row>
    <row r="13" spans="1:11" ht="25.5">
      <c r="A13" s="28">
        <v>10</v>
      </c>
      <c r="B13" s="7" t="s">
        <v>522</v>
      </c>
      <c r="C13" s="7">
        <v>1</v>
      </c>
      <c r="D13" s="8" t="s">
        <v>523</v>
      </c>
      <c r="E13" s="7" t="s">
        <v>506</v>
      </c>
      <c r="F13" s="7">
        <v>2012</v>
      </c>
      <c r="G13" s="71"/>
      <c r="H13" s="85"/>
      <c r="I13" s="86"/>
      <c r="J13" s="86"/>
      <c r="K13" s="86"/>
    </row>
    <row r="14" spans="1:11" ht="25.5">
      <c r="A14" s="28">
        <v>11</v>
      </c>
      <c r="B14" s="7" t="s">
        <v>524</v>
      </c>
      <c r="C14" s="7">
        <v>1</v>
      </c>
      <c r="D14" s="8" t="s">
        <v>525</v>
      </c>
      <c r="E14" s="7" t="s">
        <v>506</v>
      </c>
      <c r="F14" s="7">
        <v>2011</v>
      </c>
      <c r="G14" s="71"/>
      <c r="H14" s="85"/>
      <c r="I14" s="86"/>
      <c r="J14" s="86"/>
      <c r="K14" s="86"/>
    </row>
    <row r="15" spans="1:11" ht="15">
      <c r="A15" s="28">
        <v>12</v>
      </c>
      <c r="B15" s="7" t="s">
        <v>526</v>
      </c>
      <c r="C15" s="10">
        <v>1</v>
      </c>
      <c r="D15" s="10" t="s">
        <v>527</v>
      </c>
      <c r="E15" s="7" t="s">
        <v>506</v>
      </c>
      <c r="F15" s="10">
        <v>2005</v>
      </c>
      <c r="G15" s="69"/>
      <c r="H15" s="85"/>
      <c r="I15" s="86"/>
      <c r="J15" s="86"/>
      <c r="K15" s="86"/>
    </row>
    <row r="16" spans="1:11" ht="25.5">
      <c r="A16" s="28">
        <v>13</v>
      </c>
      <c r="B16" s="7" t="s">
        <v>528</v>
      </c>
      <c r="C16" s="7">
        <v>1</v>
      </c>
      <c r="D16" s="8" t="s">
        <v>529</v>
      </c>
      <c r="E16" s="7" t="s">
        <v>506</v>
      </c>
      <c r="F16" s="7">
        <v>2007</v>
      </c>
      <c r="G16" s="71"/>
      <c r="H16" s="85"/>
      <c r="I16" s="86"/>
      <c r="J16" s="86"/>
      <c r="K16" s="86"/>
    </row>
    <row r="17" spans="1:11" ht="25.5">
      <c r="A17" s="28">
        <v>14</v>
      </c>
      <c r="B17" s="7" t="s">
        <v>530</v>
      </c>
      <c r="C17" s="7">
        <v>1</v>
      </c>
      <c r="D17" s="8" t="s">
        <v>531</v>
      </c>
      <c r="E17" s="7" t="s">
        <v>506</v>
      </c>
      <c r="F17" s="7">
        <v>2004</v>
      </c>
      <c r="G17" s="71"/>
      <c r="H17" s="85"/>
      <c r="I17" s="86"/>
      <c r="J17" s="86"/>
      <c r="K17" s="86"/>
    </row>
    <row r="18" spans="1:11" ht="25.5">
      <c r="A18" s="28">
        <v>15</v>
      </c>
      <c r="B18" s="7" t="s">
        <v>520</v>
      </c>
      <c r="C18" s="7">
        <v>1</v>
      </c>
      <c r="D18" s="8" t="s">
        <v>532</v>
      </c>
      <c r="E18" s="7" t="s">
        <v>506</v>
      </c>
      <c r="F18" s="7">
        <v>2010</v>
      </c>
      <c r="G18" s="71"/>
      <c r="H18" s="85"/>
      <c r="I18" s="86"/>
      <c r="J18" s="86"/>
      <c r="K18" s="86"/>
    </row>
    <row r="19" spans="1:11" ht="25.5">
      <c r="A19" s="28">
        <v>16</v>
      </c>
      <c r="B19" s="7" t="s">
        <v>517</v>
      </c>
      <c r="C19" s="10">
        <v>1</v>
      </c>
      <c r="D19" s="10" t="s">
        <v>533</v>
      </c>
      <c r="E19" s="7" t="s">
        <v>506</v>
      </c>
      <c r="F19" s="10">
        <v>2013</v>
      </c>
      <c r="G19" s="69"/>
      <c r="H19" s="85"/>
      <c r="I19" s="86"/>
      <c r="J19" s="86"/>
      <c r="K19" s="86"/>
    </row>
    <row r="20" spans="1:11" ht="25.5">
      <c r="A20" s="28">
        <v>17</v>
      </c>
      <c r="B20" s="7" t="s">
        <v>534</v>
      </c>
      <c r="C20" s="7">
        <v>1</v>
      </c>
      <c r="D20" s="7" t="s">
        <v>535</v>
      </c>
      <c r="E20" s="7" t="s">
        <v>506</v>
      </c>
      <c r="F20" s="7"/>
      <c r="G20" s="71"/>
      <c r="H20" s="85"/>
      <c r="I20" s="86"/>
      <c r="J20" s="86"/>
      <c r="K20" s="86"/>
    </row>
    <row r="21" spans="1:11" ht="15">
      <c r="A21" s="43"/>
      <c r="B21" s="121" t="s">
        <v>86</v>
      </c>
      <c r="C21" s="121"/>
      <c r="D21" s="121"/>
      <c r="E21" s="121"/>
      <c r="F21" s="121"/>
      <c r="G21" s="121"/>
      <c r="H21" s="25" t="s">
        <v>87</v>
      </c>
      <c r="I21" s="16">
        <f>SUM(I4:I20)</f>
        <v>0</v>
      </c>
      <c r="J21" s="16" t="s">
        <v>87</v>
      </c>
      <c r="K21" s="16">
        <f>SUM(K4:K20)</f>
        <v>0</v>
      </c>
    </row>
    <row r="23" spans="2:5" ht="15">
      <c r="B23" s="111" t="s">
        <v>88</v>
      </c>
      <c r="C23" s="17"/>
      <c r="D23" s="17"/>
      <c r="E23" s="17"/>
    </row>
    <row r="24" spans="2:5" ht="15">
      <c r="B24" s="111" t="s">
        <v>89</v>
      </c>
      <c r="C24" s="17"/>
      <c r="D24" s="17"/>
      <c r="E24" s="17"/>
    </row>
    <row r="25" spans="2:5" ht="15">
      <c r="B25" s="111" t="s">
        <v>90</v>
      </c>
      <c r="C25" s="17"/>
      <c r="D25" s="17"/>
      <c r="E25" s="17"/>
    </row>
    <row r="26" spans="2:5" ht="15">
      <c r="B26" s="111" t="s">
        <v>89</v>
      </c>
      <c r="C26" s="17"/>
      <c r="D26" s="17"/>
      <c r="E26" s="17"/>
    </row>
  </sheetData>
  <sheetProtection password="D90C" sheet="1"/>
  <mergeCells count="3">
    <mergeCell ref="A1:K1"/>
    <mergeCell ref="B21:G2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R10" sqref="R10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1603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1483</v>
      </c>
      <c r="C4" s="7">
        <v>1</v>
      </c>
      <c r="D4" s="8" t="s">
        <v>996</v>
      </c>
      <c r="E4" s="7" t="s">
        <v>997</v>
      </c>
      <c r="F4" s="10">
        <v>2006</v>
      </c>
      <c r="G4" s="97"/>
      <c r="H4" s="90"/>
      <c r="I4" s="88"/>
      <c r="J4" s="88"/>
      <c r="K4" s="88"/>
    </row>
    <row r="5" spans="1:11" ht="25.5">
      <c r="A5" s="28">
        <v>2</v>
      </c>
      <c r="B5" s="7" t="s">
        <v>1484</v>
      </c>
      <c r="C5" s="7">
        <v>1</v>
      </c>
      <c r="D5" s="11" t="s">
        <v>998</v>
      </c>
      <c r="E5" s="7" t="s">
        <v>999</v>
      </c>
      <c r="F5" s="10"/>
      <c r="G5" s="97"/>
      <c r="H5" s="90"/>
      <c r="I5" s="88"/>
      <c r="J5" s="88"/>
      <c r="K5" s="88"/>
    </row>
    <row r="6" spans="1:11" ht="25.5">
      <c r="A6" s="28">
        <v>3</v>
      </c>
      <c r="B6" s="7" t="s">
        <v>1485</v>
      </c>
      <c r="C6" s="7">
        <v>1</v>
      </c>
      <c r="D6" s="11" t="s">
        <v>1000</v>
      </c>
      <c r="E6" s="7" t="s">
        <v>999</v>
      </c>
      <c r="F6" s="10"/>
      <c r="G6" s="97"/>
      <c r="H6" s="90"/>
      <c r="I6" s="88"/>
      <c r="J6" s="88"/>
      <c r="K6" s="88"/>
    </row>
    <row r="7" spans="1:11" ht="25.5">
      <c r="A7" s="28">
        <v>4</v>
      </c>
      <c r="B7" s="7" t="s">
        <v>1485</v>
      </c>
      <c r="C7" s="7">
        <v>1</v>
      </c>
      <c r="D7" s="8">
        <v>5120022</v>
      </c>
      <c r="E7" s="7" t="s">
        <v>999</v>
      </c>
      <c r="F7" s="7">
        <v>2006</v>
      </c>
      <c r="G7" s="97"/>
      <c r="H7" s="90"/>
      <c r="I7" s="88"/>
      <c r="J7" s="88"/>
      <c r="K7" s="88"/>
    </row>
    <row r="8" spans="1:11" ht="38.25">
      <c r="A8" s="28">
        <v>5</v>
      </c>
      <c r="B8" s="7" t="s">
        <v>1486</v>
      </c>
      <c r="C8" s="7">
        <v>1</v>
      </c>
      <c r="D8" s="8" t="s">
        <v>1001</v>
      </c>
      <c r="E8" s="7" t="s">
        <v>1002</v>
      </c>
      <c r="F8" s="10">
        <v>2009</v>
      </c>
      <c r="G8" s="97"/>
      <c r="H8" s="90"/>
      <c r="I8" s="88"/>
      <c r="J8" s="88"/>
      <c r="K8" s="88"/>
    </row>
    <row r="9" spans="1:11" ht="38.25">
      <c r="A9" s="28">
        <v>6</v>
      </c>
      <c r="B9" s="7" t="s">
        <v>1487</v>
      </c>
      <c r="C9" s="7">
        <v>1</v>
      </c>
      <c r="D9" s="8">
        <v>505</v>
      </c>
      <c r="E9" s="7" t="s">
        <v>1003</v>
      </c>
      <c r="F9" s="10">
        <v>2003</v>
      </c>
      <c r="G9" s="97"/>
      <c r="H9" s="90"/>
      <c r="I9" s="88"/>
      <c r="J9" s="88"/>
      <c r="K9" s="88"/>
    </row>
    <row r="10" spans="1:11" ht="38.25">
      <c r="A10" s="28">
        <v>7</v>
      </c>
      <c r="B10" s="7" t="s">
        <v>1487</v>
      </c>
      <c r="C10" s="7">
        <v>1</v>
      </c>
      <c r="D10" s="8" t="s">
        <v>1004</v>
      </c>
      <c r="E10" s="7" t="s">
        <v>1003</v>
      </c>
      <c r="F10" s="10">
        <v>2006</v>
      </c>
      <c r="G10" s="97"/>
      <c r="H10" s="90"/>
      <c r="I10" s="88"/>
      <c r="J10" s="88"/>
      <c r="K10" s="88"/>
    </row>
    <row r="11" spans="1:11" ht="38.25">
      <c r="A11" s="28">
        <v>8</v>
      </c>
      <c r="B11" s="7" t="s">
        <v>1488</v>
      </c>
      <c r="C11" s="7">
        <v>1</v>
      </c>
      <c r="D11" s="8">
        <v>254</v>
      </c>
      <c r="E11" s="7" t="s">
        <v>1003</v>
      </c>
      <c r="F11" s="11">
        <v>2010</v>
      </c>
      <c r="G11" s="97"/>
      <c r="H11" s="90"/>
      <c r="I11" s="88"/>
      <c r="J11" s="88"/>
      <c r="K11" s="88"/>
    </row>
    <row r="12" spans="1:11" ht="15">
      <c r="A12" s="28">
        <v>9</v>
      </c>
      <c r="B12" s="7" t="s">
        <v>1489</v>
      </c>
      <c r="C12" s="7">
        <v>1</v>
      </c>
      <c r="D12" s="7" t="s">
        <v>1005</v>
      </c>
      <c r="E12" s="10" t="s">
        <v>259</v>
      </c>
      <c r="F12" s="7">
        <v>2016</v>
      </c>
      <c r="G12" s="97"/>
      <c r="H12" s="90"/>
      <c r="I12" s="88"/>
      <c r="J12" s="88"/>
      <c r="K12" s="88"/>
    </row>
    <row r="13" spans="1:11" ht="15">
      <c r="A13" s="28">
        <v>10</v>
      </c>
      <c r="B13" s="7" t="s">
        <v>1489</v>
      </c>
      <c r="C13" s="7">
        <v>1</v>
      </c>
      <c r="D13" s="7" t="s">
        <v>1006</v>
      </c>
      <c r="E13" s="10" t="s">
        <v>259</v>
      </c>
      <c r="F13" s="7">
        <v>2016</v>
      </c>
      <c r="G13" s="97"/>
      <c r="H13" s="90"/>
      <c r="I13" s="88"/>
      <c r="J13" s="88"/>
      <c r="K13" s="88"/>
    </row>
    <row r="14" spans="1:11" ht="15">
      <c r="A14" s="28">
        <v>11</v>
      </c>
      <c r="B14" s="7" t="s">
        <v>1489</v>
      </c>
      <c r="C14" s="7">
        <v>1</v>
      </c>
      <c r="D14" s="7" t="s">
        <v>1007</v>
      </c>
      <c r="E14" s="10" t="s">
        <v>259</v>
      </c>
      <c r="F14" s="7">
        <v>2016</v>
      </c>
      <c r="G14" s="97"/>
      <c r="H14" s="90"/>
      <c r="I14" s="88"/>
      <c r="J14" s="88"/>
      <c r="K14" s="88"/>
    </row>
    <row r="15" spans="1:11" ht="15">
      <c r="A15" s="28">
        <v>12</v>
      </c>
      <c r="B15" s="7" t="s">
        <v>1489</v>
      </c>
      <c r="C15" s="7">
        <v>1</v>
      </c>
      <c r="D15" s="7" t="s">
        <v>1008</v>
      </c>
      <c r="E15" s="10" t="s">
        <v>259</v>
      </c>
      <c r="F15" s="7">
        <v>2016</v>
      </c>
      <c r="G15" s="97"/>
      <c r="H15" s="90"/>
      <c r="I15" s="88"/>
      <c r="J15" s="88"/>
      <c r="K15" s="88"/>
    </row>
    <row r="16" spans="1:11" ht="25.5">
      <c r="A16" s="28">
        <v>13</v>
      </c>
      <c r="B16" s="7" t="s">
        <v>1484</v>
      </c>
      <c r="C16" s="7">
        <v>1</v>
      </c>
      <c r="D16" s="7" t="s">
        <v>1009</v>
      </c>
      <c r="E16" s="7" t="s">
        <v>999</v>
      </c>
      <c r="F16" s="48"/>
      <c r="G16" s="71"/>
      <c r="H16" s="90"/>
      <c r="I16" s="88"/>
      <c r="J16" s="88"/>
      <c r="K16" s="88"/>
    </row>
    <row r="17" spans="1:11" ht="25.5">
      <c r="A17" s="28">
        <v>14</v>
      </c>
      <c r="B17" s="7" t="s">
        <v>1490</v>
      </c>
      <c r="C17" s="7">
        <v>1</v>
      </c>
      <c r="D17" s="7">
        <v>9905022</v>
      </c>
      <c r="E17" s="7" t="s">
        <v>1010</v>
      </c>
      <c r="F17" s="48"/>
      <c r="G17" s="71"/>
      <c r="H17" s="90"/>
      <c r="I17" s="88"/>
      <c r="J17" s="88"/>
      <c r="K17" s="88"/>
    </row>
    <row r="18" spans="1:11" ht="38.25">
      <c r="A18" s="28">
        <v>15</v>
      </c>
      <c r="B18" s="7" t="s">
        <v>1011</v>
      </c>
      <c r="C18" s="7">
        <v>1</v>
      </c>
      <c r="D18" s="7"/>
      <c r="E18" s="7" t="s">
        <v>687</v>
      </c>
      <c r="F18" s="48"/>
      <c r="G18" s="71"/>
      <c r="H18" s="90"/>
      <c r="I18" s="88"/>
      <c r="J18" s="88"/>
      <c r="K18" s="88"/>
    </row>
    <row r="19" spans="1:11" ht="15">
      <c r="A19" s="49"/>
      <c r="B19" s="132" t="s">
        <v>86</v>
      </c>
      <c r="C19" s="133"/>
      <c r="D19" s="133"/>
      <c r="E19" s="133"/>
      <c r="F19" s="133"/>
      <c r="G19" s="134"/>
      <c r="H19" s="7" t="s">
        <v>87</v>
      </c>
      <c r="I19" s="15">
        <f>SUM(I4:I18)</f>
        <v>0</v>
      </c>
      <c r="J19" s="15" t="s">
        <v>87</v>
      </c>
      <c r="K19" s="15">
        <f>SUM(K4:K18)</f>
        <v>0</v>
      </c>
    </row>
    <row r="21" spans="2:4" ht="15">
      <c r="B21" s="111" t="s">
        <v>88</v>
      </c>
      <c r="C21" s="17"/>
      <c r="D21" s="17"/>
    </row>
    <row r="22" spans="2:4" ht="15">
      <c r="B22" s="111" t="s">
        <v>89</v>
      </c>
      <c r="C22" s="17"/>
      <c r="D22" s="17"/>
    </row>
    <row r="23" spans="2:4" ht="15">
      <c r="B23" s="111" t="s">
        <v>90</v>
      </c>
      <c r="C23" s="17"/>
      <c r="D23" s="17"/>
    </row>
    <row r="24" spans="2:4" ht="15">
      <c r="B24" s="111" t="s">
        <v>89</v>
      </c>
      <c r="C24" s="17"/>
      <c r="D24" s="17"/>
    </row>
  </sheetData>
  <sheetProtection password="D90C" sheet="1"/>
  <mergeCells count="3">
    <mergeCell ref="A1:K1"/>
    <mergeCell ref="B19:G19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E22" sqref="E22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1492</v>
      </c>
      <c r="C4" s="7">
        <v>1</v>
      </c>
      <c r="D4" s="7">
        <v>1445</v>
      </c>
      <c r="E4" s="8"/>
      <c r="F4" s="7"/>
      <c r="G4" s="71"/>
      <c r="H4" s="90"/>
      <c r="I4" s="88"/>
      <c r="J4" s="88"/>
      <c r="K4" s="88"/>
    </row>
    <row r="5" spans="1:11" ht="25.5">
      <c r="A5" s="22">
        <v>2</v>
      </c>
      <c r="B5" s="7" t="s">
        <v>1492</v>
      </c>
      <c r="C5" s="7">
        <v>1</v>
      </c>
      <c r="D5" s="7">
        <v>1434</v>
      </c>
      <c r="E5" s="8"/>
      <c r="F5" s="7"/>
      <c r="G5" s="71"/>
      <c r="H5" s="90"/>
      <c r="I5" s="88"/>
      <c r="J5" s="88"/>
      <c r="K5" s="88"/>
    </row>
    <row r="6" spans="1:11" ht="25.5">
      <c r="A6" s="22">
        <v>3</v>
      </c>
      <c r="B6" s="7" t="s">
        <v>1492</v>
      </c>
      <c r="C6" s="7">
        <v>1</v>
      </c>
      <c r="D6" s="7">
        <v>1475</v>
      </c>
      <c r="E6" s="8"/>
      <c r="F6" s="7"/>
      <c r="G6" s="71"/>
      <c r="H6" s="90"/>
      <c r="I6" s="88"/>
      <c r="J6" s="88"/>
      <c r="K6" s="88"/>
    </row>
    <row r="7" spans="1:11" ht="25.5">
      <c r="A7" s="22">
        <v>4</v>
      </c>
      <c r="B7" s="7" t="s">
        <v>1492</v>
      </c>
      <c r="C7" s="7">
        <v>1</v>
      </c>
      <c r="D7" s="7">
        <v>1476</v>
      </c>
      <c r="E7" s="8"/>
      <c r="F7" s="7"/>
      <c r="G7" s="71"/>
      <c r="H7" s="90"/>
      <c r="I7" s="88"/>
      <c r="J7" s="88"/>
      <c r="K7" s="88"/>
    </row>
    <row r="8" spans="1:11" ht="38.25">
      <c r="A8" s="22">
        <v>5</v>
      </c>
      <c r="B8" s="7" t="s">
        <v>1493</v>
      </c>
      <c r="C8" s="7">
        <v>1</v>
      </c>
      <c r="D8" s="7">
        <v>1431</v>
      </c>
      <c r="E8" s="8"/>
      <c r="F8" s="7"/>
      <c r="G8" s="71"/>
      <c r="H8" s="90"/>
      <c r="I8" s="88"/>
      <c r="J8" s="88"/>
      <c r="K8" s="88"/>
    </row>
    <row r="9" spans="1:11" ht="38.25">
      <c r="A9" s="22">
        <v>6</v>
      </c>
      <c r="B9" s="7" t="s">
        <v>1493</v>
      </c>
      <c r="C9" s="7">
        <v>1</v>
      </c>
      <c r="D9" s="7">
        <v>1268</v>
      </c>
      <c r="E9" s="8"/>
      <c r="F9" s="7"/>
      <c r="G9" s="71"/>
      <c r="H9" s="90"/>
      <c r="I9" s="88"/>
      <c r="J9" s="88"/>
      <c r="K9" s="88"/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4" ht="15">
      <c r="B12" s="111" t="s">
        <v>88</v>
      </c>
      <c r="C12" s="17"/>
      <c r="D12" s="17"/>
    </row>
    <row r="13" spans="2:4" ht="15">
      <c r="B13" s="111" t="s">
        <v>89</v>
      </c>
      <c r="C13" s="17"/>
      <c r="D13" s="17"/>
    </row>
    <row r="14" spans="2:4" ht="15">
      <c r="B14" s="111" t="s">
        <v>90</v>
      </c>
      <c r="C14" s="17"/>
      <c r="D14" s="17"/>
    </row>
    <row r="15" spans="2:4" ht="15">
      <c r="B15" s="111" t="s">
        <v>89</v>
      </c>
      <c r="C15" s="17"/>
      <c r="D15" s="17"/>
    </row>
  </sheetData>
  <sheetProtection password="D90C" sheet="1"/>
  <mergeCells count="3">
    <mergeCell ref="B10:G10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R1" sqref="R1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63.75">
      <c r="A4" s="22">
        <v>1</v>
      </c>
      <c r="B4" s="7" t="s">
        <v>1495</v>
      </c>
      <c r="C4" s="7">
        <v>1</v>
      </c>
      <c r="D4" s="7" t="s">
        <v>1012</v>
      </c>
      <c r="E4" s="7" t="s">
        <v>1013</v>
      </c>
      <c r="F4" s="7">
        <v>2014</v>
      </c>
      <c r="G4" s="97"/>
      <c r="H4" s="90"/>
      <c r="I4" s="88"/>
      <c r="J4" s="88"/>
      <c r="K4" s="88"/>
    </row>
    <row r="5" spans="1:11" ht="63.75">
      <c r="A5" s="22">
        <v>2</v>
      </c>
      <c r="B5" s="7" t="s">
        <v>1495</v>
      </c>
      <c r="C5" s="7">
        <v>1</v>
      </c>
      <c r="D5" s="7" t="s">
        <v>1014</v>
      </c>
      <c r="E5" s="7" t="s">
        <v>1013</v>
      </c>
      <c r="F5" s="7">
        <v>2014</v>
      </c>
      <c r="G5" s="97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N5" sqref="N5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1600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1497</v>
      </c>
      <c r="C4" s="7">
        <v>1</v>
      </c>
      <c r="D4" s="7" t="s">
        <v>1015</v>
      </c>
      <c r="E4" s="7" t="s">
        <v>1016</v>
      </c>
      <c r="F4" s="7">
        <v>2011</v>
      </c>
      <c r="G4" s="97"/>
      <c r="H4" s="90"/>
      <c r="I4" s="88"/>
      <c r="J4" s="88"/>
      <c r="K4" s="88"/>
    </row>
    <row r="5" spans="1:11" ht="25.5">
      <c r="A5" s="22">
        <v>2</v>
      </c>
      <c r="B5" s="7" t="s">
        <v>1498</v>
      </c>
      <c r="C5" s="7">
        <v>1</v>
      </c>
      <c r="D5" s="7" t="s">
        <v>1017</v>
      </c>
      <c r="E5" s="7" t="s">
        <v>1018</v>
      </c>
      <c r="F5" s="7">
        <v>2008</v>
      </c>
      <c r="G5" s="97"/>
      <c r="H5" s="90"/>
      <c r="I5" s="88"/>
      <c r="J5" s="88"/>
      <c r="K5" s="88"/>
    </row>
    <row r="6" spans="1:11" ht="38.25">
      <c r="A6" s="22">
        <v>3</v>
      </c>
      <c r="B6" s="7" t="s">
        <v>1499</v>
      </c>
      <c r="C6" s="7">
        <v>1</v>
      </c>
      <c r="D6" s="7" t="s">
        <v>1019</v>
      </c>
      <c r="E6" s="7"/>
      <c r="F6" s="58"/>
      <c r="G6" s="71"/>
      <c r="H6" s="90"/>
      <c r="I6" s="88"/>
      <c r="J6" s="88"/>
      <c r="K6" s="88"/>
    </row>
    <row r="7" spans="1:11" ht="25.5">
      <c r="A7" s="22">
        <v>4</v>
      </c>
      <c r="B7" s="7" t="s">
        <v>1500</v>
      </c>
      <c r="C7" s="7">
        <v>1</v>
      </c>
      <c r="D7" s="7">
        <v>8101359</v>
      </c>
      <c r="E7" s="8"/>
      <c r="F7" s="7"/>
      <c r="G7" s="71"/>
      <c r="H7" s="90"/>
      <c r="I7" s="88"/>
      <c r="J7" s="88"/>
      <c r="K7" s="88"/>
    </row>
    <row r="8" spans="1:11" ht="38.25">
      <c r="A8" s="22">
        <v>5</v>
      </c>
      <c r="B8" s="7" t="s">
        <v>1501</v>
      </c>
      <c r="C8" s="7">
        <v>1</v>
      </c>
      <c r="D8" s="7" t="s">
        <v>1020</v>
      </c>
      <c r="E8" s="8"/>
      <c r="F8" s="7"/>
      <c r="G8" s="71"/>
      <c r="H8" s="90"/>
      <c r="I8" s="88"/>
      <c r="J8" s="88"/>
      <c r="K8" s="88"/>
    </row>
    <row r="9" spans="1:11" ht="25.5">
      <c r="A9" s="22">
        <v>6</v>
      </c>
      <c r="B9" s="7" t="s">
        <v>1021</v>
      </c>
      <c r="C9" s="7">
        <v>1</v>
      </c>
      <c r="D9" s="7" t="s">
        <v>1022</v>
      </c>
      <c r="E9" s="8"/>
      <c r="F9" s="7"/>
      <c r="G9" s="71"/>
      <c r="H9" s="90"/>
      <c r="I9" s="88"/>
      <c r="J9" s="88"/>
      <c r="K9" s="88"/>
    </row>
    <row r="10" spans="1:11" ht="15">
      <c r="A10" s="49"/>
      <c r="B10" s="132"/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4" ht="15">
      <c r="B12" s="111" t="s">
        <v>88</v>
      </c>
      <c r="C12" s="17"/>
      <c r="D12" s="17"/>
    </row>
    <row r="13" spans="2:4" ht="15">
      <c r="B13" s="111" t="s">
        <v>89</v>
      </c>
      <c r="C13" s="17"/>
      <c r="D13" s="17"/>
    </row>
    <row r="14" spans="2:4" ht="15">
      <c r="B14" s="111" t="s">
        <v>90</v>
      </c>
      <c r="C14" s="17"/>
      <c r="D14" s="17"/>
    </row>
    <row r="15" spans="2:4" ht="15">
      <c r="B15" s="111" t="s">
        <v>89</v>
      </c>
      <c r="C15" s="17"/>
      <c r="D15" s="17"/>
    </row>
  </sheetData>
  <sheetProtection password="D90C" sheet="1"/>
  <mergeCells count="3">
    <mergeCell ref="B10:G10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1502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12">
        <v>1</v>
      </c>
      <c r="B4" s="12" t="s">
        <v>1023</v>
      </c>
      <c r="C4" s="13">
        <v>1</v>
      </c>
      <c r="D4" s="13">
        <v>764207</v>
      </c>
      <c r="E4" s="13"/>
      <c r="F4" s="13"/>
      <c r="G4" s="70"/>
      <c r="H4" s="100"/>
      <c r="I4" s="88"/>
      <c r="J4" s="88"/>
      <c r="K4" s="88"/>
    </row>
    <row r="5" spans="1:11" ht="38.25">
      <c r="A5" s="12">
        <v>2</v>
      </c>
      <c r="B5" s="12" t="s">
        <v>1503</v>
      </c>
      <c r="C5" s="7">
        <v>1</v>
      </c>
      <c r="D5" s="7" t="s">
        <v>1024</v>
      </c>
      <c r="E5" s="13" t="s">
        <v>1025</v>
      </c>
      <c r="F5" s="58"/>
      <c r="G5" s="70"/>
      <c r="H5" s="100"/>
      <c r="I5" s="88"/>
      <c r="J5" s="88"/>
      <c r="K5" s="88"/>
    </row>
    <row r="6" spans="1:11" ht="25.5">
      <c r="A6" s="22">
        <v>3</v>
      </c>
      <c r="B6" s="7" t="s">
        <v>1504</v>
      </c>
      <c r="C6" s="7">
        <v>1</v>
      </c>
      <c r="D6" s="7" t="s">
        <v>1026</v>
      </c>
      <c r="E6" s="8"/>
      <c r="F6" s="7"/>
      <c r="G6" s="71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8" spans="1:11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4" ht="15">
      <c r="B9" s="111" t="s">
        <v>88</v>
      </c>
      <c r="C9" s="17"/>
      <c r="D9" s="17"/>
    </row>
    <row r="10" spans="2:4" ht="15">
      <c r="B10" s="111" t="s">
        <v>89</v>
      </c>
      <c r="C10" s="17"/>
      <c r="D10" s="17"/>
    </row>
    <row r="11" spans="2:4" ht="15">
      <c r="B11" s="111" t="s">
        <v>90</v>
      </c>
      <c r="C11" s="17"/>
      <c r="D11" s="17"/>
    </row>
    <row r="12" spans="2:4" ht="15">
      <c r="B12" s="111" t="s">
        <v>89</v>
      </c>
      <c r="C12" s="17"/>
      <c r="D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1505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1604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12">
        <v>1</v>
      </c>
      <c r="B4" s="12" t="s">
        <v>1506</v>
      </c>
      <c r="C4" s="13">
        <v>1</v>
      </c>
      <c r="D4" s="13">
        <v>59950121</v>
      </c>
      <c r="E4" s="13"/>
      <c r="F4" s="13"/>
      <c r="G4" s="70"/>
      <c r="H4" s="100"/>
      <c r="I4" s="88"/>
      <c r="J4" s="88"/>
      <c r="K4" s="88"/>
    </row>
    <row r="5" spans="1:11" ht="25.5">
      <c r="A5" s="12">
        <v>2</v>
      </c>
      <c r="B5" s="12" t="s">
        <v>1506</v>
      </c>
      <c r="C5" s="13">
        <v>1</v>
      </c>
      <c r="D5" s="13">
        <v>82100485</v>
      </c>
      <c r="E5" s="13"/>
      <c r="F5" s="13"/>
      <c r="G5" s="70"/>
      <c r="H5" s="100"/>
      <c r="I5" s="88"/>
      <c r="J5" s="88"/>
      <c r="K5" s="88"/>
    </row>
    <row r="6" spans="1:11" ht="25.5">
      <c r="A6" s="12">
        <v>3</v>
      </c>
      <c r="B6" s="12" t="s">
        <v>1506</v>
      </c>
      <c r="C6" s="13">
        <v>1</v>
      </c>
      <c r="D6" s="13">
        <v>82100715</v>
      </c>
      <c r="E6" s="13"/>
      <c r="F6" s="13"/>
      <c r="G6" s="70"/>
      <c r="H6" s="100"/>
      <c r="I6" s="88"/>
      <c r="J6" s="88"/>
      <c r="K6" s="88"/>
    </row>
    <row r="7" spans="1:11" ht="15">
      <c r="A7" s="12">
        <v>4</v>
      </c>
      <c r="B7" s="7" t="s">
        <v>1507</v>
      </c>
      <c r="C7" s="13">
        <v>1</v>
      </c>
      <c r="D7" s="7" t="s">
        <v>1027</v>
      </c>
      <c r="E7" s="7" t="s">
        <v>1028</v>
      </c>
      <c r="F7" s="58"/>
      <c r="G7" s="71"/>
      <c r="H7" s="90"/>
      <c r="I7" s="88"/>
      <c r="J7" s="88"/>
      <c r="K7" s="88"/>
    </row>
    <row r="8" spans="1:11" ht="25.5">
      <c r="A8" s="12">
        <v>5</v>
      </c>
      <c r="B8" s="7" t="s">
        <v>1508</v>
      </c>
      <c r="C8" s="13">
        <v>1</v>
      </c>
      <c r="D8" s="7">
        <v>11025133</v>
      </c>
      <c r="E8" s="7" t="s">
        <v>1029</v>
      </c>
      <c r="F8" s="7">
        <v>2010</v>
      </c>
      <c r="G8" s="75"/>
      <c r="H8" s="90"/>
      <c r="I8" s="88"/>
      <c r="J8" s="88"/>
      <c r="K8" s="88"/>
    </row>
    <row r="9" spans="1:11" ht="38.25">
      <c r="A9" s="12">
        <v>6</v>
      </c>
      <c r="B9" s="7" t="s">
        <v>1509</v>
      </c>
      <c r="C9" s="13">
        <v>1</v>
      </c>
      <c r="D9" s="7">
        <v>8112509</v>
      </c>
      <c r="E9" s="7" t="s">
        <v>1030</v>
      </c>
      <c r="F9" s="7">
        <v>2010</v>
      </c>
      <c r="G9" s="75"/>
      <c r="H9" s="90"/>
      <c r="I9" s="88"/>
      <c r="J9" s="88"/>
      <c r="K9" s="88"/>
    </row>
    <row r="10" spans="1:11" ht="38.25">
      <c r="A10" s="12">
        <v>7</v>
      </c>
      <c r="B10" s="7" t="s">
        <v>1510</v>
      </c>
      <c r="C10" s="13">
        <v>1</v>
      </c>
      <c r="D10" s="7" t="s">
        <v>1031</v>
      </c>
      <c r="E10" s="7" t="s">
        <v>1032</v>
      </c>
      <c r="F10" s="7">
        <v>2006</v>
      </c>
      <c r="G10" s="75"/>
      <c r="H10" s="90"/>
      <c r="I10" s="88"/>
      <c r="J10" s="88"/>
      <c r="K10" s="88"/>
    </row>
    <row r="11" spans="1:11" ht="15">
      <c r="A11" s="12">
        <v>8</v>
      </c>
      <c r="B11" s="7" t="s">
        <v>1511</v>
      </c>
      <c r="C11" s="13">
        <v>1</v>
      </c>
      <c r="D11" s="7" t="s">
        <v>1033</v>
      </c>
      <c r="E11" s="7" t="s">
        <v>1034</v>
      </c>
      <c r="F11" s="7">
        <v>2009</v>
      </c>
      <c r="G11" s="75"/>
      <c r="H11" s="90"/>
      <c r="I11" s="88"/>
      <c r="J11" s="88"/>
      <c r="K11" s="88"/>
    </row>
    <row r="12" spans="1:11" ht="25.5">
      <c r="A12" s="12">
        <v>9</v>
      </c>
      <c r="B12" s="7" t="s">
        <v>1512</v>
      </c>
      <c r="C12" s="13">
        <v>1</v>
      </c>
      <c r="D12" s="7" t="s">
        <v>1035</v>
      </c>
      <c r="E12" s="7" t="s">
        <v>1036</v>
      </c>
      <c r="F12" s="7">
        <v>2010</v>
      </c>
      <c r="G12" s="75"/>
      <c r="H12" s="90"/>
      <c r="I12" s="88"/>
      <c r="J12" s="88"/>
      <c r="K12" s="88"/>
    </row>
    <row r="13" spans="1:11" ht="25.5">
      <c r="A13" s="12">
        <v>10</v>
      </c>
      <c r="B13" s="7" t="s">
        <v>1513</v>
      </c>
      <c r="C13" s="13">
        <v>1</v>
      </c>
      <c r="D13" s="7" t="s">
        <v>1037</v>
      </c>
      <c r="E13" s="7" t="s">
        <v>1036</v>
      </c>
      <c r="F13" s="7">
        <v>2011</v>
      </c>
      <c r="G13" s="75"/>
      <c r="H13" s="90"/>
      <c r="I13" s="88"/>
      <c r="J13" s="88"/>
      <c r="K13" s="88"/>
    </row>
    <row r="14" spans="1:11" ht="38.25">
      <c r="A14" s="12">
        <v>11</v>
      </c>
      <c r="B14" s="7" t="s">
        <v>1514</v>
      </c>
      <c r="C14" s="13">
        <v>1</v>
      </c>
      <c r="D14" s="7" t="s">
        <v>1038</v>
      </c>
      <c r="E14" s="7" t="s">
        <v>1039</v>
      </c>
      <c r="F14" s="48"/>
      <c r="G14" s="71"/>
      <c r="H14" s="90"/>
      <c r="I14" s="88"/>
      <c r="J14" s="88"/>
      <c r="K14" s="88"/>
    </row>
    <row r="15" spans="1:11" ht="38.25">
      <c r="A15" s="12">
        <v>12</v>
      </c>
      <c r="B15" s="7" t="s">
        <v>1514</v>
      </c>
      <c r="C15" s="13">
        <v>1</v>
      </c>
      <c r="D15" s="7" t="s">
        <v>1040</v>
      </c>
      <c r="E15" s="7" t="s">
        <v>1039</v>
      </c>
      <c r="F15" s="48"/>
      <c r="G15" s="71"/>
      <c r="H15" s="90"/>
      <c r="I15" s="88"/>
      <c r="J15" s="88"/>
      <c r="K15" s="88"/>
    </row>
    <row r="16" spans="1:11" ht="38.25">
      <c r="A16" s="12">
        <v>13</v>
      </c>
      <c r="B16" s="7" t="s">
        <v>1514</v>
      </c>
      <c r="C16" s="13">
        <v>1</v>
      </c>
      <c r="D16" s="7" t="s">
        <v>1041</v>
      </c>
      <c r="E16" s="7" t="s">
        <v>1039</v>
      </c>
      <c r="F16" s="48"/>
      <c r="G16" s="71"/>
      <c r="H16" s="90"/>
      <c r="I16" s="88"/>
      <c r="J16" s="88"/>
      <c r="K16" s="88"/>
    </row>
    <row r="17" spans="1:11" ht="51">
      <c r="A17" s="12">
        <v>14</v>
      </c>
      <c r="B17" s="7" t="s">
        <v>1515</v>
      </c>
      <c r="C17" s="13">
        <v>1</v>
      </c>
      <c r="D17" s="7" t="s">
        <v>1042</v>
      </c>
      <c r="E17" s="7" t="s">
        <v>1043</v>
      </c>
      <c r="F17" s="48"/>
      <c r="G17" s="71"/>
      <c r="H17" s="90"/>
      <c r="I17" s="88"/>
      <c r="J17" s="88"/>
      <c r="K17" s="88"/>
    </row>
    <row r="18" spans="1:11" ht="38.25">
      <c r="A18" s="12">
        <v>15</v>
      </c>
      <c r="B18" s="7" t="s">
        <v>1516</v>
      </c>
      <c r="C18" s="13">
        <v>1</v>
      </c>
      <c r="D18" s="7">
        <v>168323</v>
      </c>
      <c r="E18" s="8"/>
      <c r="F18" s="7"/>
      <c r="G18" s="71"/>
      <c r="H18" s="90"/>
      <c r="I18" s="88"/>
      <c r="J18" s="88"/>
      <c r="K18" s="88"/>
    </row>
    <row r="19" spans="1:11" ht="38.25">
      <c r="A19" s="12">
        <v>16</v>
      </c>
      <c r="B19" s="7" t="s">
        <v>1517</v>
      </c>
      <c r="C19" s="13">
        <v>1</v>
      </c>
      <c r="D19" s="7">
        <v>68242</v>
      </c>
      <c r="E19" s="8"/>
      <c r="F19" s="7"/>
      <c r="G19" s="71"/>
      <c r="H19" s="90"/>
      <c r="I19" s="88"/>
      <c r="J19" s="88"/>
      <c r="K19" s="88"/>
    </row>
    <row r="20" spans="1:11" ht="38.25">
      <c r="A20" s="12">
        <v>17</v>
      </c>
      <c r="B20" s="7" t="s">
        <v>1518</v>
      </c>
      <c r="C20" s="13">
        <v>1</v>
      </c>
      <c r="D20" s="7" t="s">
        <v>1044</v>
      </c>
      <c r="E20" s="8"/>
      <c r="F20" s="7"/>
      <c r="G20" s="71"/>
      <c r="H20" s="90"/>
      <c r="I20" s="88"/>
      <c r="J20" s="88"/>
      <c r="K20" s="88"/>
    </row>
    <row r="21" spans="1:11" ht="38.25">
      <c r="A21" s="12">
        <v>18</v>
      </c>
      <c r="B21" s="7" t="s">
        <v>1519</v>
      </c>
      <c r="C21" s="13">
        <v>1</v>
      </c>
      <c r="D21" s="8" t="s">
        <v>1045</v>
      </c>
      <c r="E21" s="7" t="s">
        <v>1046</v>
      </c>
      <c r="F21" s="48"/>
      <c r="G21" s="69"/>
      <c r="H21" s="90"/>
      <c r="I21" s="88"/>
      <c r="J21" s="88"/>
      <c r="K21" s="88"/>
    </row>
    <row r="22" spans="1:11" ht="38.25">
      <c r="A22" s="12">
        <v>19</v>
      </c>
      <c r="B22" s="7" t="s">
        <v>1520</v>
      </c>
      <c r="C22" s="13">
        <v>1</v>
      </c>
      <c r="D22" s="7">
        <v>134468</v>
      </c>
      <c r="E22" s="7" t="s">
        <v>1047</v>
      </c>
      <c r="F22" s="48"/>
      <c r="G22" s="71"/>
      <c r="H22" s="90"/>
      <c r="I22" s="88"/>
      <c r="J22" s="88"/>
      <c r="K22" s="88"/>
    </row>
    <row r="23" spans="1:11" ht="38.25">
      <c r="A23" s="12">
        <v>20</v>
      </c>
      <c r="B23" s="7" t="s">
        <v>1521</v>
      </c>
      <c r="C23" s="13">
        <v>1</v>
      </c>
      <c r="D23" s="7" t="s">
        <v>1048</v>
      </c>
      <c r="E23" s="7" t="s">
        <v>366</v>
      </c>
      <c r="F23" s="7">
        <v>2010</v>
      </c>
      <c r="G23" s="107"/>
      <c r="H23" s="90"/>
      <c r="I23" s="88"/>
      <c r="J23" s="88"/>
      <c r="K23" s="88"/>
    </row>
    <row r="24" spans="1:11" ht="38.25">
      <c r="A24" s="12">
        <v>21</v>
      </c>
      <c r="B24" s="7" t="s">
        <v>1522</v>
      </c>
      <c r="C24" s="13">
        <v>1</v>
      </c>
      <c r="D24" s="7" t="s">
        <v>1049</v>
      </c>
      <c r="E24" s="7" t="s">
        <v>1050</v>
      </c>
      <c r="F24" s="48"/>
      <c r="G24" s="71"/>
      <c r="H24" s="90"/>
      <c r="I24" s="88"/>
      <c r="J24" s="88"/>
      <c r="K24" s="88"/>
    </row>
    <row r="25" spans="1:11" ht="38.25">
      <c r="A25" s="12">
        <v>22</v>
      </c>
      <c r="B25" s="7" t="s">
        <v>1522</v>
      </c>
      <c r="C25" s="13">
        <v>1</v>
      </c>
      <c r="D25" s="7" t="s">
        <v>1051</v>
      </c>
      <c r="E25" s="7" t="s">
        <v>1050</v>
      </c>
      <c r="F25" s="48"/>
      <c r="G25" s="71"/>
      <c r="H25" s="90"/>
      <c r="I25" s="88"/>
      <c r="J25" s="88"/>
      <c r="K25" s="88"/>
    </row>
    <row r="26" spans="1:11" ht="25.5">
      <c r="A26" s="12">
        <v>23</v>
      </c>
      <c r="B26" s="7" t="s">
        <v>1523</v>
      </c>
      <c r="C26" s="13">
        <v>1</v>
      </c>
      <c r="D26" s="8" t="s">
        <v>1052</v>
      </c>
      <c r="E26" s="7" t="s">
        <v>1053</v>
      </c>
      <c r="F26" s="7">
        <v>2009</v>
      </c>
      <c r="G26" s="107"/>
      <c r="H26" s="90"/>
      <c r="I26" s="88"/>
      <c r="J26" s="88"/>
      <c r="K26" s="88"/>
    </row>
    <row r="27" spans="1:11" ht="15">
      <c r="A27" s="12">
        <v>24</v>
      </c>
      <c r="B27" s="12" t="s">
        <v>1524</v>
      </c>
      <c r="C27" s="13">
        <v>1</v>
      </c>
      <c r="D27" s="13" t="s">
        <v>1054</v>
      </c>
      <c r="E27" s="13"/>
      <c r="F27" s="12"/>
      <c r="G27" s="70"/>
      <c r="H27" s="100"/>
      <c r="I27" s="88"/>
      <c r="J27" s="88"/>
      <c r="K27" s="88"/>
    </row>
    <row r="28" spans="1:11" ht="15">
      <c r="A28" s="49"/>
      <c r="B28" s="132" t="s">
        <v>86</v>
      </c>
      <c r="C28" s="133"/>
      <c r="D28" s="133"/>
      <c r="E28" s="133"/>
      <c r="F28" s="133"/>
      <c r="G28" s="134"/>
      <c r="H28" s="7" t="s">
        <v>87</v>
      </c>
      <c r="I28" s="15">
        <f>SUM(I4:I27)</f>
        <v>0</v>
      </c>
      <c r="J28" s="15" t="s">
        <v>87</v>
      </c>
      <c r="K28" s="15">
        <f>SUM(K4:K27)</f>
        <v>0</v>
      </c>
    </row>
    <row r="30" spans="2:4" ht="15">
      <c r="B30" s="111" t="s">
        <v>88</v>
      </c>
      <c r="C30" s="17"/>
      <c r="D30" s="17"/>
    </row>
    <row r="31" spans="2:4" ht="15">
      <c r="B31" s="111" t="s">
        <v>89</v>
      </c>
      <c r="C31" s="17"/>
      <c r="D31" s="17"/>
    </row>
    <row r="32" spans="2:4" ht="15">
      <c r="B32" s="111" t="s">
        <v>90</v>
      </c>
      <c r="C32" s="17"/>
      <c r="D32" s="17"/>
    </row>
    <row r="33" spans="2:4" ht="15">
      <c r="B33" s="111" t="s">
        <v>89</v>
      </c>
      <c r="C33" s="17"/>
      <c r="D33" s="17"/>
    </row>
  </sheetData>
  <sheetProtection password="D90C" sheet="1"/>
  <mergeCells count="3">
    <mergeCell ref="A1:K1"/>
    <mergeCell ref="B28:G2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2" sqref="M2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71093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1525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1526</v>
      </c>
      <c r="C4" s="29">
        <v>1</v>
      </c>
      <c r="D4" s="8" t="s">
        <v>1056</v>
      </c>
      <c r="E4" s="7" t="s">
        <v>1055</v>
      </c>
      <c r="F4" s="10">
        <v>2005</v>
      </c>
      <c r="G4" s="105"/>
      <c r="H4" s="85"/>
      <c r="I4" s="86"/>
      <c r="J4" s="86"/>
      <c r="K4" s="86"/>
    </row>
    <row r="5" spans="1:11" ht="15">
      <c r="A5" s="46"/>
      <c r="B5" s="146" t="s">
        <v>86</v>
      </c>
      <c r="C5" s="147"/>
      <c r="D5" s="147"/>
      <c r="E5" s="147"/>
      <c r="F5" s="147"/>
      <c r="G5" s="148"/>
      <c r="H5" s="18" t="s">
        <v>87</v>
      </c>
      <c r="I5" s="9">
        <f>SUM(I4)</f>
        <v>0</v>
      </c>
      <c r="J5" s="9" t="s">
        <v>87</v>
      </c>
      <c r="K5" s="9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14" sqref="M1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1527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6">
        <v>1</v>
      </c>
      <c r="B4" s="7" t="s">
        <v>1528</v>
      </c>
      <c r="C4" s="10">
        <v>1</v>
      </c>
      <c r="D4" s="8" t="s">
        <v>1057</v>
      </c>
      <c r="E4" s="7" t="s">
        <v>1058</v>
      </c>
      <c r="F4" s="10">
        <v>2010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1452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1529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1600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89.25">
      <c r="A4" s="28">
        <v>1</v>
      </c>
      <c r="B4" s="7" t="s">
        <v>1059</v>
      </c>
      <c r="C4" s="7">
        <v>1</v>
      </c>
      <c r="D4" s="11" t="s">
        <v>1060</v>
      </c>
      <c r="E4" s="7" t="s">
        <v>1061</v>
      </c>
      <c r="F4" s="10">
        <v>2016</v>
      </c>
      <c r="G4" s="97"/>
      <c r="H4" s="90"/>
      <c r="I4" s="88"/>
      <c r="J4" s="88"/>
      <c r="K4" s="88"/>
    </row>
    <row r="5" spans="1:11" ht="25.5">
      <c r="A5" s="28">
        <v>2</v>
      </c>
      <c r="B5" s="7" t="s">
        <v>1062</v>
      </c>
      <c r="C5" s="7">
        <v>1</v>
      </c>
      <c r="D5" s="11" t="s">
        <v>1063</v>
      </c>
      <c r="E5" s="7" t="s">
        <v>1061</v>
      </c>
      <c r="F5" s="10">
        <v>2016</v>
      </c>
      <c r="G5" s="97"/>
      <c r="H5" s="90"/>
      <c r="I5" s="88"/>
      <c r="J5" s="88"/>
      <c r="K5" s="88"/>
    </row>
    <row r="6" spans="1:11" ht="25.5">
      <c r="A6" s="28">
        <v>3</v>
      </c>
      <c r="B6" s="7" t="s">
        <v>1062</v>
      </c>
      <c r="C6" s="7">
        <v>1</v>
      </c>
      <c r="D6" s="11" t="s">
        <v>1064</v>
      </c>
      <c r="E6" s="7" t="s">
        <v>1061</v>
      </c>
      <c r="F6" s="10">
        <v>2016</v>
      </c>
      <c r="G6" s="97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4" ht="15">
      <c r="B9" s="111" t="s">
        <v>88</v>
      </c>
      <c r="C9" s="17"/>
      <c r="D9" s="17"/>
    </row>
    <row r="10" spans="2:4" ht="15">
      <c r="B10" s="111" t="s">
        <v>89</v>
      </c>
      <c r="C10" s="17"/>
      <c r="D10" s="17"/>
    </row>
    <row r="11" spans="2:4" ht="15">
      <c r="B11" s="111" t="s">
        <v>90</v>
      </c>
      <c r="C11" s="17"/>
      <c r="D11" s="17"/>
    </row>
    <row r="12" spans="2:4" ht="15">
      <c r="B12" s="111" t="s">
        <v>89</v>
      </c>
      <c r="C12" s="17"/>
      <c r="D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4" sqref="M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1530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1531</v>
      </c>
      <c r="C4" s="7">
        <v>1</v>
      </c>
      <c r="D4" s="8" t="s">
        <v>1065</v>
      </c>
      <c r="E4" s="7" t="s">
        <v>1066</v>
      </c>
      <c r="F4" s="10">
        <v>2011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50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F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20" t="s">
        <v>536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6">
        <v>1</v>
      </c>
      <c r="B4" s="7" t="s">
        <v>537</v>
      </c>
      <c r="C4" s="7">
        <v>1</v>
      </c>
      <c r="D4" s="8" t="s">
        <v>538</v>
      </c>
      <c r="E4" s="7" t="s">
        <v>539</v>
      </c>
      <c r="F4" s="7">
        <v>2008</v>
      </c>
      <c r="G4" s="71"/>
      <c r="H4" s="85"/>
      <c r="I4" s="86"/>
      <c r="J4" s="86"/>
      <c r="K4" s="86"/>
    </row>
    <row r="5" spans="1:11" ht="25.5">
      <c r="A5" s="6">
        <v>2</v>
      </c>
      <c r="B5" s="12" t="s">
        <v>540</v>
      </c>
      <c r="C5" s="13">
        <v>1</v>
      </c>
      <c r="D5" s="13">
        <v>8483</v>
      </c>
      <c r="E5" s="13"/>
      <c r="F5" s="12"/>
      <c r="G5" s="70"/>
      <c r="H5" s="87"/>
      <c r="I5" s="86"/>
      <c r="J5" s="86"/>
      <c r="K5" s="86"/>
    </row>
    <row r="6" spans="1:11" ht="38.25">
      <c r="A6" s="6">
        <v>3</v>
      </c>
      <c r="B6" s="7" t="s">
        <v>541</v>
      </c>
      <c r="C6" s="7">
        <v>1</v>
      </c>
      <c r="D6" s="7" t="s">
        <v>542</v>
      </c>
      <c r="E6" s="7" t="s">
        <v>543</v>
      </c>
      <c r="F6" s="7">
        <v>2006</v>
      </c>
      <c r="G6" s="71"/>
      <c r="H6" s="85"/>
      <c r="I6" s="86"/>
      <c r="J6" s="86"/>
      <c r="K6" s="86"/>
    </row>
    <row r="7" spans="1:11" ht="38.25">
      <c r="A7" s="6">
        <v>4</v>
      </c>
      <c r="B7" s="7" t="s">
        <v>544</v>
      </c>
      <c r="C7" s="7">
        <v>1</v>
      </c>
      <c r="D7" s="7" t="s">
        <v>545</v>
      </c>
      <c r="E7" s="7" t="s">
        <v>539</v>
      </c>
      <c r="F7" s="7">
        <v>2015</v>
      </c>
      <c r="G7" s="71"/>
      <c r="H7" s="85"/>
      <c r="I7" s="86"/>
      <c r="J7" s="86"/>
      <c r="K7" s="86"/>
    </row>
    <row r="8" spans="1:11" ht="38.25">
      <c r="A8" s="6">
        <v>5</v>
      </c>
      <c r="B8" s="7" t="s">
        <v>546</v>
      </c>
      <c r="C8" s="7">
        <v>1</v>
      </c>
      <c r="D8" s="7" t="s">
        <v>547</v>
      </c>
      <c r="E8" s="8"/>
      <c r="F8" s="7"/>
      <c r="G8" s="71"/>
      <c r="H8" s="85"/>
      <c r="I8" s="86"/>
      <c r="J8" s="86"/>
      <c r="K8" s="86"/>
    </row>
    <row r="9" spans="1:11" ht="38.25">
      <c r="A9" s="6">
        <v>6</v>
      </c>
      <c r="B9" s="7" t="s">
        <v>548</v>
      </c>
      <c r="C9" s="7">
        <v>1</v>
      </c>
      <c r="D9" s="7" t="s">
        <v>549</v>
      </c>
      <c r="E9" s="8"/>
      <c r="F9" s="7"/>
      <c r="G9" s="71"/>
      <c r="H9" s="85"/>
      <c r="I9" s="86"/>
      <c r="J9" s="86"/>
      <c r="K9" s="86"/>
    </row>
    <row r="10" spans="1:11" ht="38.25">
      <c r="A10" s="6">
        <v>7</v>
      </c>
      <c r="B10" s="7" t="s">
        <v>550</v>
      </c>
      <c r="C10" s="7">
        <v>1</v>
      </c>
      <c r="D10" s="7" t="s">
        <v>551</v>
      </c>
      <c r="E10" s="8"/>
      <c r="F10" s="7"/>
      <c r="G10" s="71"/>
      <c r="H10" s="85"/>
      <c r="I10" s="86"/>
      <c r="J10" s="86"/>
      <c r="K10" s="86"/>
    </row>
    <row r="11" spans="1:11" ht="15">
      <c r="A11" s="43"/>
      <c r="B11" s="121" t="s">
        <v>86</v>
      </c>
      <c r="C11" s="121"/>
      <c r="D11" s="121"/>
      <c r="E11" s="121"/>
      <c r="F11" s="121"/>
      <c r="G11" s="121"/>
      <c r="H11" s="25" t="s">
        <v>87</v>
      </c>
      <c r="I11" s="16">
        <f>SUM(I4:I10)</f>
        <v>0</v>
      </c>
      <c r="J11" s="16" t="s">
        <v>87</v>
      </c>
      <c r="K11" s="16">
        <f>SUM(K4:K10)</f>
        <v>0</v>
      </c>
    </row>
    <row r="13" spans="2:5" ht="15">
      <c r="B13" s="111" t="s">
        <v>88</v>
      </c>
      <c r="C13" s="17"/>
      <c r="D13" s="17"/>
      <c r="E13" s="17"/>
    </row>
    <row r="14" spans="2:5" ht="15">
      <c r="B14" s="111" t="s">
        <v>89</v>
      </c>
      <c r="C14" s="17"/>
      <c r="D14" s="17"/>
      <c r="E14" s="17"/>
    </row>
    <row r="15" spans="2:5" ht="15">
      <c r="B15" s="111" t="s">
        <v>90</v>
      </c>
      <c r="C15" s="17"/>
      <c r="D15" s="17"/>
      <c r="E15" s="17"/>
    </row>
    <row r="16" spans="2:5" ht="15">
      <c r="B16" s="111" t="s">
        <v>89</v>
      </c>
      <c r="C16" s="17"/>
      <c r="D16" s="17"/>
      <c r="E16" s="17"/>
    </row>
  </sheetData>
  <sheetProtection password="D90C" sheet="1"/>
  <mergeCells count="3">
    <mergeCell ref="A1:K1"/>
    <mergeCell ref="B11:G1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4" sqref="M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281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1532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7">
        <v>1</v>
      </c>
      <c r="B4" s="7" t="s">
        <v>1533</v>
      </c>
      <c r="C4" s="7">
        <v>1</v>
      </c>
      <c r="D4" s="7" t="s">
        <v>1067</v>
      </c>
      <c r="E4" s="7" t="s">
        <v>1068</v>
      </c>
      <c r="F4" s="48"/>
      <c r="G4" s="71"/>
      <c r="H4" s="90"/>
      <c r="I4" s="88"/>
      <c r="J4" s="88"/>
      <c r="K4" s="88"/>
    </row>
    <row r="5" spans="1:11" ht="63.75">
      <c r="A5" s="7">
        <v>2</v>
      </c>
      <c r="B5" s="7" t="s">
        <v>1534</v>
      </c>
      <c r="C5" s="7">
        <v>1</v>
      </c>
      <c r="D5" s="7" t="s">
        <v>1069</v>
      </c>
      <c r="E5" s="7" t="s">
        <v>1068</v>
      </c>
      <c r="F5" s="48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552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1549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553</v>
      </c>
      <c r="C4" s="7">
        <v>1</v>
      </c>
      <c r="D4" s="33" t="s">
        <v>554</v>
      </c>
      <c r="E4" s="7" t="s">
        <v>555</v>
      </c>
      <c r="F4" s="7">
        <v>2011</v>
      </c>
      <c r="G4" s="71"/>
      <c r="H4" s="85"/>
      <c r="I4" s="86"/>
      <c r="J4" s="86"/>
      <c r="K4" s="86"/>
    </row>
    <row r="5" spans="1:11" ht="25.5">
      <c r="A5" s="6">
        <v>2</v>
      </c>
      <c r="B5" s="7" t="s">
        <v>553</v>
      </c>
      <c r="C5" s="7">
        <v>1</v>
      </c>
      <c r="D5" s="33" t="s">
        <v>556</v>
      </c>
      <c r="E5" s="7" t="s">
        <v>555</v>
      </c>
      <c r="F5" s="7">
        <v>2011</v>
      </c>
      <c r="G5" s="71"/>
      <c r="H5" s="85"/>
      <c r="I5" s="86"/>
      <c r="J5" s="86"/>
      <c r="K5" s="86"/>
    </row>
    <row r="6" spans="1:11" ht="25.5">
      <c r="A6" s="6">
        <v>3</v>
      </c>
      <c r="B6" s="7" t="s">
        <v>553</v>
      </c>
      <c r="C6" s="7">
        <v>1</v>
      </c>
      <c r="D6" s="33" t="s">
        <v>557</v>
      </c>
      <c r="E6" s="7" t="s">
        <v>555</v>
      </c>
      <c r="F6" s="7">
        <v>2011</v>
      </c>
      <c r="G6" s="71"/>
      <c r="H6" s="85"/>
      <c r="I6" s="86"/>
      <c r="J6" s="86"/>
      <c r="K6" s="86"/>
    </row>
    <row r="7" spans="1:11" ht="25.5">
      <c r="A7" s="6">
        <v>4</v>
      </c>
      <c r="B7" s="7" t="s">
        <v>553</v>
      </c>
      <c r="C7" s="7">
        <v>1</v>
      </c>
      <c r="D7" s="33" t="s">
        <v>558</v>
      </c>
      <c r="E7" s="7" t="s">
        <v>555</v>
      </c>
      <c r="F7" s="7">
        <v>2011</v>
      </c>
      <c r="G7" s="71"/>
      <c r="H7" s="85"/>
      <c r="I7" s="86"/>
      <c r="J7" s="86"/>
      <c r="K7" s="86"/>
    </row>
    <row r="8" spans="1:11" ht="25.5">
      <c r="A8" s="6">
        <v>5</v>
      </c>
      <c r="B8" s="7" t="s">
        <v>553</v>
      </c>
      <c r="C8" s="7">
        <v>1</v>
      </c>
      <c r="D8" s="33" t="s">
        <v>559</v>
      </c>
      <c r="E8" s="7" t="s">
        <v>555</v>
      </c>
      <c r="F8" s="7">
        <v>2011</v>
      </c>
      <c r="G8" s="71"/>
      <c r="H8" s="85"/>
      <c r="I8" s="86"/>
      <c r="J8" s="86"/>
      <c r="K8" s="86"/>
    </row>
    <row r="9" spans="1:11" ht="25.5">
      <c r="A9" s="6">
        <v>6</v>
      </c>
      <c r="B9" s="7" t="s">
        <v>553</v>
      </c>
      <c r="C9" s="7">
        <v>1</v>
      </c>
      <c r="D9" s="33" t="s">
        <v>560</v>
      </c>
      <c r="E9" s="7" t="s">
        <v>555</v>
      </c>
      <c r="F9" s="7">
        <v>2011</v>
      </c>
      <c r="G9" s="71"/>
      <c r="H9" s="85"/>
      <c r="I9" s="86"/>
      <c r="J9" s="86"/>
      <c r="K9" s="86"/>
    </row>
    <row r="10" spans="1:11" ht="25.5">
      <c r="A10" s="6">
        <v>7</v>
      </c>
      <c r="B10" s="7" t="s">
        <v>553</v>
      </c>
      <c r="C10" s="7">
        <v>1</v>
      </c>
      <c r="D10" s="33" t="s">
        <v>561</v>
      </c>
      <c r="E10" s="7" t="s">
        <v>555</v>
      </c>
      <c r="F10" s="7">
        <v>2011</v>
      </c>
      <c r="G10" s="71"/>
      <c r="H10" s="85"/>
      <c r="I10" s="86"/>
      <c r="J10" s="86"/>
      <c r="K10" s="86"/>
    </row>
    <row r="11" spans="1:11" ht="15">
      <c r="A11" s="43"/>
      <c r="B11" s="121" t="s">
        <v>86</v>
      </c>
      <c r="C11" s="121"/>
      <c r="D11" s="121"/>
      <c r="E11" s="121"/>
      <c r="F11" s="121"/>
      <c r="G11" s="121"/>
      <c r="H11" s="25" t="s">
        <v>87</v>
      </c>
      <c r="I11" s="16">
        <f>SUM(I4:I10)</f>
        <v>0</v>
      </c>
      <c r="J11" s="16" t="s">
        <v>87</v>
      </c>
      <c r="K11" s="16">
        <f>SUM(K4:K10)</f>
        <v>0</v>
      </c>
    </row>
    <row r="13" spans="2:5" ht="15">
      <c r="B13" s="111" t="s">
        <v>88</v>
      </c>
      <c r="C13" s="17"/>
      <c r="D13" s="17"/>
      <c r="E13" s="17"/>
    </row>
    <row r="14" spans="2:5" ht="15">
      <c r="B14" s="111" t="s">
        <v>89</v>
      </c>
      <c r="C14" s="17"/>
      <c r="D14" s="17"/>
      <c r="E14" s="17"/>
    </row>
    <row r="15" spans="2:5" ht="15">
      <c r="B15" s="111" t="s">
        <v>90</v>
      </c>
      <c r="C15" s="17"/>
      <c r="D15" s="17"/>
      <c r="E15" s="17"/>
    </row>
    <row r="16" spans="2:5" ht="15">
      <c r="B16" s="111" t="s">
        <v>89</v>
      </c>
      <c r="C16" s="17"/>
      <c r="D16" s="17"/>
      <c r="E16" s="17"/>
    </row>
  </sheetData>
  <sheetProtection password="D90C" sheet="1"/>
  <mergeCells count="3">
    <mergeCell ref="A1:K1"/>
    <mergeCell ref="B11:G1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0" t="s">
        <v>1074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">
      <c r="A2" s="131" t="s">
        <v>1550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1075</v>
      </c>
      <c r="C4" s="7">
        <v>1</v>
      </c>
      <c r="D4" s="8" t="s">
        <v>562</v>
      </c>
      <c r="E4" s="8" t="s">
        <v>563</v>
      </c>
      <c r="F4" s="7">
        <v>2012</v>
      </c>
      <c r="G4" s="71"/>
      <c r="H4" s="90"/>
      <c r="I4" s="88"/>
      <c r="J4" s="88"/>
      <c r="K4" s="88"/>
    </row>
    <row r="5" spans="1:11" ht="25.5">
      <c r="A5" s="22">
        <v>2</v>
      </c>
      <c r="B5" s="7" t="s">
        <v>1076</v>
      </c>
      <c r="C5" s="7">
        <v>1</v>
      </c>
      <c r="D5" s="7" t="s">
        <v>564</v>
      </c>
      <c r="E5" s="8" t="s">
        <v>565</v>
      </c>
      <c r="F5" s="7">
        <v>2006</v>
      </c>
      <c r="G5" s="71"/>
      <c r="H5" s="90"/>
      <c r="I5" s="88"/>
      <c r="J5" s="88"/>
      <c r="K5" s="88"/>
    </row>
    <row r="6" spans="1:11" ht="25.5">
      <c r="A6" s="22">
        <v>3</v>
      </c>
      <c r="B6" s="7" t="s">
        <v>1075</v>
      </c>
      <c r="C6" s="7">
        <v>1</v>
      </c>
      <c r="D6" s="7" t="s">
        <v>566</v>
      </c>
      <c r="E6" s="8" t="s">
        <v>567</v>
      </c>
      <c r="F6" s="7">
        <v>2013</v>
      </c>
      <c r="G6" s="71"/>
      <c r="H6" s="90"/>
      <c r="I6" s="88"/>
      <c r="J6" s="88"/>
      <c r="K6" s="88"/>
    </row>
    <row r="7" spans="1:11" ht="38.25">
      <c r="A7" s="22">
        <v>4</v>
      </c>
      <c r="B7" s="7" t="s">
        <v>1077</v>
      </c>
      <c r="C7" s="7">
        <v>1</v>
      </c>
      <c r="D7" s="7" t="s">
        <v>568</v>
      </c>
      <c r="E7" s="8" t="s">
        <v>569</v>
      </c>
      <c r="F7" s="7">
        <v>2017</v>
      </c>
      <c r="G7" s="71"/>
      <c r="H7" s="90"/>
      <c r="I7" s="88"/>
      <c r="J7" s="88"/>
      <c r="K7" s="88"/>
    </row>
    <row r="8" spans="1:11" ht="15">
      <c r="A8" s="48"/>
      <c r="B8" s="127" t="s">
        <v>86</v>
      </c>
      <c r="C8" s="128"/>
      <c r="D8" s="128"/>
      <c r="E8" s="128"/>
      <c r="F8" s="128"/>
      <c r="G8" s="129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B8:G8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1078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8">
        <v>1</v>
      </c>
      <c r="B4" s="7" t="s">
        <v>1079</v>
      </c>
      <c r="C4" s="7">
        <v>1</v>
      </c>
      <c r="D4" s="7" t="s">
        <v>570</v>
      </c>
      <c r="E4" s="8" t="s">
        <v>571</v>
      </c>
      <c r="F4" s="7">
        <v>2010</v>
      </c>
      <c r="G4" s="71"/>
      <c r="H4" s="90"/>
      <c r="I4" s="88"/>
      <c r="J4" s="88"/>
      <c r="K4" s="88"/>
    </row>
    <row r="5" spans="1:11" ht="38.25">
      <c r="A5" s="28">
        <v>2</v>
      </c>
      <c r="B5" s="7" t="s">
        <v>1080</v>
      </c>
      <c r="C5" s="7">
        <v>1</v>
      </c>
      <c r="D5" s="7" t="s">
        <v>572</v>
      </c>
      <c r="E5" s="8" t="s">
        <v>571</v>
      </c>
      <c r="F5" s="7">
        <v>2009</v>
      </c>
      <c r="G5" s="71"/>
      <c r="H5" s="90"/>
      <c r="I5" s="88"/>
      <c r="J5" s="88"/>
      <c r="K5" s="88"/>
    </row>
    <row r="6" spans="1:11" ht="38.25">
      <c r="A6" s="28">
        <v>3</v>
      </c>
      <c r="B6" s="7" t="s">
        <v>1080</v>
      </c>
      <c r="C6" s="7">
        <v>1</v>
      </c>
      <c r="D6" s="8" t="s">
        <v>573</v>
      </c>
      <c r="E6" s="8" t="s">
        <v>571</v>
      </c>
      <c r="F6" s="7">
        <v>2011</v>
      </c>
      <c r="G6" s="71"/>
      <c r="H6" s="90"/>
      <c r="I6" s="88"/>
      <c r="J6" s="88"/>
      <c r="K6" s="88"/>
    </row>
    <row r="7" spans="1:11" ht="38.25">
      <c r="A7" s="28">
        <v>4</v>
      </c>
      <c r="B7" s="7" t="s">
        <v>1080</v>
      </c>
      <c r="C7" s="7">
        <v>1</v>
      </c>
      <c r="D7" s="8" t="s">
        <v>574</v>
      </c>
      <c r="E7" s="11" t="s">
        <v>571</v>
      </c>
      <c r="F7" s="7">
        <v>2013</v>
      </c>
      <c r="G7" s="69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7.421875" style="1" customWidth="1"/>
    <col min="2" max="2" width="19.57421875" style="1" customWidth="1"/>
    <col min="3" max="3" width="9.7109375" style="1" customWidth="1"/>
    <col min="4" max="4" width="15.8515625" style="1" customWidth="1"/>
    <col min="5" max="5" width="15.7109375" style="1" customWidth="1"/>
    <col min="6" max="6" width="9.281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1081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2.75" customHeight="1">
      <c r="A4" s="142">
        <v>1</v>
      </c>
      <c r="B4" s="10" t="s">
        <v>1082</v>
      </c>
      <c r="C4" s="10" t="s">
        <v>575</v>
      </c>
      <c r="D4" s="8" t="s">
        <v>575</v>
      </c>
      <c r="E4" s="8" t="s">
        <v>576</v>
      </c>
      <c r="F4" s="7">
        <v>2000</v>
      </c>
      <c r="G4" s="71"/>
      <c r="H4" s="52"/>
      <c r="I4" s="140">
        <f>SUM(H5:H10)</f>
        <v>0</v>
      </c>
      <c r="J4" s="53"/>
      <c r="K4" s="140">
        <f>SUM(J5:J10)</f>
        <v>0</v>
      </c>
    </row>
    <row r="5" spans="1:11" ht="15">
      <c r="A5" s="143"/>
      <c r="B5" s="7" t="s">
        <v>577</v>
      </c>
      <c r="C5" s="7">
        <v>1</v>
      </c>
      <c r="D5" s="8" t="s">
        <v>578</v>
      </c>
      <c r="E5" s="8" t="s">
        <v>576</v>
      </c>
      <c r="F5" s="7">
        <v>2000</v>
      </c>
      <c r="G5" s="71"/>
      <c r="H5" s="90"/>
      <c r="I5" s="140"/>
      <c r="J5" s="91"/>
      <c r="K5" s="140"/>
    </row>
    <row r="6" spans="1:11" ht="15">
      <c r="A6" s="143"/>
      <c r="B6" s="7" t="s">
        <v>579</v>
      </c>
      <c r="C6" s="7">
        <v>1</v>
      </c>
      <c r="D6" s="8">
        <v>801777</v>
      </c>
      <c r="E6" s="8" t="s">
        <v>576</v>
      </c>
      <c r="F6" s="7">
        <v>2000</v>
      </c>
      <c r="G6" s="71"/>
      <c r="H6" s="90"/>
      <c r="I6" s="140"/>
      <c r="J6" s="91"/>
      <c r="K6" s="140"/>
    </row>
    <row r="7" spans="1:11" ht="15">
      <c r="A7" s="143"/>
      <c r="B7" s="7" t="s">
        <v>580</v>
      </c>
      <c r="C7" s="7">
        <v>1</v>
      </c>
      <c r="D7" s="8" t="s">
        <v>581</v>
      </c>
      <c r="E7" s="8" t="s">
        <v>576</v>
      </c>
      <c r="F7" s="7">
        <v>2000</v>
      </c>
      <c r="G7" s="71"/>
      <c r="H7" s="90"/>
      <c r="I7" s="140"/>
      <c r="J7" s="91"/>
      <c r="K7" s="140"/>
    </row>
    <row r="8" spans="1:11" ht="38.25">
      <c r="A8" s="143"/>
      <c r="B8" s="7" t="s">
        <v>1083</v>
      </c>
      <c r="C8" s="7">
        <v>1</v>
      </c>
      <c r="D8" s="8" t="s">
        <v>582</v>
      </c>
      <c r="E8" s="8" t="s">
        <v>576</v>
      </c>
      <c r="F8" s="7">
        <v>2000</v>
      </c>
      <c r="G8" s="71"/>
      <c r="H8" s="90"/>
      <c r="I8" s="140"/>
      <c r="J8" s="91"/>
      <c r="K8" s="140"/>
    </row>
    <row r="9" spans="1:11" ht="25.5">
      <c r="A9" s="143"/>
      <c r="B9" s="7" t="s">
        <v>1084</v>
      </c>
      <c r="C9" s="7">
        <v>1</v>
      </c>
      <c r="D9" s="8">
        <v>7012974</v>
      </c>
      <c r="E9" s="8" t="s">
        <v>576</v>
      </c>
      <c r="F9" s="7">
        <v>2000</v>
      </c>
      <c r="G9" s="71"/>
      <c r="H9" s="90"/>
      <c r="I9" s="140"/>
      <c r="J9" s="91"/>
      <c r="K9" s="140"/>
    </row>
    <row r="10" spans="1:11" ht="15">
      <c r="A10" s="144"/>
      <c r="B10" s="7" t="s">
        <v>1085</v>
      </c>
      <c r="C10" s="7">
        <v>1</v>
      </c>
      <c r="D10" s="8">
        <v>6003796</v>
      </c>
      <c r="E10" s="8" t="s">
        <v>576</v>
      </c>
      <c r="F10" s="7">
        <v>2000</v>
      </c>
      <c r="G10" s="71"/>
      <c r="H10" s="90"/>
      <c r="I10" s="140"/>
      <c r="J10" s="91"/>
      <c r="K10" s="140"/>
    </row>
    <row r="11" spans="1:11" ht="25.5">
      <c r="A11" s="22">
        <v>2</v>
      </c>
      <c r="B11" s="7" t="s">
        <v>1086</v>
      </c>
      <c r="C11" s="7">
        <v>1</v>
      </c>
      <c r="D11" s="8" t="s">
        <v>583</v>
      </c>
      <c r="E11" s="8" t="s">
        <v>576</v>
      </c>
      <c r="F11" s="7">
        <v>2011</v>
      </c>
      <c r="G11" s="71"/>
      <c r="H11" s="90"/>
      <c r="I11" s="92"/>
      <c r="J11" s="92"/>
      <c r="K11" s="72"/>
    </row>
    <row r="12" spans="1:11" ht="12.75" customHeight="1">
      <c r="A12" s="136">
        <v>3</v>
      </c>
      <c r="B12" s="10" t="s">
        <v>1087</v>
      </c>
      <c r="C12" s="7" t="s">
        <v>584</v>
      </c>
      <c r="D12" s="7" t="s">
        <v>575</v>
      </c>
      <c r="E12" s="8" t="s">
        <v>576</v>
      </c>
      <c r="F12" s="7">
        <v>2011</v>
      </c>
      <c r="G12" s="71"/>
      <c r="H12" s="54"/>
      <c r="I12" s="140">
        <f>SUM(H13:H18)</f>
        <v>0</v>
      </c>
      <c r="J12" s="53"/>
      <c r="K12" s="140">
        <f>SUM(J13:J18)</f>
        <v>0</v>
      </c>
    </row>
    <row r="13" spans="1:11" ht="25.5">
      <c r="A13" s="137"/>
      <c r="B13" s="7" t="s">
        <v>1088</v>
      </c>
      <c r="C13" s="7">
        <v>1</v>
      </c>
      <c r="D13" s="7">
        <v>2140531</v>
      </c>
      <c r="E13" s="8" t="s">
        <v>576</v>
      </c>
      <c r="F13" s="7">
        <v>2011</v>
      </c>
      <c r="G13" s="71"/>
      <c r="H13" s="93"/>
      <c r="I13" s="140"/>
      <c r="J13" s="91"/>
      <c r="K13" s="140"/>
    </row>
    <row r="14" spans="1:11" ht="38.25">
      <c r="A14" s="137"/>
      <c r="B14" s="7" t="s">
        <v>1089</v>
      </c>
      <c r="C14" s="7">
        <v>1</v>
      </c>
      <c r="D14" s="7">
        <v>1111169</v>
      </c>
      <c r="E14" s="8" t="s">
        <v>576</v>
      </c>
      <c r="F14" s="7">
        <v>2011</v>
      </c>
      <c r="G14" s="71"/>
      <c r="H14" s="93"/>
      <c r="I14" s="140"/>
      <c r="J14" s="91"/>
      <c r="K14" s="140"/>
    </row>
    <row r="15" spans="1:11" ht="15">
      <c r="A15" s="137"/>
      <c r="B15" s="7" t="s">
        <v>1090</v>
      </c>
      <c r="C15" s="7">
        <v>1</v>
      </c>
      <c r="D15" s="7">
        <v>7102281</v>
      </c>
      <c r="E15" s="8" t="s">
        <v>576</v>
      </c>
      <c r="F15" s="7">
        <v>2011</v>
      </c>
      <c r="G15" s="71"/>
      <c r="H15" s="93"/>
      <c r="I15" s="140"/>
      <c r="J15" s="91"/>
      <c r="K15" s="140"/>
    </row>
    <row r="16" spans="1:11" ht="25.5">
      <c r="A16" s="137"/>
      <c r="B16" s="7" t="s">
        <v>1091</v>
      </c>
      <c r="C16" s="7">
        <v>1</v>
      </c>
      <c r="D16" s="7">
        <v>7110840</v>
      </c>
      <c r="E16" s="8" t="s">
        <v>576</v>
      </c>
      <c r="F16" s="7">
        <v>2011</v>
      </c>
      <c r="G16" s="71"/>
      <c r="H16" s="93"/>
      <c r="I16" s="140"/>
      <c r="J16" s="91"/>
      <c r="K16" s="140"/>
    </row>
    <row r="17" spans="1:11" ht="25.5">
      <c r="A17" s="137"/>
      <c r="B17" s="7" t="s">
        <v>1092</v>
      </c>
      <c r="C17" s="7">
        <v>1</v>
      </c>
      <c r="D17" s="7">
        <v>7127633</v>
      </c>
      <c r="E17" s="8" t="s">
        <v>576</v>
      </c>
      <c r="F17" s="7">
        <v>2011</v>
      </c>
      <c r="G17" s="71"/>
      <c r="H17" s="93"/>
      <c r="I17" s="140"/>
      <c r="J17" s="91"/>
      <c r="K17" s="140"/>
    </row>
    <row r="18" spans="1:11" ht="38.25">
      <c r="A18" s="138"/>
      <c r="B18" s="7" t="s">
        <v>1093</v>
      </c>
      <c r="C18" s="7">
        <v>1</v>
      </c>
      <c r="D18" s="7">
        <v>21108329</v>
      </c>
      <c r="E18" s="8" t="s">
        <v>576</v>
      </c>
      <c r="F18" s="7">
        <v>2011</v>
      </c>
      <c r="G18" s="71"/>
      <c r="H18" s="93"/>
      <c r="I18" s="140"/>
      <c r="J18" s="91"/>
      <c r="K18" s="140"/>
    </row>
    <row r="19" spans="1:11" ht="39.75" customHeight="1">
      <c r="A19" s="142">
        <v>4</v>
      </c>
      <c r="B19" s="7" t="s">
        <v>1094</v>
      </c>
      <c r="C19" s="10" t="s">
        <v>575</v>
      </c>
      <c r="D19" s="10" t="s">
        <v>575</v>
      </c>
      <c r="E19" s="51" t="s">
        <v>585</v>
      </c>
      <c r="F19" s="10">
        <v>2008</v>
      </c>
      <c r="G19" s="69"/>
      <c r="H19" s="52"/>
      <c r="I19" s="140">
        <f>SUM(H20:H25)</f>
        <v>0</v>
      </c>
      <c r="J19" s="53"/>
      <c r="K19" s="140">
        <f>SUM(J20:J25)</f>
        <v>0</v>
      </c>
    </row>
    <row r="20" spans="1:11" ht="25.5">
      <c r="A20" s="143"/>
      <c r="B20" s="8" t="s">
        <v>1095</v>
      </c>
      <c r="C20" s="7">
        <v>1</v>
      </c>
      <c r="D20" s="8" t="s">
        <v>586</v>
      </c>
      <c r="E20" s="51" t="s">
        <v>585</v>
      </c>
      <c r="F20" s="10">
        <v>2008</v>
      </c>
      <c r="G20" s="69"/>
      <c r="H20" s="90"/>
      <c r="I20" s="140"/>
      <c r="J20" s="91"/>
      <c r="K20" s="140"/>
    </row>
    <row r="21" spans="1:11" ht="25.5">
      <c r="A21" s="143"/>
      <c r="B21" s="8" t="s">
        <v>1096</v>
      </c>
      <c r="C21" s="7">
        <v>1</v>
      </c>
      <c r="D21" s="8" t="s">
        <v>587</v>
      </c>
      <c r="E21" s="51" t="s">
        <v>585</v>
      </c>
      <c r="F21" s="10">
        <v>2008</v>
      </c>
      <c r="G21" s="69"/>
      <c r="H21" s="90"/>
      <c r="I21" s="140"/>
      <c r="J21" s="91"/>
      <c r="K21" s="140"/>
    </row>
    <row r="22" spans="1:11" ht="25.5">
      <c r="A22" s="143"/>
      <c r="B22" s="8" t="s">
        <v>1097</v>
      </c>
      <c r="C22" s="7">
        <v>1</v>
      </c>
      <c r="D22" s="8">
        <v>7823899</v>
      </c>
      <c r="E22" s="51" t="s">
        <v>585</v>
      </c>
      <c r="F22" s="10">
        <v>2008</v>
      </c>
      <c r="G22" s="69"/>
      <c r="H22" s="90"/>
      <c r="I22" s="140"/>
      <c r="J22" s="91"/>
      <c r="K22" s="140"/>
    </row>
    <row r="23" spans="1:11" ht="25.5">
      <c r="A23" s="143"/>
      <c r="B23" s="8" t="s">
        <v>1098</v>
      </c>
      <c r="C23" s="7">
        <v>1</v>
      </c>
      <c r="D23" s="8">
        <v>7811197</v>
      </c>
      <c r="E23" s="51" t="s">
        <v>585</v>
      </c>
      <c r="F23" s="10">
        <v>2008</v>
      </c>
      <c r="G23" s="69"/>
      <c r="H23" s="90"/>
      <c r="I23" s="140"/>
      <c r="J23" s="91"/>
      <c r="K23" s="140"/>
    </row>
    <row r="24" spans="1:11" ht="25.5">
      <c r="A24" s="143"/>
      <c r="B24" s="8" t="s">
        <v>1099</v>
      </c>
      <c r="C24" s="7">
        <v>1</v>
      </c>
      <c r="D24" s="8">
        <v>2823124</v>
      </c>
      <c r="E24" s="51" t="s">
        <v>585</v>
      </c>
      <c r="F24" s="10">
        <v>2008</v>
      </c>
      <c r="G24" s="69"/>
      <c r="H24" s="90"/>
      <c r="I24" s="140"/>
      <c r="J24" s="91"/>
      <c r="K24" s="140"/>
    </row>
    <row r="25" spans="1:11" ht="25.5">
      <c r="A25" s="144"/>
      <c r="B25" s="8" t="s">
        <v>1100</v>
      </c>
      <c r="C25" s="7">
        <v>1</v>
      </c>
      <c r="D25" s="8">
        <v>7801044</v>
      </c>
      <c r="E25" s="51" t="s">
        <v>585</v>
      </c>
      <c r="F25" s="10">
        <v>2008</v>
      </c>
      <c r="G25" s="69"/>
      <c r="H25" s="90"/>
      <c r="I25" s="140"/>
      <c r="J25" s="91"/>
      <c r="K25" s="140"/>
    </row>
    <row r="26" spans="1:11" ht="25.5">
      <c r="A26" s="28">
        <v>5</v>
      </c>
      <c r="B26" s="7" t="s">
        <v>1101</v>
      </c>
      <c r="C26" s="10">
        <v>1</v>
      </c>
      <c r="D26" s="8">
        <v>7112972</v>
      </c>
      <c r="E26" s="8" t="s">
        <v>585</v>
      </c>
      <c r="F26" s="7">
        <v>2002</v>
      </c>
      <c r="G26" s="69"/>
      <c r="H26" s="90"/>
      <c r="I26" s="72"/>
      <c r="J26" s="92"/>
      <c r="K26" s="72"/>
    </row>
    <row r="27" spans="1:11" ht="15">
      <c r="A27" s="49"/>
      <c r="B27" s="127" t="s">
        <v>86</v>
      </c>
      <c r="C27" s="128"/>
      <c r="D27" s="128"/>
      <c r="E27" s="128"/>
      <c r="F27" s="128"/>
      <c r="G27" s="129"/>
      <c r="H27" s="6" t="s">
        <v>87</v>
      </c>
      <c r="I27" s="15">
        <f>SUM(I4:I26)</f>
        <v>0</v>
      </c>
      <c r="J27" s="15" t="s">
        <v>87</v>
      </c>
      <c r="K27" s="15">
        <f>SUM(K4:K26)</f>
        <v>0</v>
      </c>
    </row>
    <row r="29" spans="2:5" ht="15">
      <c r="B29" s="111" t="s">
        <v>88</v>
      </c>
      <c r="C29" s="17"/>
      <c r="D29" s="17"/>
      <c r="E29" s="17"/>
    </row>
    <row r="30" spans="2:5" ht="15">
      <c r="B30" s="111" t="s">
        <v>89</v>
      </c>
      <c r="C30" s="17"/>
      <c r="D30" s="17"/>
      <c r="E30" s="17"/>
    </row>
    <row r="31" spans="2:5" ht="15">
      <c r="B31" s="111" t="s">
        <v>90</v>
      </c>
      <c r="C31" s="17"/>
      <c r="D31" s="17"/>
      <c r="E31" s="17"/>
    </row>
    <row r="32" spans="2:5" ht="15">
      <c r="B32" s="111" t="s">
        <v>89</v>
      </c>
      <c r="C32" s="17"/>
      <c r="D32" s="17"/>
      <c r="E32" s="17"/>
    </row>
  </sheetData>
  <sheetProtection password="D90C" sheet="1"/>
  <mergeCells count="12">
    <mergeCell ref="I4:I10"/>
    <mergeCell ref="K4:K10"/>
    <mergeCell ref="A12:A18"/>
    <mergeCell ref="A2:K2"/>
    <mergeCell ref="I12:I18"/>
    <mergeCell ref="K12:K18"/>
    <mergeCell ref="A1:K1"/>
    <mergeCell ref="B27:G27"/>
    <mergeCell ref="A19:A25"/>
    <mergeCell ref="I19:I25"/>
    <mergeCell ref="K19:K25"/>
    <mergeCell ref="A4:A10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9.5742187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39" t="s">
        <v>1553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8">
        <v>1</v>
      </c>
      <c r="B4" s="7" t="s">
        <v>1103</v>
      </c>
      <c r="C4" s="7">
        <v>1</v>
      </c>
      <c r="D4" s="10">
        <v>301898</v>
      </c>
      <c r="E4" s="7" t="s">
        <v>588</v>
      </c>
      <c r="F4" s="10">
        <v>1995</v>
      </c>
      <c r="G4" s="94"/>
      <c r="H4" s="85"/>
      <c r="I4" s="86"/>
      <c r="J4" s="86"/>
      <c r="K4" s="86"/>
    </row>
    <row r="5" spans="1:11" ht="15">
      <c r="A5" s="28">
        <v>2</v>
      </c>
      <c r="B5" s="7" t="s">
        <v>1104</v>
      </c>
      <c r="C5" s="7">
        <v>1</v>
      </c>
      <c r="D5" s="8">
        <v>615962</v>
      </c>
      <c r="E5" s="7" t="s">
        <v>588</v>
      </c>
      <c r="F5" s="10">
        <v>2007</v>
      </c>
      <c r="G5" s="94"/>
      <c r="H5" s="85"/>
      <c r="I5" s="86"/>
      <c r="J5" s="86"/>
      <c r="K5" s="86"/>
    </row>
    <row r="6" spans="1:11" ht="15">
      <c r="A6" s="28">
        <v>3</v>
      </c>
      <c r="B6" s="7" t="s">
        <v>1105</v>
      </c>
      <c r="C6" s="7">
        <v>1</v>
      </c>
      <c r="D6" s="8">
        <v>22759</v>
      </c>
      <c r="E6" s="7" t="s">
        <v>589</v>
      </c>
      <c r="F6" s="10">
        <v>1990</v>
      </c>
      <c r="G6" s="94"/>
      <c r="H6" s="85"/>
      <c r="I6" s="86"/>
      <c r="J6" s="86"/>
      <c r="K6" s="86"/>
    </row>
    <row r="7" spans="1:11" ht="15">
      <c r="A7" s="28">
        <v>4</v>
      </c>
      <c r="B7" s="7" t="s">
        <v>1106</v>
      </c>
      <c r="C7" s="7">
        <v>1</v>
      </c>
      <c r="D7" s="8" t="s">
        <v>590</v>
      </c>
      <c r="E7" s="7" t="s">
        <v>576</v>
      </c>
      <c r="F7" s="10">
        <v>1995</v>
      </c>
      <c r="G7" s="94"/>
      <c r="H7" s="85"/>
      <c r="I7" s="86"/>
      <c r="J7" s="86"/>
      <c r="K7" s="86"/>
    </row>
    <row r="8" spans="1:11" ht="15">
      <c r="A8" s="28">
        <v>5</v>
      </c>
      <c r="B8" s="7" t="s">
        <v>1107</v>
      </c>
      <c r="C8" s="7">
        <v>1</v>
      </c>
      <c r="D8" s="8" t="s">
        <v>591</v>
      </c>
      <c r="E8" s="7" t="s">
        <v>592</v>
      </c>
      <c r="F8" s="10">
        <v>1978</v>
      </c>
      <c r="G8" s="94"/>
      <c r="H8" s="85"/>
      <c r="I8" s="86"/>
      <c r="J8" s="86"/>
      <c r="K8" s="86"/>
    </row>
    <row r="9" spans="1:11" ht="15">
      <c r="A9" s="28">
        <v>6</v>
      </c>
      <c r="B9" s="7" t="s">
        <v>1108</v>
      </c>
      <c r="C9" s="7">
        <v>1</v>
      </c>
      <c r="D9" s="8">
        <v>742171</v>
      </c>
      <c r="E9" s="7" t="s">
        <v>593</v>
      </c>
      <c r="F9" s="10">
        <v>1984</v>
      </c>
      <c r="G9" s="94"/>
      <c r="H9" s="85"/>
      <c r="I9" s="86"/>
      <c r="J9" s="86"/>
      <c r="K9" s="86"/>
    </row>
    <row r="10" spans="1:11" ht="25.5">
      <c r="A10" s="28">
        <v>7</v>
      </c>
      <c r="B10" s="34" t="s">
        <v>1109</v>
      </c>
      <c r="C10" s="7">
        <v>1</v>
      </c>
      <c r="D10" s="8" t="s">
        <v>594</v>
      </c>
      <c r="E10" s="8" t="s">
        <v>595</v>
      </c>
      <c r="F10" s="10">
        <v>2000</v>
      </c>
      <c r="G10" s="94"/>
      <c r="H10" s="85"/>
      <c r="I10" s="86"/>
      <c r="J10" s="86"/>
      <c r="K10" s="86"/>
    </row>
    <row r="11" spans="1:11" ht="25.5">
      <c r="A11" s="28">
        <v>8</v>
      </c>
      <c r="B11" s="7" t="s">
        <v>1110</v>
      </c>
      <c r="C11" s="7">
        <v>1</v>
      </c>
      <c r="D11" s="8" t="s">
        <v>596</v>
      </c>
      <c r="E11" s="7" t="s">
        <v>592</v>
      </c>
      <c r="F11" s="45"/>
      <c r="G11" s="69"/>
      <c r="H11" s="85"/>
      <c r="I11" s="86"/>
      <c r="J11" s="86"/>
      <c r="K11" s="86"/>
    </row>
    <row r="12" spans="1:11" ht="15">
      <c r="A12" s="28">
        <v>9</v>
      </c>
      <c r="B12" s="7" t="s">
        <v>1111</v>
      </c>
      <c r="C12" s="7">
        <v>1</v>
      </c>
      <c r="D12" s="8">
        <v>636885</v>
      </c>
      <c r="E12" s="7" t="s">
        <v>593</v>
      </c>
      <c r="F12" s="10">
        <v>2002</v>
      </c>
      <c r="G12" s="94"/>
      <c r="H12" s="85"/>
      <c r="I12" s="86"/>
      <c r="J12" s="86"/>
      <c r="K12" s="86"/>
    </row>
    <row r="13" spans="1:11" ht="15">
      <c r="A13" s="28">
        <v>10</v>
      </c>
      <c r="B13" s="7" t="s">
        <v>1112</v>
      </c>
      <c r="C13" s="7">
        <v>1</v>
      </c>
      <c r="D13" s="11" t="s">
        <v>597</v>
      </c>
      <c r="E13" s="7" t="s">
        <v>576</v>
      </c>
      <c r="F13" s="10">
        <v>2013</v>
      </c>
      <c r="G13" s="94"/>
      <c r="H13" s="85"/>
      <c r="I13" s="86"/>
      <c r="J13" s="86"/>
      <c r="K13" s="86"/>
    </row>
    <row r="14" spans="1:11" ht="15">
      <c r="A14" s="28">
        <v>11</v>
      </c>
      <c r="B14" s="7" t="s">
        <v>1112</v>
      </c>
      <c r="C14" s="7">
        <v>1</v>
      </c>
      <c r="D14" s="11" t="s">
        <v>598</v>
      </c>
      <c r="E14" s="7" t="s">
        <v>576</v>
      </c>
      <c r="F14" s="10">
        <v>2013</v>
      </c>
      <c r="G14" s="94"/>
      <c r="H14" s="85"/>
      <c r="I14" s="86"/>
      <c r="J14" s="86"/>
      <c r="K14" s="86"/>
    </row>
    <row r="15" spans="1:11" ht="15">
      <c r="A15" s="28">
        <v>12</v>
      </c>
      <c r="B15" s="7" t="s">
        <v>1113</v>
      </c>
      <c r="C15" s="7">
        <v>1</v>
      </c>
      <c r="D15" s="11" t="s">
        <v>599</v>
      </c>
      <c r="E15" s="7" t="s">
        <v>576</v>
      </c>
      <c r="F15" s="10">
        <v>2013</v>
      </c>
      <c r="G15" s="94"/>
      <c r="H15" s="85"/>
      <c r="I15" s="86"/>
      <c r="J15" s="86"/>
      <c r="K15" s="86"/>
    </row>
    <row r="16" spans="1:11" ht="15">
      <c r="A16" s="28">
        <v>13</v>
      </c>
      <c r="B16" s="7" t="s">
        <v>1105</v>
      </c>
      <c r="C16" s="7">
        <v>1</v>
      </c>
      <c r="D16" s="8">
        <v>14466</v>
      </c>
      <c r="E16" s="7" t="s">
        <v>589</v>
      </c>
      <c r="F16" s="10">
        <v>1987</v>
      </c>
      <c r="G16" s="94"/>
      <c r="H16" s="85"/>
      <c r="I16" s="86"/>
      <c r="J16" s="86"/>
      <c r="K16" s="86"/>
    </row>
    <row r="17" spans="1:11" ht="15">
      <c r="A17" s="28">
        <v>14</v>
      </c>
      <c r="B17" s="34" t="s">
        <v>1105</v>
      </c>
      <c r="C17" s="7">
        <v>1</v>
      </c>
      <c r="D17" s="8" t="s">
        <v>600</v>
      </c>
      <c r="E17" s="7" t="s">
        <v>589</v>
      </c>
      <c r="F17" s="10">
        <v>1988</v>
      </c>
      <c r="G17" s="94"/>
      <c r="H17" s="85"/>
      <c r="I17" s="86"/>
      <c r="J17" s="86"/>
      <c r="K17" s="86"/>
    </row>
    <row r="18" spans="1:11" ht="38.25">
      <c r="A18" s="28">
        <v>15</v>
      </c>
      <c r="B18" s="7" t="s">
        <v>1114</v>
      </c>
      <c r="C18" s="7">
        <v>1</v>
      </c>
      <c r="D18" s="11" t="s">
        <v>601</v>
      </c>
      <c r="E18" s="7" t="s">
        <v>576</v>
      </c>
      <c r="F18" s="10">
        <v>2009</v>
      </c>
      <c r="G18" s="94"/>
      <c r="H18" s="85"/>
      <c r="I18" s="86"/>
      <c r="J18" s="86"/>
      <c r="K18" s="86"/>
    </row>
    <row r="19" spans="1:11" ht="38.25">
      <c r="A19" s="28">
        <v>16</v>
      </c>
      <c r="B19" s="7" t="s">
        <v>1115</v>
      </c>
      <c r="C19" s="7">
        <v>1</v>
      </c>
      <c r="D19" s="11" t="s">
        <v>602</v>
      </c>
      <c r="E19" s="7" t="s">
        <v>576</v>
      </c>
      <c r="F19" s="45"/>
      <c r="G19" s="69"/>
      <c r="H19" s="85"/>
      <c r="I19" s="86"/>
      <c r="J19" s="86"/>
      <c r="K19" s="86"/>
    </row>
    <row r="20" spans="1:11" ht="38.25">
      <c r="A20" s="28">
        <v>17</v>
      </c>
      <c r="B20" s="7" t="s">
        <v>1116</v>
      </c>
      <c r="C20" s="7">
        <v>1</v>
      </c>
      <c r="D20" s="11" t="s">
        <v>603</v>
      </c>
      <c r="E20" s="7" t="s">
        <v>588</v>
      </c>
      <c r="F20" s="45"/>
      <c r="G20" s="69"/>
      <c r="H20" s="85"/>
      <c r="I20" s="86"/>
      <c r="J20" s="86"/>
      <c r="K20" s="86"/>
    </row>
    <row r="21" spans="1:11" ht="15">
      <c r="A21" s="28">
        <v>18</v>
      </c>
      <c r="B21" s="7" t="s">
        <v>1105</v>
      </c>
      <c r="C21" s="7">
        <v>1</v>
      </c>
      <c r="D21" s="11" t="s">
        <v>604</v>
      </c>
      <c r="E21" s="7" t="s">
        <v>589</v>
      </c>
      <c r="F21" s="55">
        <v>1987</v>
      </c>
      <c r="G21" s="69"/>
      <c r="H21" s="85"/>
      <c r="I21" s="86"/>
      <c r="J21" s="86"/>
      <c r="K21" s="86"/>
    </row>
    <row r="22" spans="1:11" ht="15">
      <c r="A22" s="28">
        <v>19</v>
      </c>
      <c r="B22" s="7" t="s">
        <v>1113</v>
      </c>
      <c r="C22" s="7">
        <v>1</v>
      </c>
      <c r="D22" s="11" t="s">
        <v>605</v>
      </c>
      <c r="E22" s="7" t="s">
        <v>576</v>
      </c>
      <c r="F22" s="45"/>
      <c r="G22" s="69"/>
      <c r="H22" s="85"/>
      <c r="I22" s="86"/>
      <c r="J22" s="86"/>
      <c r="K22" s="86"/>
    </row>
    <row r="23" spans="1:11" ht="38.25">
      <c r="A23" s="28">
        <v>20</v>
      </c>
      <c r="B23" s="7" t="s">
        <v>1117</v>
      </c>
      <c r="C23" s="7">
        <v>1</v>
      </c>
      <c r="D23" s="8" t="s">
        <v>606</v>
      </c>
      <c r="E23" s="7" t="s">
        <v>576</v>
      </c>
      <c r="F23" s="7"/>
      <c r="G23" s="69"/>
      <c r="H23" s="85"/>
      <c r="I23" s="86"/>
      <c r="J23" s="86"/>
      <c r="K23" s="86"/>
    </row>
    <row r="24" spans="1:11" ht="38.25">
      <c r="A24" s="28">
        <v>21</v>
      </c>
      <c r="B24" s="7" t="s">
        <v>1118</v>
      </c>
      <c r="C24" s="7">
        <v>1</v>
      </c>
      <c r="D24" s="8" t="s">
        <v>607</v>
      </c>
      <c r="E24" s="7" t="s">
        <v>576</v>
      </c>
      <c r="F24" s="7"/>
      <c r="G24" s="69"/>
      <c r="H24" s="85"/>
      <c r="I24" s="86"/>
      <c r="J24" s="86"/>
      <c r="K24" s="86"/>
    </row>
    <row r="25" spans="1:11" ht="38.25">
      <c r="A25" s="28">
        <v>22</v>
      </c>
      <c r="B25" s="7" t="s">
        <v>1119</v>
      </c>
      <c r="C25" s="7">
        <v>1</v>
      </c>
      <c r="D25" s="8" t="s">
        <v>608</v>
      </c>
      <c r="E25" s="7" t="s">
        <v>576</v>
      </c>
      <c r="F25" s="7"/>
      <c r="G25" s="69"/>
      <c r="H25" s="85"/>
      <c r="I25" s="86"/>
      <c r="J25" s="86"/>
      <c r="K25" s="86"/>
    </row>
    <row r="26" spans="1:11" ht="25.5">
      <c r="A26" s="28">
        <v>23</v>
      </c>
      <c r="B26" s="7" t="s">
        <v>1120</v>
      </c>
      <c r="C26" s="7">
        <v>1</v>
      </c>
      <c r="D26" s="8" t="s">
        <v>609</v>
      </c>
      <c r="E26" s="7" t="s">
        <v>576</v>
      </c>
      <c r="F26" s="7"/>
      <c r="G26" s="69"/>
      <c r="H26" s="85"/>
      <c r="I26" s="86"/>
      <c r="J26" s="86"/>
      <c r="K26" s="86"/>
    </row>
    <row r="27" spans="1:11" ht="15">
      <c r="A27" s="28">
        <v>24</v>
      </c>
      <c r="B27" s="7" t="s">
        <v>1121</v>
      </c>
      <c r="C27" s="7">
        <v>1</v>
      </c>
      <c r="D27" s="10" t="s">
        <v>610</v>
      </c>
      <c r="E27" s="10" t="s">
        <v>589</v>
      </c>
      <c r="F27" s="45"/>
      <c r="G27" s="69"/>
      <c r="H27" s="85"/>
      <c r="I27" s="86"/>
      <c r="J27" s="86"/>
      <c r="K27" s="86"/>
    </row>
    <row r="28" spans="1:11" ht="25.5">
      <c r="A28" s="28">
        <v>25</v>
      </c>
      <c r="B28" s="7" t="s">
        <v>1122</v>
      </c>
      <c r="C28" s="7">
        <v>1</v>
      </c>
      <c r="D28" s="11" t="s">
        <v>611</v>
      </c>
      <c r="E28" s="7" t="s">
        <v>612</v>
      </c>
      <c r="F28" s="10">
        <v>2015</v>
      </c>
      <c r="G28" s="94"/>
      <c r="H28" s="85"/>
      <c r="I28" s="86"/>
      <c r="J28" s="86"/>
      <c r="K28" s="86"/>
    </row>
    <row r="29" spans="1:11" ht="51">
      <c r="A29" s="28">
        <v>26</v>
      </c>
      <c r="B29" s="7" t="s">
        <v>1123</v>
      </c>
      <c r="C29" s="7">
        <v>1</v>
      </c>
      <c r="D29" s="11" t="s">
        <v>613</v>
      </c>
      <c r="E29" s="7" t="s">
        <v>612</v>
      </c>
      <c r="F29" s="10">
        <v>2015</v>
      </c>
      <c r="G29" s="69"/>
      <c r="H29" s="85"/>
      <c r="I29" s="86"/>
      <c r="J29" s="86"/>
      <c r="K29" s="86"/>
    </row>
    <row r="30" spans="1:11" ht="25.5">
      <c r="A30" s="28">
        <v>27</v>
      </c>
      <c r="B30" s="7" t="s">
        <v>1122</v>
      </c>
      <c r="C30" s="7">
        <v>1</v>
      </c>
      <c r="D30" s="11" t="s">
        <v>614</v>
      </c>
      <c r="E30" s="7" t="s">
        <v>612</v>
      </c>
      <c r="F30" s="10">
        <v>2015</v>
      </c>
      <c r="G30" s="69"/>
      <c r="H30" s="85"/>
      <c r="I30" s="86"/>
      <c r="J30" s="86"/>
      <c r="K30" s="86"/>
    </row>
    <row r="31" spans="1:11" ht="25.5">
      <c r="A31" s="28">
        <v>28</v>
      </c>
      <c r="B31" s="7" t="s">
        <v>1122</v>
      </c>
      <c r="C31" s="7">
        <v>1</v>
      </c>
      <c r="D31" s="11" t="s">
        <v>615</v>
      </c>
      <c r="E31" s="7" t="s">
        <v>612</v>
      </c>
      <c r="F31" s="10">
        <v>2015</v>
      </c>
      <c r="G31" s="69"/>
      <c r="H31" s="85"/>
      <c r="I31" s="86"/>
      <c r="J31" s="86"/>
      <c r="K31" s="86"/>
    </row>
    <row r="32" spans="1:11" ht="38.25">
      <c r="A32" s="28">
        <v>29</v>
      </c>
      <c r="B32" s="7" t="s">
        <v>1115</v>
      </c>
      <c r="C32" s="7">
        <v>1</v>
      </c>
      <c r="D32" s="7" t="s">
        <v>616</v>
      </c>
      <c r="E32" s="7" t="s">
        <v>576</v>
      </c>
      <c r="F32" s="45"/>
      <c r="G32" s="71"/>
      <c r="H32" s="85"/>
      <c r="I32" s="86"/>
      <c r="J32" s="86"/>
      <c r="K32" s="86"/>
    </row>
    <row r="33" spans="1:11" ht="15">
      <c r="A33" s="28">
        <v>30</v>
      </c>
      <c r="B33" s="7" t="s">
        <v>1124</v>
      </c>
      <c r="C33" s="7">
        <v>1</v>
      </c>
      <c r="D33" s="7" t="s">
        <v>617</v>
      </c>
      <c r="E33" s="7" t="s">
        <v>618</v>
      </c>
      <c r="F33" s="45"/>
      <c r="G33" s="71"/>
      <c r="H33" s="85"/>
      <c r="I33" s="86"/>
      <c r="J33" s="86"/>
      <c r="K33" s="86"/>
    </row>
    <row r="34" spans="1:11" ht="38.25">
      <c r="A34" s="28">
        <v>31</v>
      </c>
      <c r="B34" s="7" t="s">
        <v>1115</v>
      </c>
      <c r="C34" s="7">
        <v>1</v>
      </c>
      <c r="D34" s="7" t="s">
        <v>609</v>
      </c>
      <c r="E34" s="7" t="s">
        <v>576</v>
      </c>
      <c r="F34" s="45"/>
      <c r="G34" s="71"/>
      <c r="H34" s="85"/>
      <c r="I34" s="86"/>
      <c r="J34" s="86"/>
      <c r="K34" s="86"/>
    </row>
    <row r="35" spans="1:11" ht="15">
      <c r="A35" s="28">
        <v>32</v>
      </c>
      <c r="B35" s="7" t="s">
        <v>619</v>
      </c>
      <c r="C35" s="7">
        <v>1</v>
      </c>
      <c r="D35" s="7" t="s">
        <v>620</v>
      </c>
      <c r="E35" s="7" t="s">
        <v>621</v>
      </c>
      <c r="F35" s="7">
        <v>2011</v>
      </c>
      <c r="G35" s="94"/>
      <c r="H35" s="85"/>
      <c r="I35" s="86"/>
      <c r="J35" s="86"/>
      <c r="K35" s="86"/>
    </row>
    <row r="36" spans="1:11" ht="15">
      <c r="A36" s="28">
        <v>33</v>
      </c>
      <c r="B36" s="7" t="s">
        <v>1105</v>
      </c>
      <c r="C36" s="7">
        <v>1</v>
      </c>
      <c r="D36" s="7" t="s">
        <v>622</v>
      </c>
      <c r="E36" s="7" t="s">
        <v>589</v>
      </c>
      <c r="F36" s="45"/>
      <c r="G36" s="71"/>
      <c r="H36" s="85"/>
      <c r="I36" s="86"/>
      <c r="J36" s="86"/>
      <c r="K36" s="86"/>
    </row>
    <row r="37" spans="1:11" ht="25.5">
      <c r="A37" s="28">
        <v>34</v>
      </c>
      <c r="B37" s="7" t="s">
        <v>1125</v>
      </c>
      <c r="C37" s="7">
        <v>1</v>
      </c>
      <c r="D37" s="7" t="s">
        <v>623</v>
      </c>
      <c r="E37" s="8"/>
      <c r="F37" s="7"/>
      <c r="G37" s="71"/>
      <c r="H37" s="85"/>
      <c r="I37" s="86"/>
      <c r="J37" s="86"/>
      <c r="K37" s="86"/>
    </row>
    <row r="38" spans="1:11" ht="15">
      <c r="A38" s="28">
        <v>35</v>
      </c>
      <c r="B38" s="7" t="s">
        <v>1126</v>
      </c>
      <c r="C38" s="7">
        <v>1</v>
      </c>
      <c r="D38" s="7">
        <v>635022</v>
      </c>
      <c r="E38" s="8"/>
      <c r="F38" s="7"/>
      <c r="G38" s="71"/>
      <c r="H38" s="85"/>
      <c r="I38" s="86"/>
      <c r="J38" s="86"/>
      <c r="K38" s="86"/>
    </row>
    <row r="39" spans="1:11" ht="25.5">
      <c r="A39" s="28">
        <v>36</v>
      </c>
      <c r="B39" s="7" t="s">
        <v>1127</v>
      </c>
      <c r="C39" s="7">
        <v>1</v>
      </c>
      <c r="D39" s="7" t="s">
        <v>624</v>
      </c>
      <c r="E39" s="7" t="s">
        <v>612</v>
      </c>
      <c r="F39" s="45"/>
      <c r="G39" s="71"/>
      <c r="H39" s="85"/>
      <c r="I39" s="86"/>
      <c r="J39" s="86"/>
      <c r="K39" s="86"/>
    </row>
    <row r="40" spans="1:11" ht="15">
      <c r="A40" s="28">
        <v>37</v>
      </c>
      <c r="B40" s="7" t="s">
        <v>1113</v>
      </c>
      <c r="C40" s="7">
        <v>1</v>
      </c>
      <c r="D40" s="7" t="s">
        <v>625</v>
      </c>
      <c r="E40" s="7" t="s">
        <v>576</v>
      </c>
      <c r="F40" s="45"/>
      <c r="G40" s="71"/>
      <c r="H40" s="85"/>
      <c r="I40" s="86"/>
      <c r="J40" s="86"/>
      <c r="K40" s="86"/>
    </row>
    <row r="41" spans="1:11" ht="15">
      <c r="A41" s="28">
        <v>38</v>
      </c>
      <c r="B41" s="7" t="s">
        <v>1128</v>
      </c>
      <c r="C41" s="7">
        <v>1</v>
      </c>
      <c r="D41" s="8" t="s">
        <v>626</v>
      </c>
      <c r="E41" s="7" t="s">
        <v>576</v>
      </c>
      <c r="F41" s="7"/>
      <c r="G41" s="69"/>
      <c r="H41" s="85"/>
      <c r="I41" s="86"/>
      <c r="J41" s="86"/>
      <c r="K41" s="86"/>
    </row>
    <row r="42" spans="1:11" ht="15">
      <c r="A42" s="46"/>
      <c r="B42" s="146" t="s">
        <v>86</v>
      </c>
      <c r="C42" s="147"/>
      <c r="D42" s="147"/>
      <c r="E42" s="147"/>
      <c r="F42" s="147"/>
      <c r="G42" s="148"/>
      <c r="H42" s="18" t="s">
        <v>87</v>
      </c>
      <c r="I42" s="9">
        <f>SUM(I4:I41)</f>
        <v>0</v>
      </c>
      <c r="J42" s="9" t="s">
        <v>87</v>
      </c>
      <c r="K42" s="9">
        <f>SUM(K4:K41)</f>
        <v>0</v>
      </c>
    </row>
    <row r="44" spans="2:5" ht="15">
      <c r="B44" s="111" t="s">
        <v>88</v>
      </c>
      <c r="C44" s="17"/>
      <c r="D44" s="17"/>
      <c r="E44" s="17"/>
    </row>
    <row r="45" spans="2:5" ht="15">
      <c r="B45" s="111" t="s">
        <v>89</v>
      </c>
      <c r="C45" s="17"/>
      <c r="D45" s="17"/>
      <c r="E45" s="17"/>
    </row>
    <row r="46" spans="2:5" ht="15">
      <c r="B46" s="111" t="s">
        <v>90</v>
      </c>
      <c r="C46" s="17"/>
      <c r="D46" s="17"/>
      <c r="E46" s="17"/>
    </row>
    <row r="47" spans="2:5" ht="15">
      <c r="B47" s="111" t="s">
        <v>89</v>
      </c>
      <c r="C47" s="17"/>
      <c r="D47" s="17"/>
      <c r="E47" s="17"/>
    </row>
  </sheetData>
  <sheetProtection password="D90C" sheet="1"/>
  <mergeCells count="3">
    <mergeCell ref="A1:K1"/>
    <mergeCell ref="B42:G42"/>
    <mergeCell ref="A2:K2"/>
  </mergeCells>
  <hyperlinks>
    <hyperlink ref="D10" r:id="rId1" display="7653"/>
  </hyperlink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9.42187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1129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1130</v>
      </c>
      <c r="C4" s="10">
        <v>1</v>
      </c>
      <c r="D4" s="11" t="s">
        <v>627</v>
      </c>
      <c r="E4" s="7" t="s">
        <v>592</v>
      </c>
      <c r="F4" s="56">
        <v>2008</v>
      </c>
      <c r="G4" s="69"/>
      <c r="H4" s="90"/>
      <c r="I4" s="88"/>
      <c r="J4" s="88"/>
      <c r="K4" s="88"/>
    </row>
    <row r="5" spans="1:11" ht="25.5">
      <c r="A5" s="28">
        <v>2</v>
      </c>
      <c r="B5" s="7" t="s">
        <v>1131</v>
      </c>
      <c r="C5" s="10">
        <v>1</v>
      </c>
      <c r="D5" s="11" t="s">
        <v>628</v>
      </c>
      <c r="E5" s="7" t="s">
        <v>592</v>
      </c>
      <c r="F5" s="7">
        <v>2009</v>
      </c>
      <c r="G5" s="69"/>
      <c r="H5" s="90"/>
      <c r="I5" s="88"/>
      <c r="J5" s="88"/>
      <c r="K5" s="88"/>
    </row>
    <row r="6" spans="1:11" ht="25.5">
      <c r="A6" s="28">
        <v>3</v>
      </c>
      <c r="B6" s="7" t="s">
        <v>1132</v>
      </c>
      <c r="C6" s="10">
        <v>1</v>
      </c>
      <c r="D6" s="11" t="s">
        <v>629</v>
      </c>
      <c r="E6" s="7" t="s">
        <v>592</v>
      </c>
      <c r="F6" s="7">
        <v>2009</v>
      </c>
      <c r="G6" s="69"/>
      <c r="H6" s="90"/>
      <c r="I6" s="88"/>
      <c r="J6" s="88"/>
      <c r="K6" s="88"/>
    </row>
    <row r="7" spans="1:11" ht="25.5">
      <c r="A7" s="28">
        <v>4</v>
      </c>
      <c r="B7" s="7" t="s">
        <v>1133</v>
      </c>
      <c r="C7" s="10">
        <v>1</v>
      </c>
      <c r="D7" s="11" t="s">
        <v>630</v>
      </c>
      <c r="E7" s="7" t="s">
        <v>592</v>
      </c>
      <c r="F7" s="7"/>
      <c r="G7" s="69"/>
      <c r="H7" s="90"/>
      <c r="I7" s="88"/>
      <c r="J7" s="88"/>
      <c r="K7" s="88"/>
    </row>
    <row r="8" spans="1:11" ht="25.5">
      <c r="A8" s="28">
        <v>5</v>
      </c>
      <c r="B8" s="7" t="s">
        <v>1134</v>
      </c>
      <c r="C8" s="10">
        <v>1</v>
      </c>
      <c r="D8" s="11" t="s">
        <v>631</v>
      </c>
      <c r="E8" s="7" t="s">
        <v>592</v>
      </c>
      <c r="F8" s="7">
        <v>2011</v>
      </c>
      <c r="G8" s="69"/>
      <c r="H8" s="90"/>
      <c r="I8" s="88"/>
      <c r="J8" s="88"/>
      <c r="K8" s="88"/>
    </row>
    <row r="9" spans="1:11" ht="38.25">
      <c r="A9" s="28">
        <v>6</v>
      </c>
      <c r="B9" s="7" t="s">
        <v>1135</v>
      </c>
      <c r="C9" s="10">
        <v>1</v>
      </c>
      <c r="D9" s="7">
        <v>207296</v>
      </c>
      <c r="E9" s="7" t="s">
        <v>592</v>
      </c>
      <c r="F9" s="7">
        <v>1993</v>
      </c>
      <c r="G9" s="71"/>
      <c r="H9" s="90"/>
      <c r="I9" s="88"/>
      <c r="J9" s="88"/>
      <c r="K9" s="88"/>
    </row>
    <row r="10" spans="1:11" ht="15">
      <c r="A10" s="49"/>
      <c r="B10" s="127" t="s">
        <v>86</v>
      </c>
      <c r="C10" s="128"/>
      <c r="D10" s="128"/>
      <c r="E10" s="128"/>
      <c r="F10" s="128"/>
      <c r="G10" s="129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5" ht="15">
      <c r="B12" s="111" t="s">
        <v>88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  <row r="14" spans="2:5" ht="15">
      <c r="B14" s="111" t="s">
        <v>90</v>
      </c>
      <c r="C14" s="17"/>
      <c r="D14" s="17"/>
      <c r="E14" s="17"/>
    </row>
    <row r="15" spans="2:5" ht="15">
      <c r="B15" s="111" t="s">
        <v>89</v>
      </c>
      <c r="C15" s="17"/>
      <c r="D15" s="17"/>
      <c r="E15" s="17"/>
    </row>
  </sheetData>
  <sheetProtection password="D90C" sheet="1"/>
  <mergeCells count="3">
    <mergeCell ref="A1:K1"/>
    <mergeCell ref="B10:G10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E3" sqref="E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421875" style="1" customWidth="1"/>
    <col min="8" max="8" width="12.57421875" style="1" customWidth="1"/>
    <col min="9" max="11" width="12.421875" style="1" customWidth="1"/>
    <col min="12" max="16384" width="8.7109375" style="1" customWidth="1"/>
  </cols>
  <sheetData>
    <row r="1" spans="1:11" ht="15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>
      <c r="A2" s="122" t="s">
        <v>1537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92</v>
      </c>
      <c r="C4" s="7">
        <v>1</v>
      </c>
      <c r="D4" s="8" t="s">
        <v>93</v>
      </c>
      <c r="E4" s="7" t="s">
        <v>94</v>
      </c>
      <c r="F4" s="7">
        <v>2008</v>
      </c>
      <c r="G4" s="71"/>
      <c r="H4" s="82"/>
      <c r="I4" s="83"/>
      <c r="J4" s="83"/>
      <c r="K4" s="83"/>
    </row>
    <row r="5" spans="1:11" ht="25.5">
      <c r="A5" s="6">
        <v>2</v>
      </c>
      <c r="B5" s="7" t="s">
        <v>95</v>
      </c>
      <c r="C5" s="7">
        <v>1</v>
      </c>
      <c r="D5" s="7" t="s">
        <v>96</v>
      </c>
      <c r="E5" s="7" t="s">
        <v>97</v>
      </c>
      <c r="F5" s="10">
        <v>2004</v>
      </c>
      <c r="G5" s="69"/>
      <c r="H5" s="82"/>
      <c r="I5" s="83"/>
      <c r="J5" s="83"/>
      <c r="K5" s="83"/>
    </row>
    <row r="6" spans="1:11" ht="51">
      <c r="A6" s="6">
        <v>3</v>
      </c>
      <c r="B6" s="7" t="s">
        <v>98</v>
      </c>
      <c r="C6" s="7">
        <v>1</v>
      </c>
      <c r="D6" s="8" t="s">
        <v>99</v>
      </c>
      <c r="E6" s="7" t="s">
        <v>100</v>
      </c>
      <c r="F6" s="7">
        <v>2006</v>
      </c>
      <c r="G6" s="71"/>
      <c r="H6" s="82"/>
      <c r="I6" s="83"/>
      <c r="J6" s="83"/>
      <c r="K6" s="83"/>
    </row>
    <row r="7" spans="1:11" ht="15">
      <c r="A7" s="6">
        <v>4</v>
      </c>
      <c r="B7" s="7" t="s">
        <v>101</v>
      </c>
      <c r="C7" s="7">
        <v>1</v>
      </c>
      <c r="D7" s="11" t="s">
        <v>102</v>
      </c>
      <c r="E7" s="10" t="s">
        <v>103</v>
      </c>
      <c r="F7" s="10">
        <v>2015</v>
      </c>
      <c r="G7" s="69"/>
      <c r="H7" s="82"/>
      <c r="I7" s="83"/>
      <c r="J7" s="83"/>
      <c r="K7" s="83"/>
    </row>
    <row r="8" spans="1:11" ht="15">
      <c r="A8" s="6">
        <v>5</v>
      </c>
      <c r="B8" s="7" t="s">
        <v>104</v>
      </c>
      <c r="C8" s="11" t="s">
        <v>105</v>
      </c>
      <c r="D8" s="11" t="s">
        <v>106</v>
      </c>
      <c r="E8" s="10" t="s">
        <v>103</v>
      </c>
      <c r="F8" s="10">
        <v>2016</v>
      </c>
      <c r="G8" s="69"/>
      <c r="H8" s="82"/>
      <c r="I8" s="83"/>
      <c r="J8" s="83"/>
      <c r="K8" s="83"/>
    </row>
    <row r="9" spans="1:11" ht="25.5">
      <c r="A9" s="6">
        <v>6</v>
      </c>
      <c r="B9" s="7" t="s">
        <v>107</v>
      </c>
      <c r="C9" s="7">
        <v>1</v>
      </c>
      <c r="D9" s="8">
        <v>10350062803</v>
      </c>
      <c r="E9" s="7" t="s">
        <v>108</v>
      </c>
      <c r="F9" s="10">
        <v>2003</v>
      </c>
      <c r="G9" s="69"/>
      <c r="H9" s="82"/>
      <c r="I9" s="83"/>
      <c r="J9" s="83"/>
      <c r="K9" s="83"/>
    </row>
    <row r="10" spans="1:11" ht="25.5">
      <c r="A10" s="6">
        <v>7</v>
      </c>
      <c r="B10" s="7" t="s">
        <v>107</v>
      </c>
      <c r="C10" s="7">
        <v>1</v>
      </c>
      <c r="D10" s="8" t="s">
        <v>109</v>
      </c>
      <c r="E10" s="7" t="s">
        <v>110</v>
      </c>
      <c r="F10" s="10">
        <v>2009</v>
      </c>
      <c r="G10" s="69"/>
      <c r="H10" s="82"/>
      <c r="I10" s="83"/>
      <c r="J10" s="83"/>
      <c r="K10" s="83"/>
    </row>
    <row r="11" spans="1:11" ht="15">
      <c r="A11" s="6">
        <v>8</v>
      </c>
      <c r="B11" s="7" t="s">
        <v>111</v>
      </c>
      <c r="C11" s="7">
        <v>1</v>
      </c>
      <c r="D11" s="8" t="s">
        <v>112</v>
      </c>
      <c r="E11" s="7" t="s">
        <v>113</v>
      </c>
      <c r="F11" s="10">
        <v>2000</v>
      </c>
      <c r="G11" s="69"/>
      <c r="H11" s="82"/>
      <c r="I11" s="83"/>
      <c r="J11" s="83"/>
      <c r="K11" s="83"/>
    </row>
    <row r="12" spans="1:11" ht="38.25">
      <c r="A12" s="6">
        <v>9</v>
      </c>
      <c r="B12" s="7" t="s">
        <v>114</v>
      </c>
      <c r="C12" s="10">
        <v>1</v>
      </c>
      <c r="D12" s="11" t="s">
        <v>115</v>
      </c>
      <c r="E12" s="7" t="s">
        <v>116</v>
      </c>
      <c r="F12" s="10">
        <v>1995</v>
      </c>
      <c r="G12" s="69"/>
      <c r="H12" s="84"/>
      <c r="I12" s="83"/>
      <c r="J12" s="83"/>
      <c r="K12" s="83"/>
    </row>
    <row r="13" spans="1:11" ht="15">
      <c r="A13" s="6">
        <v>10</v>
      </c>
      <c r="B13" s="7" t="s">
        <v>117</v>
      </c>
      <c r="C13" s="10">
        <v>1</v>
      </c>
      <c r="D13" s="11" t="s">
        <v>118</v>
      </c>
      <c r="E13" s="11"/>
      <c r="F13" s="7"/>
      <c r="G13" s="69"/>
      <c r="H13" s="82"/>
      <c r="I13" s="83"/>
      <c r="J13" s="83"/>
      <c r="K13" s="83"/>
    </row>
    <row r="14" spans="1:11" ht="15">
      <c r="A14" s="6">
        <v>11</v>
      </c>
      <c r="B14" s="7" t="s">
        <v>119</v>
      </c>
      <c r="C14" s="10">
        <v>1</v>
      </c>
      <c r="D14" s="11" t="s">
        <v>120</v>
      </c>
      <c r="E14" s="11"/>
      <c r="F14" s="7"/>
      <c r="G14" s="69"/>
      <c r="H14" s="82"/>
      <c r="I14" s="83"/>
      <c r="J14" s="83"/>
      <c r="K14" s="83"/>
    </row>
    <row r="15" spans="1:11" ht="25.5">
      <c r="A15" s="6">
        <v>12</v>
      </c>
      <c r="B15" s="7" t="s">
        <v>121</v>
      </c>
      <c r="C15" s="10">
        <v>1</v>
      </c>
      <c r="D15" s="11" t="s">
        <v>122</v>
      </c>
      <c r="E15" s="7" t="s">
        <v>123</v>
      </c>
      <c r="F15" s="10">
        <v>2011</v>
      </c>
      <c r="G15" s="69"/>
      <c r="H15" s="82"/>
      <c r="I15" s="83"/>
      <c r="J15" s="83"/>
      <c r="K15" s="83"/>
    </row>
    <row r="16" spans="1:11" ht="38.25">
      <c r="A16" s="6">
        <v>13</v>
      </c>
      <c r="B16" s="7" t="s">
        <v>124</v>
      </c>
      <c r="C16" s="19">
        <v>1</v>
      </c>
      <c r="D16" s="11" t="s">
        <v>125</v>
      </c>
      <c r="E16" s="7" t="s">
        <v>123</v>
      </c>
      <c r="F16" s="10">
        <v>2006</v>
      </c>
      <c r="G16" s="69"/>
      <c r="H16" s="82"/>
      <c r="I16" s="83"/>
      <c r="J16" s="83"/>
      <c r="K16" s="83"/>
    </row>
    <row r="17" spans="1:11" ht="25.5">
      <c r="A17" s="6">
        <v>14</v>
      </c>
      <c r="B17" s="7" t="s">
        <v>126</v>
      </c>
      <c r="C17" s="10">
        <v>1</v>
      </c>
      <c r="D17" s="11" t="s">
        <v>127</v>
      </c>
      <c r="E17" s="11"/>
      <c r="F17" s="7"/>
      <c r="G17" s="69"/>
      <c r="H17" s="82"/>
      <c r="I17" s="83"/>
      <c r="J17" s="83"/>
      <c r="K17" s="83"/>
    </row>
    <row r="18" spans="1:11" ht="25.5">
      <c r="A18" s="6">
        <v>15</v>
      </c>
      <c r="B18" s="7" t="s">
        <v>128</v>
      </c>
      <c r="C18" s="10">
        <v>1</v>
      </c>
      <c r="D18" s="8" t="s">
        <v>129</v>
      </c>
      <c r="E18" s="7" t="s">
        <v>130</v>
      </c>
      <c r="F18" s="7"/>
      <c r="G18" s="69"/>
      <c r="H18" s="82"/>
      <c r="I18" s="83"/>
      <c r="J18" s="83"/>
      <c r="K18" s="83"/>
    </row>
    <row r="19" spans="1:11" ht="25.5">
      <c r="A19" s="6">
        <v>16</v>
      </c>
      <c r="B19" s="7" t="s">
        <v>131</v>
      </c>
      <c r="C19" s="10">
        <v>1</v>
      </c>
      <c r="D19" s="11" t="s">
        <v>132</v>
      </c>
      <c r="E19" s="7" t="s">
        <v>133</v>
      </c>
      <c r="F19" s="10">
        <v>2006</v>
      </c>
      <c r="G19" s="69"/>
      <c r="H19" s="82"/>
      <c r="I19" s="83"/>
      <c r="J19" s="83"/>
      <c r="K19" s="83"/>
    </row>
    <row r="20" spans="1:11" ht="38.25">
      <c r="A20" s="6">
        <v>17</v>
      </c>
      <c r="B20" s="19" t="s">
        <v>134</v>
      </c>
      <c r="C20" s="19">
        <v>1</v>
      </c>
      <c r="D20" s="20" t="s">
        <v>135</v>
      </c>
      <c r="E20" s="19" t="s">
        <v>123</v>
      </c>
      <c r="F20" s="21">
        <v>2011</v>
      </c>
      <c r="G20" s="81"/>
      <c r="H20" s="82"/>
      <c r="I20" s="83"/>
      <c r="J20" s="83"/>
      <c r="K20" s="83"/>
    </row>
    <row r="21" spans="1:11" ht="15">
      <c r="A21" s="6">
        <v>18</v>
      </c>
      <c r="B21" s="7" t="s">
        <v>136</v>
      </c>
      <c r="C21" s="10">
        <v>1</v>
      </c>
      <c r="D21" s="10" t="s">
        <v>137</v>
      </c>
      <c r="E21" s="10" t="s">
        <v>138</v>
      </c>
      <c r="F21" s="10">
        <v>1995</v>
      </c>
      <c r="G21" s="69"/>
      <c r="H21" s="82"/>
      <c r="I21" s="83"/>
      <c r="J21" s="83"/>
      <c r="K21" s="83"/>
    </row>
    <row r="22" spans="1:11" ht="51">
      <c r="A22" s="6">
        <v>19</v>
      </c>
      <c r="B22" s="7" t="s">
        <v>139</v>
      </c>
      <c r="C22" s="7">
        <v>1</v>
      </c>
      <c r="D22" s="11" t="s">
        <v>140</v>
      </c>
      <c r="E22" s="7" t="s">
        <v>123</v>
      </c>
      <c r="F22" s="10">
        <v>2016</v>
      </c>
      <c r="G22" s="69"/>
      <c r="H22" s="82"/>
      <c r="I22" s="83"/>
      <c r="J22" s="83"/>
      <c r="K22" s="83"/>
    </row>
    <row r="23" spans="1:11" ht="25.5">
      <c r="A23" s="6">
        <v>20</v>
      </c>
      <c r="B23" s="7" t="s">
        <v>141</v>
      </c>
      <c r="C23" s="7">
        <v>1</v>
      </c>
      <c r="D23" s="11" t="s">
        <v>142</v>
      </c>
      <c r="E23" s="7" t="s">
        <v>143</v>
      </c>
      <c r="F23" s="10">
        <v>2016</v>
      </c>
      <c r="G23" s="69"/>
      <c r="H23" s="82"/>
      <c r="I23" s="83"/>
      <c r="J23" s="83"/>
      <c r="K23" s="83"/>
    </row>
    <row r="24" spans="1:11" ht="25.5">
      <c r="A24" s="6">
        <v>21</v>
      </c>
      <c r="B24" s="12" t="s">
        <v>144</v>
      </c>
      <c r="C24" s="13">
        <v>1</v>
      </c>
      <c r="D24" s="13">
        <v>84211991</v>
      </c>
      <c r="E24" s="13"/>
      <c r="F24" s="12"/>
      <c r="G24" s="70"/>
      <c r="H24" s="84"/>
      <c r="I24" s="83"/>
      <c r="J24" s="83"/>
      <c r="K24" s="83"/>
    </row>
    <row r="25" spans="1:11" ht="25.5">
      <c r="A25" s="6">
        <v>22</v>
      </c>
      <c r="B25" s="12" t="s">
        <v>145</v>
      </c>
      <c r="C25" s="13">
        <v>1</v>
      </c>
      <c r="D25" s="14">
        <v>1020315061493</v>
      </c>
      <c r="E25" s="13"/>
      <c r="F25" s="12"/>
      <c r="G25" s="70"/>
      <c r="H25" s="84"/>
      <c r="I25" s="83"/>
      <c r="J25" s="83"/>
      <c r="K25" s="83"/>
    </row>
    <row r="26" spans="1:11" ht="25.5">
      <c r="A26" s="6">
        <v>23</v>
      </c>
      <c r="B26" s="12" t="s">
        <v>145</v>
      </c>
      <c r="C26" s="13">
        <v>1</v>
      </c>
      <c r="D26" s="14">
        <v>1020316112333</v>
      </c>
      <c r="E26" s="13"/>
      <c r="F26" s="12"/>
      <c r="G26" s="70"/>
      <c r="H26" s="84"/>
      <c r="I26" s="83"/>
      <c r="J26" s="83"/>
      <c r="K26" s="83"/>
    </row>
    <row r="27" spans="1:11" ht="38.25">
      <c r="A27" s="6">
        <v>24</v>
      </c>
      <c r="B27" s="22" t="s">
        <v>146</v>
      </c>
      <c r="C27" s="13">
        <v>1</v>
      </c>
      <c r="D27" s="13" t="s">
        <v>147</v>
      </c>
      <c r="E27" s="13"/>
      <c r="F27" s="12"/>
      <c r="G27" s="70"/>
      <c r="H27" s="84"/>
      <c r="I27" s="83"/>
      <c r="J27" s="83"/>
      <c r="K27" s="83"/>
    </row>
    <row r="28" spans="1:11" ht="38.25">
      <c r="A28" s="6">
        <v>25</v>
      </c>
      <c r="B28" s="12" t="s">
        <v>148</v>
      </c>
      <c r="C28" s="13">
        <v>1</v>
      </c>
      <c r="D28" s="13">
        <v>5341023663</v>
      </c>
      <c r="E28" s="13"/>
      <c r="F28" s="13"/>
      <c r="G28" s="70"/>
      <c r="H28" s="84"/>
      <c r="I28" s="83"/>
      <c r="J28" s="83"/>
      <c r="K28" s="83"/>
    </row>
    <row r="29" spans="1:11" ht="38.25">
      <c r="A29" s="6">
        <v>26</v>
      </c>
      <c r="B29" s="12" t="s">
        <v>149</v>
      </c>
      <c r="C29" s="13">
        <v>1</v>
      </c>
      <c r="D29" s="13" t="s">
        <v>150</v>
      </c>
      <c r="E29" s="13"/>
      <c r="F29" s="13"/>
      <c r="G29" s="70"/>
      <c r="H29" s="84"/>
      <c r="I29" s="83"/>
      <c r="J29" s="83"/>
      <c r="K29" s="83"/>
    </row>
    <row r="30" spans="1:11" ht="25.5">
      <c r="A30" s="6">
        <v>27</v>
      </c>
      <c r="B30" s="12" t="s">
        <v>151</v>
      </c>
      <c r="C30" s="12">
        <v>1</v>
      </c>
      <c r="D30" s="13">
        <v>303259</v>
      </c>
      <c r="E30" s="13"/>
      <c r="F30" s="13"/>
      <c r="G30" s="70"/>
      <c r="H30" s="84"/>
      <c r="I30" s="83"/>
      <c r="J30" s="83"/>
      <c r="K30" s="83"/>
    </row>
    <row r="31" spans="1:11" ht="25.5">
      <c r="A31" s="6">
        <v>28</v>
      </c>
      <c r="B31" s="12" t="s">
        <v>151</v>
      </c>
      <c r="C31" s="12">
        <v>1</v>
      </c>
      <c r="D31" s="13">
        <v>303111</v>
      </c>
      <c r="E31" s="13"/>
      <c r="F31" s="13"/>
      <c r="G31" s="70"/>
      <c r="H31" s="84"/>
      <c r="I31" s="83"/>
      <c r="J31" s="83"/>
      <c r="K31" s="83"/>
    </row>
    <row r="32" spans="1:11" ht="25.5">
      <c r="A32" s="6">
        <v>29</v>
      </c>
      <c r="B32" s="12" t="s">
        <v>152</v>
      </c>
      <c r="C32" s="13">
        <v>1</v>
      </c>
      <c r="D32" s="23">
        <v>17061403</v>
      </c>
      <c r="E32" s="13"/>
      <c r="F32" s="13"/>
      <c r="G32" s="70"/>
      <c r="H32" s="84"/>
      <c r="I32" s="83"/>
      <c r="J32" s="83"/>
      <c r="K32" s="83"/>
    </row>
    <row r="33" spans="1:11" ht="25.5">
      <c r="A33" s="6">
        <v>30</v>
      </c>
      <c r="B33" s="12" t="s">
        <v>153</v>
      </c>
      <c r="C33" s="13">
        <v>1</v>
      </c>
      <c r="D33" s="13">
        <v>535202933</v>
      </c>
      <c r="E33" s="13"/>
      <c r="F33" s="13"/>
      <c r="G33" s="70"/>
      <c r="H33" s="84"/>
      <c r="I33" s="83"/>
      <c r="J33" s="83"/>
      <c r="K33" s="83"/>
    </row>
    <row r="34" spans="1:11" ht="38.25">
      <c r="A34" s="6">
        <v>31</v>
      </c>
      <c r="B34" s="12" t="s">
        <v>154</v>
      </c>
      <c r="C34" s="13">
        <v>1</v>
      </c>
      <c r="D34" s="13">
        <v>517451</v>
      </c>
      <c r="E34" s="13"/>
      <c r="F34" s="13"/>
      <c r="G34" s="70"/>
      <c r="H34" s="84"/>
      <c r="I34" s="83"/>
      <c r="J34" s="83"/>
      <c r="K34" s="83"/>
    </row>
    <row r="35" spans="1:11" ht="15">
      <c r="A35" s="6">
        <v>32</v>
      </c>
      <c r="B35" s="12" t="s">
        <v>155</v>
      </c>
      <c r="C35" s="13">
        <v>1</v>
      </c>
      <c r="D35" s="24" t="s">
        <v>156</v>
      </c>
      <c r="E35" s="13"/>
      <c r="F35" s="13"/>
      <c r="G35" s="70"/>
      <c r="H35" s="84"/>
      <c r="I35" s="83"/>
      <c r="J35" s="83"/>
      <c r="K35" s="83"/>
    </row>
    <row r="36" spans="1:11" ht="15">
      <c r="A36" s="6">
        <v>33</v>
      </c>
      <c r="B36" s="12" t="s">
        <v>107</v>
      </c>
      <c r="C36" s="13">
        <v>1</v>
      </c>
      <c r="D36" s="13">
        <v>139</v>
      </c>
      <c r="E36" s="13"/>
      <c r="F36" s="13"/>
      <c r="G36" s="70"/>
      <c r="H36" s="84"/>
      <c r="I36" s="83"/>
      <c r="J36" s="83"/>
      <c r="K36" s="83"/>
    </row>
    <row r="37" spans="1:11" ht="15">
      <c r="A37" s="6">
        <v>34</v>
      </c>
      <c r="B37" s="12" t="s">
        <v>107</v>
      </c>
      <c r="C37" s="13">
        <v>1</v>
      </c>
      <c r="D37" s="13">
        <v>10350062703</v>
      </c>
      <c r="E37" s="13"/>
      <c r="F37" s="13"/>
      <c r="G37" s="70"/>
      <c r="H37" s="84"/>
      <c r="I37" s="83"/>
      <c r="J37" s="83"/>
      <c r="K37" s="83"/>
    </row>
    <row r="38" spans="1:11" ht="15">
      <c r="A38" s="6">
        <v>35</v>
      </c>
      <c r="B38" s="12" t="s">
        <v>107</v>
      </c>
      <c r="C38" s="13">
        <v>1</v>
      </c>
      <c r="D38" s="24" t="s">
        <v>157</v>
      </c>
      <c r="E38" s="13"/>
      <c r="F38" s="13"/>
      <c r="G38" s="70"/>
      <c r="H38" s="84"/>
      <c r="I38" s="83"/>
      <c r="J38" s="83"/>
      <c r="K38" s="83"/>
    </row>
    <row r="39" spans="1:11" ht="38.25">
      <c r="A39" s="6">
        <v>36</v>
      </c>
      <c r="B39" s="12" t="s">
        <v>158</v>
      </c>
      <c r="C39" s="12">
        <v>1</v>
      </c>
      <c r="D39" s="13" t="s">
        <v>159</v>
      </c>
      <c r="E39" s="13"/>
      <c r="F39" s="13"/>
      <c r="G39" s="70"/>
      <c r="H39" s="84"/>
      <c r="I39" s="83"/>
      <c r="J39" s="83"/>
      <c r="K39" s="83"/>
    </row>
    <row r="40" spans="1:11" ht="25.5">
      <c r="A40" s="6">
        <v>37</v>
      </c>
      <c r="B40" s="12" t="s">
        <v>160</v>
      </c>
      <c r="C40" s="13">
        <v>1</v>
      </c>
      <c r="D40" s="13">
        <v>10350076105</v>
      </c>
      <c r="E40" s="13"/>
      <c r="F40" s="13"/>
      <c r="G40" s="70"/>
      <c r="H40" s="84"/>
      <c r="I40" s="83"/>
      <c r="J40" s="83"/>
      <c r="K40" s="83"/>
    </row>
    <row r="41" spans="1:11" ht="25.5">
      <c r="A41" s="6">
        <v>38</v>
      </c>
      <c r="B41" s="12" t="s">
        <v>161</v>
      </c>
      <c r="C41" s="13">
        <v>1</v>
      </c>
      <c r="D41" s="24" t="s">
        <v>162</v>
      </c>
      <c r="E41" s="13"/>
      <c r="F41" s="13"/>
      <c r="G41" s="70"/>
      <c r="H41" s="84"/>
      <c r="I41" s="83"/>
      <c r="J41" s="83"/>
      <c r="K41" s="83"/>
    </row>
    <row r="42" spans="1:11" ht="38.25">
      <c r="A42" s="6">
        <v>39</v>
      </c>
      <c r="B42" s="12" t="s">
        <v>163</v>
      </c>
      <c r="C42" s="13">
        <v>1</v>
      </c>
      <c r="D42" s="13">
        <v>10352009214</v>
      </c>
      <c r="E42" s="13"/>
      <c r="F42" s="13"/>
      <c r="G42" s="70"/>
      <c r="H42" s="84"/>
      <c r="I42" s="83"/>
      <c r="J42" s="83"/>
      <c r="K42" s="83"/>
    </row>
    <row r="43" spans="1:11" ht="25.5">
      <c r="A43" s="6">
        <v>40</v>
      </c>
      <c r="B43" s="12" t="s">
        <v>164</v>
      </c>
      <c r="C43" s="13">
        <v>1</v>
      </c>
      <c r="D43" s="13">
        <v>1013110327</v>
      </c>
      <c r="E43" s="12" t="s">
        <v>165</v>
      </c>
      <c r="F43" s="12"/>
      <c r="G43" s="70"/>
      <c r="H43" s="84"/>
      <c r="I43" s="83"/>
      <c r="J43" s="83"/>
      <c r="K43" s="83"/>
    </row>
    <row r="44" spans="1:11" ht="38.25">
      <c r="A44" s="6">
        <v>41</v>
      </c>
      <c r="B44" s="12" t="s">
        <v>166</v>
      </c>
      <c r="C44" s="13">
        <v>1</v>
      </c>
      <c r="D44" s="13" t="s">
        <v>167</v>
      </c>
      <c r="E44" s="13"/>
      <c r="F44" s="13"/>
      <c r="G44" s="70"/>
      <c r="H44" s="84"/>
      <c r="I44" s="83"/>
      <c r="J44" s="83"/>
      <c r="K44" s="83"/>
    </row>
    <row r="45" spans="1:11" ht="38.25">
      <c r="A45" s="6">
        <v>42</v>
      </c>
      <c r="B45" s="12" t="s">
        <v>168</v>
      </c>
      <c r="C45" s="13">
        <v>1</v>
      </c>
      <c r="D45" s="13" t="s">
        <v>169</v>
      </c>
      <c r="E45" s="13"/>
      <c r="F45" s="13"/>
      <c r="G45" s="70"/>
      <c r="H45" s="84"/>
      <c r="I45" s="83"/>
      <c r="J45" s="83"/>
      <c r="K45" s="83"/>
    </row>
    <row r="46" spans="1:11" ht="25.5">
      <c r="A46" s="6">
        <v>43</v>
      </c>
      <c r="B46" s="7" t="s">
        <v>170</v>
      </c>
      <c r="C46" s="7">
        <v>1</v>
      </c>
      <c r="D46" s="7" t="s">
        <v>171</v>
      </c>
      <c r="E46" s="8"/>
      <c r="F46" s="7"/>
      <c r="G46" s="71"/>
      <c r="H46" s="82"/>
      <c r="I46" s="83"/>
      <c r="J46" s="83"/>
      <c r="K46" s="83"/>
    </row>
    <row r="47" spans="1:11" ht="38.25">
      <c r="A47" s="6">
        <v>44</v>
      </c>
      <c r="B47" s="7" t="s">
        <v>172</v>
      </c>
      <c r="C47" s="7">
        <v>1</v>
      </c>
      <c r="D47" s="7" t="s">
        <v>173</v>
      </c>
      <c r="E47" s="8"/>
      <c r="F47" s="7"/>
      <c r="G47" s="71"/>
      <c r="H47" s="82"/>
      <c r="I47" s="83"/>
      <c r="J47" s="83"/>
      <c r="K47" s="83"/>
    </row>
    <row r="48" spans="1:11" ht="38.25">
      <c r="A48" s="6">
        <v>45</v>
      </c>
      <c r="B48" s="7" t="s">
        <v>174</v>
      </c>
      <c r="C48" s="7">
        <v>1</v>
      </c>
      <c r="D48" s="7" t="s">
        <v>175</v>
      </c>
      <c r="E48" s="7" t="s">
        <v>176</v>
      </c>
      <c r="F48" s="7">
        <v>2006</v>
      </c>
      <c r="G48" s="71"/>
      <c r="H48" s="82"/>
      <c r="I48" s="83"/>
      <c r="J48" s="83"/>
      <c r="K48" s="83"/>
    </row>
    <row r="49" spans="1:11" ht="63.75">
      <c r="A49" s="6">
        <v>46</v>
      </c>
      <c r="B49" s="7" t="s">
        <v>177</v>
      </c>
      <c r="C49" s="7">
        <v>1</v>
      </c>
      <c r="D49" s="7" t="s">
        <v>178</v>
      </c>
      <c r="E49" s="7" t="s">
        <v>176</v>
      </c>
      <c r="F49" s="7"/>
      <c r="G49" s="71"/>
      <c r="H49" s="82"/>
      <c r="I49" s="83"/>
      <c r="J49" s="83"/>
      <c r="K49" s="83"/>
    </row>
    <row r="50" spans="1:11" ht="25.5">
      <c r="A50" s="6">
        <v>47</v>
      </c>
      <c r="B50" s="7" t="s">
        <v>179</v>
      </c>
      <c r="C50" s="7">
        <v>1</v>
      </c>
      <c r="D50" s="7" t="s">
        <v>180</v>
      </c>
      <c r="E50" s="7" t="s">
        <v>181</v>
      </c>
      <c r="F50" s="7"/>
      <c r="G50" s="71"/>
      <c r="H50" s="82"/>
      <c r="I50" s="83"/>
      <c r="J50" s="83"/>
      <c r="K50" s="83"/>
    </row>
    <row r="51" spans="1:11" ht="38.25">
      <c r="A51" s="6">
        <v>48</v>
      </c>
      <c r="B51" s="7" t="s">
        <v>182</v>
      </c>
      <c r="C51" s="7">
        <v>1</v>
      </c>
      <c r="D51" s="7" t="s">
        <v>183</v>
      </c>
      <c r="E51" s="7" t="s">
        <v>184</v>
      </c>
      <c r="F51" s="7"/>
      <c r="G51" s="71"/>
      <c r="H51" s="82"/>
      <c r="I51" s="83"/>
      <c r="J51" s="83"/>
      <c r="K51" s="83"/>
    </row>
    <row r="52" spans="1:11" ht="38.25">
      <c r="A52" s="6">
        <v>49</v>
      </c>
      <c r="B52" s="7" t="s">
        <v>185</v>
      </c>
      <c r="C52" s="7">
        <v>1</v>
      </c>
      <c r="D52" s="7" t="s">
        <v>186</v>
      </c>
      <c r="E52" s="7" t="s">
        <v>184</v>
      </c>
      <c r="F52" s="7">
        <v>2008</v>
      </c>
      <c r="G52" s="71"/>
      <c r="H52" s="82"/>
      <c r="I52" s="83"/>
      <c r="J52" s="83"/>
      <c r="K52" s="83"/>
    </row>
    <row r="53" spans="1:11" ht="38.25">
      <c r="A53" s="6">
        <v>50</v>
      </c>
      <c r="B53" s="7" t="s">
        <v>187</v>
      </c>
      <c r="C53" s="7">
        <v>1</v>
      </c>
      <c r="D53" s="7" t="s">
        <v>188</v>
      </c>
      <c r="E53" s="7" t="s">
        <v>189</v>
      </c>
      <c r="F53" s="7">
        <v>2012</v>
      </c>
      <c r="G53" s="71"/>
      <c r="H53" s="82"/>
      <c r="I53" s="83"/>
      <c r="J53" s="83"/>
      <c r="K53" s="83"/>
    </row>
    <row r="54" spans="1:11" ht="38.25">
      <c r="A54" s="6">
        <v>51</v>
      </c>
      <c r="B54" s="7" t="s">
        <v>190</v>
      </c>
      <c r="C54" s="7">
        <v>1</v>
      </c>
      <c r="D54" s="7" t="s">
        <v>191</v>
      </c>
      <c r="E54" s="7" t="s">
        <v>176</v>
      </c>
      <c r="F54" s="7">
        <v>2009</v>
      </c>
      <c r="G54" s="71"/>
      <c r="H54" s="82"/>
      <c r="I54" s="83"/>
      <c r="J54" s="83"/>
      <c r="K54" s="83"/>
    </row>
    <row r="55" spans="1:11" ht="38.25">
      <c r="A55" s="6">
        <v>52</v>
      </c>
      <c r="B55" s="7" t="s">
        <v>92</v>
      </c>
      <c r="C55" s="7">
        <v>1</v>
      </c>
      <c r="D55" s="7" t="s">
        <v>93</v>
      </c>
      <c r="E55" s="7" t="s">
        <v>94</v>
      </c>
      <c r="F55" s="7">
        <v>2008</v>
      </c>
      <c r="G55" s="71"/>
      <c r="H55" s="82"/>
      <c r="I55" s="83"/>
      <c r="J55" s="83"/>
      <c r="K55" s="83"/>
    </row>
    <row r="56" spans="1:11" ht="25.5">
      <c r="A56" s="6">
        <v>53</v>
      </c>
      <c r="B56" s="7" t="s">
        <v>192</v>
      </c>
      <c r="C56" s="7">
        <v>1</v>
      </c>
      <c r="D56" s="7" t="s">
        <v>193</v>
      </c>
      <c r="E56" s="7" t="s">
        <v>194</v>
      </c>
      <c r="F56" s="7"/>
      <c r="G56" s="71"/>
      <c r="H56" s="82"/>
      <c r="I56" s="83"/>
      <c r="J56" s="83"/>
      <c r="K56" s="83"/>
    </row>
    <row r="57" spans="1:11" ht="25.5">
      <c r="A57" s="6">
        <v>54</v>
      </c>
      <c r="B57" s="7" t="s">
        <v>195</v>
      </c>
      <c r="C57" s="7">
        <v>1</v>
      </c>
      <c r="D57" s="7">
        <v>14080</v>
      </c>
      <c r="E57" s="7" t="s">
        <v>196</v>
      </c>
      <c r="F57" s="7">
        <v>2011</v>
      </c>
      <c r="G57" s="71"/>
      <c r="H57" s="82"/>
      <c r="I57" s="83"/>
      <c r="J57" s="83"/>
      <c r="K57" s="83"/>
    </row>
    <row r="58" spans="1:11" ht="25.5">
      <c r="A58" s="6">
        <v>55</v>
      </c>
      <c r="B58" s="7" t="s">
        <v>197</v>
      </c>
      <c r="C58" s="7">
        <v>1</v>
      </c>
      <c r="D58" s="7" t="s">
        <v>198</v>
      </c>
      <c r="E58" s="7" t="s">
        <v>110</v>
      </c>
      <c r="F58" s="7">
        <v>2016</v>
      </c>
      <c r="G58" s="71"/>
      <c r="H58" s="82"/>
      <c r="I58" s="83"/>
      <c r="J58" s="83"/>
      <c r="K58" s="83"/>
    </row>
    <row r="59" spans="1:11" ht="25.5">
      <c r="A59" s="6">
        <v>56</v>
      </c>
      <c r="B59" s="7" t="s">
        <v>199</v>
      </c>
      <c r="C59" s="7">
        <v>1</v>
      </c>
      <c r="D59" s="7" t="s">
        <v>200</v>
      </c>
      <c r="E59" s="7" t="s">
        <v>201</v>
      </c>
      <c r="F59" s="7">
        <v>1998</v>
      </c>
      <c r="G59" s="71"/>
      <c r="H59" s="82"/>
      <c r="I59" s="83"/>
      <c r="J59" s="83"/>
      <c r="K59" s="83"/>
    </row>
    <row r="60" spans="1:11" ht="25.5">
      <c r="A60" s="6">
        <v>57</v>
      </c>
      <c r="B60" s="7" t="s">
        <v>202</v>
      </c>
      <c r="C60" s="7">
        <v>1</v>
      </c>
      <c r="D60" s="7" t="s">
        <v>203</v>
      </c>
      <c r="E60" s="7" t="s">
        <v>204</v>
      </c>
      <c r="F60" s="7">
        <v>2009</v>
      </c>
      <c r="G60" s="71"/>
      <c r="H60" s="82"/>
      <c r="I60" s="83"/>
      <c r="J60" s="83"/>
      <c r="K60" s="83"/>
    </row>
    <row r="61" spans="1:11" ht="25.5">
      <c r="A61" s="6">
        <v>58</v>
      </c>
      <c r="B61" s="7" t="s">
        <v>205</v>
      </c>
      <c r="C61" s="7">
        <v>1</v>
      </c>
      <c r="D61" s="7" t="s">
        <v>206</v>
      </c>
      <c r="E61" s="7" t="s">
        <v>207</v>
      </c>
      <c r="F61" s="7" t="s">
        <v>208</v>
      </c>
      <c r="G61" s="71"/>
      <c r="H61" s="82"/>
      <c r="I61" s="83"/>
      <c r="J61" s="83"/>
      <c r="K61" s="83"/>
    </row>
    <row r="62" spans="1:11" ht="25.5">
      <c r="A62" s="6">
        <v>59</v>
      </c>
      <c r="B62" s="7" t="s">
        <v>209</v>
      </c>
      <c r="C62" s="7">
        <v>1</v>
      </c>
      <c r="D62" s="7" t="s">
        <v>210</v>
      </c>
      <c r="E62" s="7" t="s">
        <v>211</v>
      </c>
      <c r="F62" s="7">
        <v>2016</v>
      </c>
      <c r="G62" s="71"/>
      <c r="H62" s="82"/>
      <c r="I62" s="83"/>
      <c r="J62" s="83"/>
      <c r="K62" s="83"/>
    </row>
    <row r="63" spans="1:11" ht="38.25">
      <c r="A63" s="6">
        <v>60</v>
      </c>
      <c r="B63" s="7" t="s">
        <v>212</v>
      </c>
      <c r="C63" s="7">
        <v>1</v>
      </c>
      <c r="D63" s="7" t="s">
        <v>213</v>
      </c>
      <c r="E63" s="7" t="s">
        <v>214</v>
      </c>
      <c r="F63" s="7">
        <v>2015</v>
      </c>
      <c r="G63" s="71"/>
      <c r="H63" s="82"/>
      <c r="I63" s="83"/>
      <c r="J63" s="83"/>
      <c r="K63" s="83"/>
    </row>
    <row r="64" spans="1:11" ht="38.25">
      <c r="A64" s="6">
        <v>61</v>
      </c>
      <c r="B64" s="7" t="s">
        <v>215</v>
      </c>
      <c r="C64" s="7">
        <v>1</v>
      </c>
      <c r="D64" s="7" t="s">
        <v>216</v>
      </c>
      <c r="E64" s="7" t="s">
        <v>217</v>
      </c>
      <c r="F64" s="7">
        <v>2015</v>
      </c>
      <c r="G64" s="71"/>
      <c r="H64" s="82"/>
      <c r="I64" s="83"/>
      <c r="J64" s="83"/>
      <c r="K64" s="83"/>
    </row>
    <row r="65" spans="1:11" ht="25.5">
      <c r="A65" s="6">
        <v>62</v>
      </c>
      <c r="B65" s="7" t="s">
        <v>218</v>
      </c>
      <c r="C65" s="7">
        <v>1</v>
      </c>
      <c r="D65" s="7" t="s">
        <v>219</v>
      </c>
      <c r="E65" s="7" t="s">
        <v>110</v>
      </c>
      <c r="F65" s="7">
        <v>2014</v>
      </c>
      <c r="G65" s="71"/>
      <c r="H65" s="82"/>
      <c r="I65" s="83"/>
      <c r="J65" s="83"/>
      <c r="K65" s="83"/>
    </row>
    <row r="66" spans="1:11" ht="15">
      <c r="A66" s="6">
        <v>63</v>
      </c>
      <c r="B66" s="7" t="s">
        <v>220</v>
      </c>
      <c r="C66" s="7">
        <v>1</v>
      </c>
      <c r="D66" s="7" t="s">
        <v>221</v>
      </c>
      <c r="E66" s="8"/>
      <c r="F66" s="7"/>
      <c r="G66" s="71"/>
      <c r="H66" s="82"/>
      <c r="I66" s="83"/>
      <c r="J66" s="83"/>
      <c r="K66" s="83"/>
    </row>
    <row r="67" spans="1:11" ht="25.5">
      <c r="A67" s="6">
        <v>64</v>
      </c>
      <c r="B67" s="7" t="s">
        <v>222</v>
      </c>
      <c r="C67" s="7">
        <v>1</v>
      </c>
      <c r="D67" s="7">
        <v>218</v>
      </c>
      <c r="E67" s="8"/>
      <c r="F67" s="7"/>
      <c r="G67" s="71"/>
      <c r="H67" s="82"/>
      <c r="I67" s="83"/>
      <c r="J67" s="83"/>
      <c r="K67" s="83"/>
    </row>
    <row r="68" spans="1:11" ht="15">
      <c r="A68" s="6">
        <v>65</v>
      </c>
      <c r="B68" s="7" t="s">
        <v>223</v>
      </c>
      <c r="C68" s="7">
        <v>1</v>
      </c>
      <c r="D68" s="7">
        <v>100</v>
      </c>
      <c r="E68" s="8"/>
      <c r="F68" s="7"/>
      <c r="G68" s="71"/>
      <c r="H68" s="82"/>
      <c r="I68" s="83"/>
      <c r="J68" s="83"/>
      <c r="K68" s="83"/>
    </row>
    <row r="69" spans="1:11" ht="15">
      <c r="A69" s="6">
        <v>66</v>
      </c>
      <c r="B69" s="7" t="s">
        <v>223</v>
      </c>
      <c r="C69" s="7">
        <v>1</v>
      </c>
      <c r="D69" s="7">
        <v>98</v>
      </c>
      <c r="E69" s="8"/>
      <c r="F69" s="7"/>
      <c r="G69" s="71"/>
      <c r="H69" s="82"/>
      <c r="I69" s="83"/>
      <c r="J69" s="83"/>
      <c r="K69" s="83"/>
    </row>
    <row r="70" spans="1:11" ht="15">
      <c r="A70" s="6">
        <v>67</v>
      </c>
      <c r="B70" s="7" t="s">
        <v>224</v>
      </c>
      <c r="C70" s="7">
        <v>1</v>
      </c>
      <c r="D70" s="7">
        <v>39823</v>
      </c>
      <c r="E70" s="8"/>
      <c r="F70" s="7"/>
      <c r="G70" s="71"/>
      <c r="H70" s="82"/>
      <c r="I70" s="83"/>
      <c r="J70" s="83"/>
      <c r="K70" s="83"/>
    </row>
    <row r="71" spans="1:11" ht="25.5">
      <c r="A71" s="6">
        <v>68</v>
      </c>
      <c r="B71" s="7" t="s">
        <v>225</v>
      </c>
      <c r="C71" s="7">
        <v>1</v>
      </c>
      <c r="D71" s="7" t="s">
        <v>226</v>
      </c>
      <c r="E71" s="8"/>
      <c r="F71" s="7"/>
      <c r="G71" s="71"/>
      <c r="H71" s="82"/>
      <c r="I71" s="83"/>
      <c r="J71" s="83"/>
      <c r="K71" s="83"/>
    </row>
    <row r="72" spans="1:11" ht="25.5">
      <c r="A72" s="6">
        <v>69</v>
      </c>
      <c r="B72" s="7" t="s">
        <v>199</v>
      </c>
      <c r="C72" s="7">
        <v>1</v>
      </c>
      <c r="D72" s="7" t="s">
        <v>227</v>
      </c>
      <c r="E72" s="8"/>
      <c r="F72" s="7"/>
      <c r="G72" s="71"/>
      <c r="H72" s="82"/>
      <c r="I72" s="83"/>
      <c r="J72" s="83"/>
      <c r="K72" s="83"/>
    </row>
    <row r="73" spans="1:11" ht="38.25">
      <c r="A73" s="6">
        <v>70</v>
      </c>
      <c r="B73" s="7" t="s">
        <v>228</v>
      </c>
      <c r="C73" s="7">
        <v>1</v>
      </c>
      <c r="D73" s="7">
        <v>2081</v>
      </c>
      <c r="E73" s="8"/>
      <c r="F73" s="7"/>
      <c r="G73" s="71"/>
      <c r="H73" s="82"/>
      <c r="I73" s="83"/>
      <c r="J73" s="83"/>
      <c r="K73" s="83"/>
    </row>
    <row r="74" spans="1:11" ht="25.5">
      <c r="A74" s="6">
        <v>71</v>
      </c>
      <c r="B74" s="7" t="s">
        <v>229</v>
      </c>
      <c r="C74" s="7">
        <v>1</v>
      </c>
      <c r="D74" s="7">
        <v>60036</v>
      </c>
      <c r="E74" s="8"/>
      <c r="F74" s="7"/>
      <c r="G74" s="71"/>
      <c r="H74" s="82"/>
      <c r="I74" s="83"/>
      <c r="J74" s="83"/>
      <c r="K74" s="83"/>
    </row>
    <row r="75" spans="1:11" ht="25.5">
      <c r="A75" s="6">
        <v>72</v>
      </c>
      <c r="B75" s="7" t="s">
        <v>230</v>
      </c>
      <c r="C75" s="7">
        <v>1</v>
      </c>
      <c r="D75" s="7">
        <v>42032847</v>
      </c>
      <c r="E75" s="8"/>
      <c r="F75" s="7"/>
      <c r="G75" s="71"/>
      <c r="H75" s="82"/>
      <c r="I75" s="83"/>
      <c r="J75" s="83"/>
      <c r="K75" s="83"/>
    </row>
    <row r="76" spans="1:11" ht="25.5">
      <c r="A76" s="6">
        <v>73</v>
      </c>
      <c r="B76" s="7" t="s">
        <v>231</v>
      </c>
      <c r="C76" s="7">
        <v>1</v>
      </c>
      <c r="D76" s="7">
        <v>40434258</v>
      </c>
      <c r="E76" s="8"/>
      <c r="F76" s="7"/>
      <c r="G76" s="71"/>
      <c r="H76" s="82"/>
      <c r="I76" s="83"/>
      <c r="J76" s="83"/>
      <c r="K76" s="83"/>
    </row>
    <row r="77" spans="1:11" ht="25.5">
      <c r="A77" s="6">
        <v>74</v>
      </c>
      <c r="B77" s="7" t="s">
        <v>232</v>
      </c>
      <c r="C77" s="7">
        <v>1</v>
      </c>
      <c r="D77" s="7" t="s">
        <v>233</v>
      </c>
      <c r="E77" s="8"/>
      <c r="F77" s="7"/>
      <c r="G77" s="71"/>
      <c r="H77" s="82"/>
      <c r="I77" s="83"/>
      <c r="J77" s="83"/>
      <c r="K77" s="83"/>
    </row>
    <row r="78" spans="1:11" ht="25.5">
      <c r="A78" s="6">
        <v>75</v>
      </c>
      <c r="B78" s="7" t="s">
        <v>234</v>
      </c>
      <c r="C78" s="7">
        <v>1</v>
      </c>
      <c r="D78" s="7">
        <v>6239</v>
      </c>
      <c r="E78" s="8"/>
      <c r="F78" s="7"/>
      <c r="G78" s="71"/>
      <c r="H78" s="82"/>
      <c r="I78" s="83"/>
      <c r="J78" s="83"/>
      <c r="K78" s="83"/>
    </row>
    <row r="79" spans="1:11" ht="38.25">
      <c r="A79" s="6">
        <v>76</v>
      </c>
      <c r="B79" s="7" t="s">
        <v>235</v>
      </c>
      <c r="C79" s="7">
        <v>1</v>
      </c>
      <c r="D79" s="7">
        <v>8100081</v>
      </c>
      <c r="E79" s="8"/>
      <c r="F79" s="7"/>
      <c r="G79" s="71"/>
      <c r="H79" s="82"/>
      <c r="I79" s="83"/>
      <c r="J79" s="83"/>
      <c r="K79" s="83"/>
    </row>
    <row r="80" spans="1:11" ht="25.5">
      <c r="A80" s="6">
        <v>77</v>
      </c>
      <c r="B80" s="7" t="s">
        <v>236</v>
      </c>
      <c r="C80" s="7">
        <v>1</v>
      </c>
      <c r="D80" s="7">
        <v>166202</v>
      </c>
      <c r="E80" s="8"/>
      <c r="F80" s="7"/>
      <c r="G80" s="71"/>
      <c r="H80" s="82"/>
      <c r="I80" s="83"/>
      <c r="J80" s="83"/>
      <c r="K80" s="83"/>
    </row>
    <row r="81" spans="1:11" ht="38.25">
      <c r="A81" s="6">
        <v>78</v>
      </c>
      <c r="B81" s="7" t="s">
        <v>237</v>
      </c>
      <c r="C81" s="7">
        <v>1</v>
      </c>
      <c r="D81" s="7" t="s">
        <v>238</v>
      </c>
      <c r="E81" s="8"/>
      <c r="F81" s="7"/>
      <c r="G81" s="71"/>
      <c r="H81" s="82"/>
      <c r="I81" s="83"/>
      <c r="J81" s="83"/>
      <c r="K81" s="83"/>
    </row>
    <row r="82" spans="1:11" ht="15">
      <c r="A82" s="6">
        <v>79</v>
      </c>
      <c r="B82" s="7" t="s">
        <v>239</v>
      </c>
      <c r="C82" s="7">
        <v>1</v>
      </c>
      <c r="D82" s="7">
        <v>54524452</v>
      </c>
      <c r="E82" s="8"/>
      <c r="F82" s="7"/>
      <c r="G82" s="71"/>
      <c r="H82" s="82"/>
      <c r="I82" s="83"/>
      <c r="J82" s="83"/>
      <c r="K82" s="83"/>
    </row>
    <row r="83" spans="1:11" ht="25.5">
      <c r="A83" s="6">
        <v>80</v>
      </c>
      <c r="B83" s="7" t="s">
        <v>240</v>
      </c>
      <c r="C83" s="7">
        <v>1</v>
      </c>
      <c r="D83" s="7">
        <v>6001165</v>
      </c>
      <c r="E83" s="8"/>
      <c r="F83" s="7"/>
      <c r="G83" s="71"/>
      <c r="H83" s="82"/>
      <c r="I83" s="83"/>
      <c r="J83" s="83"/>
      <c r="K83" s="83"/>
    </row>
    <row r="84" spans="1:11" ht="25.5">
      <c r="A84" s="6">
        <v>81</v>
      </c>
      <c r="B84" s="7" t="s">
        <v>232</v>
      </c>
      <c r="C84" s="7">
        <v>1</v>
      </c>
      <c r="D84" s="7" t="s">
        <v>241</v>
      </c>
      <c r="E84" s="8"/>
      <c r="F84" s="7"/>
      <c r="G84" s="71"/>
      <c r="H84" s="82"/>
      <c r="I84" s="83"/>
      <c r="J84" s="83"/>
      <c r="K84" s="83"/>
    </row>
    <row r="85" spans="1:11" ht="38.25">
      <c r="A85" s="6">
        <v>82</v>
      </c>
      <c r="B85" s="7" t="s">
        <v>242</v>
      </c>
      <c r="C85" s="7">
        <v>1</v>
      </c>
      <c r="D85" s="7">
        <v>764742</v>
      </c>
      <c r="E85" s="8"/>
      <c r="F85" s="7"/>
      <c r="G85" s="71"/>
      <c r="H85" s="82"/>
      <c r="I85" s="83"/>
      <c r="J85" s="83"/>
      <c r="K85" s="83"/>
    </row>
    <row r="86" spans="1:11" ht="25.5">
      <c r="A86" s="6">
        <v>83</v>
      </c>
      <c r="B86" s="7" t="s">
        <v>243</v>
      </c>
      <c r="C86" s="7">
        <v>1</v>
      </c>
      <c r="D86" s="7" t="s">
        <v>244</v>
      </c>
      <c r="E86" s="8"/>
      <c r="F86" s="7"/>
      <c r="G86" s="71"/>
      <c r="H86" s="82"/>
      <c r="I86" s="83"/>
      <c r="J86" s="83"/>
      <c r="K86" s="83"/>
    </row>
    <row r="87" spans="1:11" ht="15">
      <c r="A87" s="6">
        <v>84</v>
      </c>
      <c r="B87" s="7" t="s">
        <v>245</v>
      </c>
      <c r="C87" s="7">
        <v>1</v>
      </c>
      <c r="D87" s="7">
        <v>542524452</v>
      </c>
      <c r="E87" s="8"/>
      <c r="F87" s="7"/>
      <c r="G87" s="71"/>
      <c r="H87" s="82"/>
      <c r="I87" s="83"/>
      <c r="J87" s="83"/>
      <c r="K87" s="83"/>
    </row>
    <row r="88" spans="1:11" ht="15">
      <c r="A88" s="6">
        <v>85</v>
      </c>
      <c r="B88" s="7" t="s">
        <v>246</v>
      </c>
      <c r="C88" s="7">
        <v>1</v>
      </c>
      <c r="D88" s="7" t="s">
        <v>247</v>
      </c>
      <c r="E88" s="8" t="s">
        <v>248</v>
      </c>
      <c r="F88" s="7"/>
      <c r="G88" s="71"/>
      <c r="H88" s="82"/>
      <c r="I88" s="83"/>
      <c r="J88" s="83"/>
      <c r="K88" s="83"/>
    </row>
    <row r="89" spans="1:11" ht="15">
      <c r="A89" s="6">
        <v>86</v>
      </c>
      <c r="B89" s="7" t="s">
        <v>249</v>
      </c>
      <c r="C89" s="7">
        <v>1</v>
      </c>
      <c r="D89" s="7" t="s">
        <v>250</v>
      </c>
      <c r="E89" s="8"/>
      <c r="F89" s="7"/>
      <c r="G89" s="71"/>
      <c r="H89" s="82"/>
      <c r="I89" s="83"/>
      <c r="J89" s="83"/>
      <c r="K89" s="83"/>
    </row>
    <row r="90" spans="1:11" ht="15">
      <c r="A90" s="6">
        <v>87</v>
      </c>
      <c r="B90" s="7" t="s">
        <v>251</v>
      </c>
      <c r="C90" s="7">
        <v>1</v>
      </c>
      <c r="D90" s="7" t="s">
        <v>252</v>
      </c>
      <c r="E90" s="8"/>
      <c r="F90" s="7"/>
      <c r="G90" s="71"/>
      <c r="H90" s="82"/>
      <c r="I90" s="83"/>
      <c r="J90" s="83"/>
      <c r="K90" s="83"/>
    </row>
    <row r="91" spans="1:11" ht="25.5">
      <c r="A91" s="6">
        <v>88</v>
      </c>
      <c r="B91" s="7" t="s">
        <v>95</v>
      </c>
      <c r="C91" s="7">
        <v>1</v>
      </c>
      <c r="D91" s="7" t="s">
        <v>253</v>
      </c>
      <c r="E91" s="8"/>
      <c r="F91" s="7"/>
      <c r="G91" s="71"/>
      <c r="H91" s="82"/>
      <c r="I91" s="83"/>
      <c r="J91" s="83"/>
      <c r="K91" s="83"/>
    </row>
    <row r="92" spans="1:11" ht="25.5">
      <c r="A92" s="6">
        <v>89</v>
      </c>
      <c r="B92" s="7" t="s">
        <v>254</v>
      </c>
      <c r="C92" s="7">
        <v>1</v>
      </c>
      <c r="D92" s="7" t="s">
        <v>255</v>
      </c>
      <c r="E92" s="8"/>
      <c r="F92" s="7"/>
      <c r="G92" s="71"/>
      <c r="H92" s="82"/>
      <c r="I92" s="83"/>
      <c r="J92" s="83"/>
      <c r="K92" s="83"/>
    </row>
    <row r="93" spans="1:11" ht="38.25">
      <c r="A93" s="6">
        <v>90</v>
      </c>
      <c r="B93" s="7" t="s">
        <v>212</v>
      </c>
      <c r="C93" s="7">
        <v>1</v>
      </c>
      <c r="D93" s="11" t="s">
        <v>213</v>
      </c>
      <c r="E93" s="11" t="s">
        <v>214</v>
      </c>
      <c r="F93" s="7">
        <v>2015</v>
      </c>
      <c r="G93" s="69"/>
      <c r="H93" s="82"/>
      <c r="I93" s="83"/>
      <c r="J93" s="83"/>
      <c r="K93" s="83"/>
    </row>
    <row r="94" spans="1:11" ht="15">
      <c r="A94" s="7"/>
      <c r="B94" s="121" t="s">
        <v>86</v>
      </c>
      <c r="C94" s="121"/>
      <c r="D94" s="121"/>
      <c r="E94" s="121"/>
      <c r="F94" s="121"/>
      <c r="G94" s="121"/>
      <c r="H94" s="25" t="s">
        <v>87</v>
      </c>
      <c r="I94" s="26">
        <f>SUM(I4:I93)</f>
        <v>0</v>
      </c>
      <c r="J94" s="26" t="s">
        <v>87</v>
      </c>
      <c r="K94" s="26">
        <f>SUM(K4:K93)</f>
        <v>0</v>
      </c>
    </row>
    <row r="95" ht="15">
      <c r="A95" s="27"/>
    </row>
    <row r="96" spans="1:5" ht="15">
      <c r="A96" s="27"/>
      <c r="B96" s="111" t="s">
        <v>88</v>
      </c>
      <c r="C96" s="17"/>
      <c r="D96" s="17"/>
      <c r="E96" s="17"/>
    </row>
    <row r="97" spans="1:5" ht="15">
      <c r="A97" s="27"/>
      <c r="B97" s="111" t="s">
        <v>89</v>
      </c>
      <c r="C97" s="17"/>
      <c r="D97" s="17"/>
      <c r="E97" s="17"/>
    </row>
    <row r="98" spans="1:5" ht="15">
      <c r="A98" s="27"/>
      <c r="B98" s="111" t="s">
        <v>90</v>
      </c>
      <c r="C98" s="17"/>
      <c r="D98" s="17"/>
      <c r="E98" s="17"/>
    </row>
    <row r="99" spans="1:5" ht="15">
      <c r="A99" s="27"/>
      <c r="B99" s="111" t="s">
        <v>89</v>
      </c>
      <c r="C99" s="17"/>
      <c r="D99" s="17"/>
      <c r="E99" s="17"/>
    </row>
    <row r="100" ht="15">
      <c r="A100" s="27"/>
    </row>
    <row r="101" ht="15">
      <c r="A101" s="27"/>
    </row>
    <row r="102" ht="15">
      <c r="A102" s="27"/>
    </row>
    <row r="103" ht="15">
      <c r="A103" s="27"/>
    </row>
    <row r="104" ht="15">
      <c r="A104" s="27"/>
    </row>
  </sheetData>
  <sheetProtection password="D90C" sheet="1"/>
  <mergeCells count="3">
    <mergeCell ref="A1:K1"/>
    <mergeCell ref="B94:G94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 r:id="rId1"/>
  <headerFooter alignWithMargins="0">
    <oddHeader>&amp;C&amp;"Calibri,Regularna"&amp;11&amp;A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9.281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31" t="s">
        <v>1136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6">
        <v>1</v>
      </c>
      <c r="B4" s="8" t="s">
        <v>1137</v>
      </c>
      <c r="C4" s="7">
        <v>1</v>
      </c>
      <c r="D4" s="8">
        <v>916589</v>
      </c>
      <c r="E4" s="7" t="s">
        <v>592</v>
      </c>
      <c r="F4" s="57">
        <v>2005</v>
      </c>
      <c r="G4" s="71"/>
      <c r="H4" s="90"/>
      <c r="I4" s="95"/>
      <c r="J4" s="95"/>
      <c r="K4" s="95"/>
    </row>
    <row r="5" spans="1:11" ht="38.25">
      <c r="A5" s="22">
        <v>2</v>
      </c>
      <c r="B5" s="7" t="s">
        <v>1138</v>
      </c>
      <c r="C5" s="7">
        <v>1</v>
      </c>
      <c r="D5" s="7" t="s">
        <v>632</v>
      </c>
      <c r="E5" s="7" t="s">
        <v>633</v>
      </c>
      <c r="F5" s="57">
        <v>2011</v>
      </c>
      <c r="G5" s="71"/>
      <c r="H5" s="90"/>
      <c r="I5" s="88"/>
      <c r="J5" s="88"/>
      <c r="K5" s="88"/>
    </row>
    <row r="6" spans="1:11" ht="25.5">
      <c r="A6" s="22">
        <v>3</v>
      </c>
      <c r="B6" s="7" t="s">
        <v>1139</v>
      </c>
      <c r="C6" s="7">
        <v>1</v>
      </c>
      <c r="D6" s="7">
        <v>1062567</v>
      </c>
      <c r="E6" s="7" t="s">
        <v>592</v>
      </c>
      <c r="F6" s="57">
        <v>2011</v>
      </c>
      <c r="G6" s="71"/>
      <c r="H6" s="90"/>
      <c r="I6" s="88"/>
      <c r="J6" s="88"/>
      <c r="K6" s="88"/>
    </row>
    <row r="7" spans="1:11" ht="15">
      <c r="A7" s="49"/>
      <c r="B7" s="127" t="s">
        <v>86</v>
      </c>
      <c r="C7" s="128"/>
      <c r="D7" s="128"/>
      <c r="E7" s="128"/>
      <c r="F7" s="128"/>
      <c r="G7" s="129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39" t="s">
        <v>1555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1141</v>
      </c>
      <c r="C4" s="10">
        <v>1</v>
      </c>
      <c r="D4" s="10">
        <v>605096</v>
      </c>
      <c r="E4" s="10" t="s">
        <v>634</v>
      </c>
      <c r="F4" s="60">
        <v>1992</v>
      </c>
      <c r="G4" s="69"/>
      <c r="H4" s="90"/>
      <c r="I4" s="88"/>
      <c r="J4" s="88"/>
      <c r="K4" s="88"/>
    </row>
    <row r="5" spans="1:11" ht="25.5">
      <c r="A5" s="22">
        <v>2</v>
      </c>
      <c r="B5" s="8" t="s">
        <v>1142</v>
      </c>
      <c r="C5" s="10">
        <v>1</v>
      </c>
      <c r="D5" s="8">
        <v>4117340</v>
      </c>
      <c r="E5" s="10" t="s">
        <v>634</v>
      </c>
      <c r="F5" s="7">
        <v>2007</v>
      </c>
      <c r="G5" s="69"/>
      <c r="H5" s="90"/>
      <c r="I5" s="88"/>
      <c r="J5" s="88"/>
      <c r="K5" s="88"/>
    </row>
    <row r="6" spans="1:11" ht="25.5">
      <c r="A6" s="22">
        <v>3</v>
      </c>
      <c r="B6" s="8" t="s">
        <v>1143</v>
      </c>
      <c r="C6" s="10">
        <v>1</v>
      </c>
      <c r="D6" s="8" t="s">
        <v>635</v>
      </c>
      <c r="E6" s="10" t="s">
        <v>634</v>
      </c>
      <c r="F6" s="7">
        <v>2007</v>
      </c>
      <c r="G6" s="69"/>
      <c r="H6" s="90"/>
      <c r="I6" s="95"/>
      <c r="J6" s="95"/>
      <c r="K6" s="95"/>
    </row>
    <row r="7" spans="1:11" ht="25.5">
      <c r="A7" s="22">
        <v>4</v>
      </c>
      <c r="B7" s="8" t="s">
        <v>1144</v>
      </c>
      <c r="C7" s="10">
        <v>1</v>
      </c>
      <c r="D7" s="8" t="s">
        <v>636</v>
      </c>
      <c r="E7" s="10" t="s">
        <v>634</v>
      </c>
      <c r="F7" s="7">
        <v>2016</v>
      </c>
      <c r="G7" s="69"/>
      <c r="H7" s="90"/>
      <c r="I7" s="95"/>
      <c r="J7" s="95"/>
      <c r="K7" s="95"/>
    </row>
    <row r="8" spans="1:11" ht="25.5">
      <c r="A8" s="22">
        <v>5</v>
      </c>
      <c r="B8" s="8" t="s">
        <v>1145</v>
      </c>
      <c r="C8" s="10">
        <v>1</v>
      </c>
      <c r="D8" s="8">
        <v>1809173</v>
      </c>
      <c r="E8" s="10" t="s">
        <v>634</v>
      </c>
      <c r="F8" s="7">
        <v>2004</v>
      </c>
      <c r="G8" s="71"/>
      <c r="H8" s="90"/>
      <c r="I8" s="88"/>
      <c r="J8" s="88"/>
      <c r="K8" s="88"/>
    </row>
    <row r="9" spans="1:11" ht="25.5">
      <c r="A9" s="22">
        <v>6</v>
      </c>
      <c r="B9" s="7" t="s">
        <v>1142</v>
      </c>
      <c r="C9" s="10">
        <v>1</v>
      </c>
      <c r="D9" s="8">
        <v>4117330</v>
      </c>
      <c r="E9" s="10" t="s">
        <v>634</v>
      </c>
      <c r="F9" s="7">
        <v>2010</v>
      </c>
      <c r="G9" s="71"/>
      <c r="H9" s="90"/>
      <c r="I9" s="88"/>
      <c r="J9" s="88"/>
      <c r="K9" s="88"/>
    </row>
    <row r="10" spans="1:11" ht="25.5">
      <c r="A10" s="22">
        <v>7</v>
      </c>
      <c r="B10" s="7" t="s">
        <v>1146</v>
      </c>
      <c r="C10" s="10">
        <v>1</v>
      </c>
      <c r="D10" s="8">
        <v>1572063</v>
      </c>
      <c r="E10" s="10" t="s">
        <v>634</v>
      </c>
      <c r="F10" s="7">
        <v>2010</v>
      </c>
      <c r="G10" s="71"/>
      <c r="H10" s="90"/>
      <c r="I10" s="88"/>
      <c r="J10" s="88"/>
      <c r="K10" s="88"/>
    </row>
    <row r="11" spans="1:11" ht="25.5">
      <c r="A11" s="22">
        <v>8</v>
      </c>
      <c r="B11" s="7" t="s">
        <v>1147</v>
      </c>
      <c r="C11" s="10">
        <v>1</v>
      </c>
      <c r="D11" s="8">
        <v>34</v>
      </c>
      <c r="E11" s="10" t="s">
        <v>634</v>
      </c>
      <c r="F11" s="7">
        <v>2010</v>
      </c>
      <c r="G11" s="71"/>
      <c r="H11" s="90"/>
      <c r="I11" s="95"/>
      <c r="J11" s="95"/>
      <c r="K11" s="95"/>
    </row>
    <row r="12" spans="1:11" ht="25.5">
      <c r="A12" s="22">
        <v>9</v>
      </c>
      <c r="B12" s="7" t="s">
        <v>1148</v>
      </c>
      <c r="C12" s="10">
        <v>1</v>
      </c>
      <c r="D12" s="8" t="s">
        <v>637</v>
      </c>
      <c r="E12" s="10" t="s">
        <v>634</v>
      </c>
      <c r="F12" s="7">
        <v>2007</v>
      </c>
      <c r="G12" s="71"/>
      <c r="H12" s="90"/>
      <c r="I12" s="88"/>
      <c r="J12" s="88"/>
      <c r="K12" s="88"/>
    </row>
    <row r="13" spans="1:11" ht="25.5">
      <c r="A13" s="22">
        <v>10</v>
      </c>
      <c r="B13" s="7" t="s">
        <v>1149</v>
      </c>
      <c r="C13" s="10">
        <v>1</v>
      </c>
      <c r="D13" s="8">
        <v>25631</v>
      </c>
      <c r="E13" s="10" t="s">
        <v>634</v>
      </c>
      <c r="F13" s="7">
        <v>2002</v>
      </c>
      <c r="G13" s="71"/>
      <c r="H13" s="90"/>
      <c r="I13" s="88"/>
      <c r="J13" s="88"/>
      <c r="K13" s="88"/>
    </row>
    <row r="14" spans="1:11" ht="38.25">
      <c r="A14" s="22">
        <v>11</v>
      </c>
      <c r="B14" s="7" t="s">
        <v>1150</v>
      </c>
      <c r="C14" s="10">
        <v>1</v>
      </c>
      <c r="D14" s="7">
        <v>200961</v>
      </c>
      <c r="E14" s="10" t="s">
        <v>634</v>
      </c>
      <c r="F14" s="7">
        <v>2006</v>
      </c>
      <c r="G14" s="71"/>
      <c r="H14" s="90"/>
      <c r="I14" s="88"/>
      <c r="J14" s="88"/>
      <c r="K14" s="88"/>
    </row>
    <row r="15" spans="1:11" ht="25.5">
      <c r="A15" s="22">
        <v>12</v>
      </c>
      <c r="B15" s="7" t="s">
        <v>1151</v>
      </c>
      <c r="C15" s="10">
        <v>1</v>
      </c>
      <c r="D15" s="7">
        <v>1108207</v>
      </c>
      <c r="E15" s="10" t="s">
        <v>634</v>
      </c>
      <c r="F15" s="7">
        <v>2001</v>
      </c>
      <c r="G15" s="71"/>
      <c r="H15" s="90"/>
      <c r="I15" s="88"/>
      <c r="J15" s="88"/>
      <c r="K15" s="88"/>
    </row>
    <row r="16" spans="1:11" ht="25.5">
      <c r="A16" s="22">
        <v>13</v>
      </c>
      <c r="B16" s="7" t="s">
        <v>1152</v>
      </c>
      <c r="C16" s="10">
        <v>1</v>
      </c>
      <c r="D16" s="7">
        <v>206909</v>
      </c>
      <c r="E16" s="10" t="s">
        <v>634</v>
      </c>
      <c r="F16" s="7">
        <v>2002</v>
      </c>
      <c r="G16" s="71"/>
      <c r="H16" s="90"/>
      <c r="I16" s="88"/>
      <c r="J16" s="88"/>
      <c r="K16" s="88"/>
    </row>
    <row r="17" spans="1:11" ht="25.5">
      <c r="A17" s="22">
        <v>14</v>
      </c>
      <c r="B17" s="7" t="s">
        <v>1153</v>
      </c>
      <c r="C17" s="10">
        <v>1</v>
      </c>
      <c r="D17" s="7">
        <v>160217</v>
      </c>
      <c r="E17" s="10" t="s">
        <v>634</v>
      </c>
      <c r="F17" s="7">
        <v>1996</v>
      </c>
      <c r="G17" s="71"/>
      <c r="H17" s="90"/>
      <c r="I17" s="88"/>
      <c r="J17" s="88"/>
      <c r="K17" s="88"/>
    </row>
    <row r="18" spans="1:11" ht="15">
      <c r="A18" s="59"/>
      <c r="B18" s="127" t="s">
        <v>86</v>
      </c>
      <c r="C18" s="128"/>
      <c r="D18" s="128"/>
      <c r="E18" s="128"/>
      <c r="F18" s="128"/>
      <c r="G18" s="129"/>
      <c r="H18" s="7" t="s">
        <v>87</v>
      </c>
      <c r="I18" s="15">
        <f>SUM(I4:I17)</f>
        <v>0</v>
      </c>
      <c r="J18" s="15" t="s">
        <v>87</v>
      </c>
      <c r="K18" s="15">
        <f>SUM(K4:K17)</f>
        <v>0</v>
      </c>
    </row>
    <row r="20" spans="2:5" ht="15">
      <c r="B20" s="111" t="s">
        <v>88</v>
      </c>
      <c r="C20" s="17"/>
      <c r="D20" s="17"/>
      <c r="E20" s="17"/>
    </row>
    <row r="21" spans="2:5" ht="15">
      <c r="B21" s="111" t="s">
        <v>89</v>
      </c>
      <c r="C21" s="17"/>
      <c r="D21" s="17"/>
      <c r="E21" s="17"/>
    </row>
    <row r="22" spans="2:5" ht="15">
      <c r="B22" s="111" t="s">
        <v>90</v>
      </c>
      <c r="C22" s="17"/>
      <c r="D22" s="17"/>
      <c r="E22" s="17"/>
    </row>
    <row r="23" spans="2:5" ht="15">
      <c r="B23" s="111" t="s">
        <v>89</v>
      </c>
      <c r="C23" s="17"/>
      <c r="D23" s="17"/>
      <c r="E23" s="17"/>
    </row>
  </sheetData>
  <sheetProtection password="D90C" sheet="1"/>
  <mergeCells count="3">
    <mergeCell ref="A1:K1"/>
    <mergeCell ref="B18:G1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1406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9.2812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35">
        <v>1</v>
      </c>
      <c r="B4" s="7" t="s">
        <v>638</v>
      </c>
      <c r="C4" s="10">
        <v>1</v>
      </c>
      <c r="D4" s="10">
        <v>139245</v>
      </c>
      <c r="E4" s="10" t="s">
        <v>639</v>
      </c>
      <c r="F4" s="10">
        <v>1986</v>
      </c>
      <c r="G4" s="75"/>
      <c r="H4" s="90"/>
      <c r="I4" s="88"/>
      <c r="J4" s="88"/>
      <c r="K4" s="88"/>
    </row>
    <row r="5" spans="1:11" ht="25.5">
      <c r="A5" s="35">
        <v>2</v>
      </c>
      <c r="B5" s="8" t="s">
        <v>1155</v>
      </c>
      <c r="C5" s="10">
        <v>1</v>
      </c>
      <c r="D5" s="8">
        <v>114965</v>
      </c>
      <c r="E5" s="7" t="s">
        <v>592</v>
      </c>
      <c r="F5" s="10">
        <v>1987</v>
      </c>
      <c r="G5" s="75"/>
      <c r="H5" s="90"/>
      <c r="I5" s="95"/>
      <c r="J5" s="95"/>
      <c r="K5" s="95"/>
    </row>
    <row r="6" spans="1:11" ht="25.5">
      <c r="A6" s="35">
        <v>3</v>
      </c>
      <c r="B6" s="7" t="s">
        <v>1156</v>
      </c>
      <c r="C6" s="10">
        <v>1</v>
      </c>
      <c r="D6" s="8">
        <v>913239</v>
      </c>
      <c r="E6" s="7" t="s">
        <v>592</v>
      </c>
      <c r="F6" s="10">
        <v>2005</v>
      </c>
      <c r="G6" s="75"/>
      <c r="H6" s="90"/>
      <c r="I6" s="96"/>
      <c r="J6" s="96"/>
      <c r="K6" s="96"/>
    </row>
    <row r="7" spans="1:11" ht="25.5">
      <c r="A7" s="35">
        <v>4</v>
      </c>
      <c r="B7" s="7" t="s">
        <v>1157</v>
      </c>
      <c r="C7" s="10">
        <v>1</v>
      </c>
      <c r="D7" s="8">
        <v>1120007414</v>
      </c>
      <c r="E7" s="7" t="s">
        <v>640</v>
      </c>
      <c r="F7" s="10">
        <v>2011</v>
      </c>
      <c r="G7" s="75"/>
      <c r="H7" s="90"/>
      <c r="I7" s="88"/>
      <c r="J7" s="88"/>
      <c r="K7" s="88"/>
    </row>
    <row r="8" spans="1:11" ht="25.5">
      <c r="A8" s="35">
        <v>5</v>
      </c>
      <c r="B8" s="7" t="s">
        <v>1158</v>
      </c>
      <c r="C8" s="10">
        <v>1</v>
      </c>
      <c r="D8" s="8" t="s">
        <v>641</v>
      </c>
      <c r="E8" s="7" t="s">
        <v>642</v>
      </c>
      <c r="F8" s="58"/>
      <c r="G8" s="71"/>
      <c r="H8" s="90"/>
      <c r="I8" s="88"/>
      <c r="J8" s="88"/>
      <c r="K8" s="88"/>
    </row>
    <row r="9" spans="1:11" ht="25.5">
      <c r="A9" s="35">
        <v>6</v>
      </c>
      <c r="B9" s="7" t="s">
        <v>1159</v>
      </c>
      <c r="C9" s="10">
        <v>1</v>
      </c>
      <c r="D9" s="8">
        <v>9002207</v>
      </c>
      <c r="E9" s="7" t="s">
        <v>643</v>
      </c>
      <c r="F9" s="7">
        <v>1970</v>
      </c>
      <c r="G9" s="75"/>
      <c r="H9" s="90"/>
      <c r="I9" s="88"/>
      <c r="J9" s="88"/>
      <c r="K9" s="88"/>
    </row>
    <row r="10" spans="1:11" ht="25.5">
      <c r="A10" s="35">
        <v>7</v>
      </c>
      <c r="B10" s="8" t="s">
        <v>1160</v>
      </c>
      <c r="C10" s="10">
        <v>1</v>
      </c>
      <c r="D10" s="8">
        <v>913907</v>
      </c>
      <c r="E10" s="7" t="s">
        <v>592</v>
      </c>
      <c r="F10" s="7">
        <v>2008</v>
      </c>
      <c r="G10" s="75"/>
      <c r="H10" s="90"/>
      <c r="I10" s="96"/>
      <c r="J10" s="96"/>
      <c r="K10" s="96"/>
    </row>
    <row r="11" spans="1:11" ht="25.5">
      <c r="A11" s="35">
        <v>8</v>
      </c>
      <c r="B11" s="7" t="s">
        <v>1161</v>
      </c>
      <c r="C11" s="10">
        <v>1</v>
      </c>
      <c r="D11" s="8">
        <v>2429507</v>
      </c>
      <c r="E11" s="7" t="s">
        <v>644</v>
      </c>
      <c r="F11" s="7">
        <v>1998</v>
      </c>
      <c r="G11" s="75"/>
      <c r="H11" s="90"/>
      <c r="I11" s="88"/>
      <c r="J11" s="88"/>
      <c r="K11" s="88"/>
    </row>
    <row r="12" spans="1:11" ht="25.5">
      <c r="A12" s="35">
        <v>9</v>
      </c>
      <c r="B12" s="7" t="s">
        <v>1162</v>
      </c>
      <c r="C12" s="10">
        <v>1</v>
      </c>
      <c r="D12" s="8">
        <v>331</v>
      </c>
      <c r="E12" s="7" t="s">
        <v>645</v>
      </c>
      <c r="F12" s="7">
        <v>2001</v>
      </c>
      <c r="G12" s="75"/>
      <c r="H12" s="90"/>
      <c r="I12" s="95"/>
      <c r="J12" s="95"/>
      <c r="K12" s="95"/>
    </row>
    <row r="13" spans="1:11" ht="25.5">
      <c r="A13" s="35">
        <v>10</v>
      </c>
      <c r="B13" s="7" t="s">
        <v>1163</v>
      </c>
      <c r="C13" s="10">
        <v>1</v>
      </c>
      <c r="D13" s="7">
        <v>96120104</v>
      </c>
      <c r="E13" s="7" t="s">
        <v>646</v>
      </c>
      <c r="F13" s="7">
        <v>2002</v>
      </c>
      <c r="G13" s="75"/>
      <c r="H13" s="90"/>
      <c r="I13" s="88"/>
      <c r="J13" s="88"/>
      <c r="K13" s="88"/>
    </row>
    <row r="14" spans="1:11" ht="25.5">
      <c r="A14" s="35">
        <v>11</v>
      </c>
      <c r="B14" s="7" t="s">
        <v>1164</v>
      </c>
      <c r="C14" s="10">
        <v>1</v>
      </c>
      <c r="D14" s="7">
        <v>139245</v>
      </c>
      <c r="E14" s="7" t="s">
        <v>639</v>
      </c>
      <c r="F14" s="7">
        <v>1986</v>
      </c>
      <c r="G14" s="75"/>
      <c r="H14" s="90"/>
      <c r="I14" s="88"/>
      <c r="J14" s="88"/>
      <c r="K14" s="88"/>
    </row>
    <row r="15" spans="1:11" ht="25.5">
      <c r="A15" s="35">
        <v>12</v>
      </c>
      <c r="B15" s="7" t="s">
        <v>647</v>
      </c>
      <c r="C15" s="10">
        <v>1</v>
      </c>
      <c r="D15" s="7" t="s">
        <v>648</v>
      </c>
      <c r="E15" s="7" t="s">
        <v>649</v>
      </c>
      <c r="F15" s="7">
        <v>2008</v>
      </c>
      <c r="G15" s="75"/>
      <c r="H15" s="90"/>
      <c r="I15" s="88"/>
      <c r="J15" s="88"/>
      <c r="K15" s="88"/>
    </row>
    <row r="16" spans="1:11" ht="25.5">
      <c r="A16" s="35">
        <v>13</v>
      </c>
      <c r="B16" s="7" t="s">
        <v>1165</v>
      </c>
      <c r="C16" s="10">
        <v>1</v>
      </c>
      <c r="D16" s="7" t="s">
        <v>650</v>
      </c>
      <c r="E16" s="7" t="s">
        <v>651</v>
      </c>
      <c r="F16" s="7">
        <v>2011</v>
      </c>
      <c r="G16" s="75"/>
      <c r="H16" s="90"/>
      <c r="I16" s="88"/>
      <c r="J16" s="88"/>
      <c r="K16" s="88"/>
    </row>
    <row r="17" spans="1:11" ht="25.5">
      <c r="A17" s="35">
        <v>14</v>
      </c>
      <c r="B17" s="7" t="s">
        <v>1166</v>
      </c>
      <c r="C17" s="10">
        <v>1</v>
      </c>
      <c r="D17" s="7" t="s">
        <v>652</v>
      </c>
      <c r="E17" s="7" t="s">
        <v>653</v>
      </c>
      <c r="F17" s="7">
        <v>1993</v>
      </c>
      <c r="G17" s="75"/>
      <c r="H17" s="90"/>
      <c r="I17" s="88"/>
      <c r="J17" s="88"/>
      <c r="K17" s="88"/>
    </row>
    <row r="18" spans="1:11" ht="15">
      <c r="A18" s="49"/>
      <c r="B18" s="132" t="s">
        <v>86</v>
      </c>
      <c r="C18" s="133"/>
      <c r="D18" s="133"/>
      <c r="E18" s="133"/>
      <c r="F18" s="133"/>
      <c r="G18" s="134"/>
      <c r="H18" s="7" t="s">
        <v>87</v>
      </c>
      <c r="I18" s="15">
        <f>SUM(I4:I17)</f>
        <v>0</v>
      </c>
      <c r="J18" s="15" t="s">
        <v>87</v>
      </c>
      <c r="K18" s="15">
        <f>SUM(K4:K17)</f>
        <v>0</v>
      </c>
    </row>
    <row r="20" spans="2:5" ht="15">
      <c r="B20" s="111" t="s">
        <v>88</v>
      </c>
      <c r="C20" s="17"/>
      <c r="D20" s="17"/>
      <c r="E20" s="17"/>
    </row>
    <row r="21" spans="2:5" ht="15">
      <c r="B21" s="111" t="s">
        <v>89</v>
      </c>
      <c r="C21" s="17"/>
      <c r="D21" s="17"/>
      <c r="E21" s="17"/>
    </row>
    <row r="22" spans="2:5" ht="15">
      <c r="B22" s="111" t="s">
        <v>90</v>
      </c>
      <c r="C22" s="17"/>
      <c r="D22" s="17"/>
      <c r="E22" s="17"/>
    </row>
    <row r="23" spans="2:5" ht="15">
      <c r="B23" s="111" t="s">
        <v>89</v>
      </c>
      <c r="C23" s="17"/>
      <c r="D23" s="17"/>
      <c r="E23" s="17"/>
    </row>
  </sheetData>
  <sheetProtection password="D90C" sheet="1"/>
  <mergeCells count="3">
    <mergeCell ref="A1:K1"/>
    <mergeCell ref="B18:G1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9.2812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57">
        <v>1</v>
      </c>
      <c r="B4" s="6" t="s">
        <v>1168</v>
      </c>
      <c r="C4" s="7">
        <v>1</v>
      </c>
      <c r="D4" s="8" t="s">
        <v>654</v>
      </c>
      <c r="E4" s="7" t="s">
        <v>655</v>
      </c>
      <c r="F4" s="7">
        <v>2014</v>
      </c>
      <c r="G4" s="97"/>
      <c r="H4" s="90"/>
      <c r="I4" s="88"/>
      <c r="J4" s="88"/>
      <c r="K4" s="88"/>
    </row>
    <row r="5" spans="1:11" ht="38.25">
      <c r="A5" s="57">
        <v>2</v>
      </c>
      <c r="B5" s="6" t="s">
        <v>1169</v>
      </c>
      <c r="C5" s="7">
        <v>1</v>
      </c>
      <c r="D5" s="8" t="s">
        <v>656</v>
      </c>
      <c r="E5" s="7" t="s">
        <v>657</v>
      </c>
      <c r="F5" s="7">
        <v>2010</v>
      </c>
      <c r="G5" s="97"/>
      <c r="H5" s="90"/>
      <c r="I5" s="88"/>
      <c r="J5" s="88"/>
      <c r="K5" s="88"/>
    </row>
    <row r="6" spans="1:11" ht="25.5">
      <c r="A6" s="57">
        <v>3</v>
      </c>
      <c r="B6" s="6" t="s">
        <v>1170</v>
      </c>
      <c r="C6" s="7">
        <v>1</v>
      </c>
      <c r="D6" s="11" t="s">
        <v>658</v>
      </c>
      <c r="E6" s="7" t="s">
        <v>659</v>
      </c>
      <c r="F6" s="10">
        <v>2013</v>
      </c>
      <c r="G6" s="97"/>
      <c r="H6" s="90"/>
      <c r="I6" s="88"/>
      <c r="J6" s="88"/>
      <c r="K6" s="88"/>
    </row>
    <row r="7" spans="1:11" ht="25.5">
      <c r="A7" s="57">
        <v>4</v>
      </c>
      <c r="B7" s="6" t="s">
        <v>1171</v>
      </c>
      <c r="C7" s="7">
        <v>1</v>
      </c>
      <c r="D7" s="7" t="s">
        <v>660</v>
      </c>
      <c r="E7" s="8"/>
      <c r="F7" s="7">
        <v>2015</v>
      </c>
      <c r="G7" s="97"/>
      <c r="H7" s="90"/>
      <c r="I7" s="88"/>
      <c r="J7" s="88"/>
      <c r="K7" s="88"/>
    </row>
    <row r="8" spans="1:11" ht="15">
      <c r="A8" s="48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9.2812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1173</v>
      </c>
      <c r="C4" s="7">
        <v>1</v>
      </c>
      <c r="D4" s="8">
        <v>794</v>
      </c>
      <c r="E4" s="7" t="s">
        <v>661</v>
      </c>
      <c r="F4" s="7">
        <v>2003</v>
      </c>
      <c r="G4" s="98"/>
      <c r="H4" s="90"/>
      <c r="I4" s="88"/>
      <c r="J4" s="88"/>
      <c r="K4" s="88"/>
    </row>
    <row r="5" spans="1:11" ht="25.5">
      <c r="A5" s="28">
        <v>2</v>
      </c>
      <c r="B5" s="7" t="s">
        <v>662</v>
      </c>
      <c r="C5" s="7" t="s">
        <v>575</v>
      </c>
      <c r="D5" s="7" t="s">
        <v>575</v>
      </c>
      <c r="E5" s="7" t="s">
        <v>661</v>
      </c>
      <c r="F5" s="7">
        <v>2008</v>
      </c>
      <c r="G5" s="98"/>
      <c r="H5" s="52"/>
      <c r="I5" s="149">
        <f>SUM(H6:H14)</f>
        <v>0</v>
      </c>
      <c r="J5" s="63"/>
      <c r="K5" s="149">
        <f>SUM(J6:J14)</f>
        <v>0</v>
      </c>
    </row>
    <row r="6" spans="1:11" ht="25.5">
      <c r="A6" s="28">
        <v>3</v>
      </c>
      <c r="B6" s="7" t="s">
        <v>1174</v>
      </c>
      <c r="C6" s="7">
        <v>1</v>
      </c>
      <c r="D6" s="7" t="s">
        <v>663</v>
      </c>
      <c r="E6" s="8" t="s">
        <v>1184</v>
      </c>
      <c r="F6" s="7" t="s">
        <v>1184</v>
      </c>
      <c r="G6" s="71"/>
      <c r="H6" s="90"/>
      <c r="I6" s="149"/>
      <c r="J6" s="74"/>
      <c r="K6" s="149"/>
    </row>
    <row r="7" spans="1:11" ht="15">
      <c r="A7" s="28">
        <v>4</v>
      </c>
      <c r="B7" s="7" t="s">
        <v>1175</v>
      </c>
      <c r="C7" s="7">
        <v>1</v>
      </c>
      <c r="D7" s="7" t="s">
        <v>664</v>
      </c>
      <c r="E7" s="8" t="s">
        <v>1184</v>
      </c>
      <c r="F7" s="7" t="s">
        <v>1184</v>
      </c>
      <c r="G7" s="71"/>
      <c r="H7" s="90"/>
      <c r="I7" s="149"/>
      <c r="J7" s="74"/>
      <c r="K7" s="149"/>
    </row>
    <row r="8" spans="1:11" ht="15">
      <c r="A8" s="28">
        <v>5</v>
      </c>
      <c r="B8" s="7" t="s">
        <v>1176</v>
      </c>
      <c r="C8" s="7">
        <v>1</v>
      </c>
      <c r="D8" s="7">
        <v>1077</v>
      </c>
      <c r="E8" s="8" t="s">
        <v>1184</v>
      </c>
      <c r="F8" s="7" t="s">
        <v>1184</v>
      </c>
      <c r="G8" s="71"/>
      <c r="H8" s="90"/>
      <c r="I8" s="149"/>
      <c r="J8" s="74"/>
      <c r="K8" s="149"/>
    </row>
    <row r="9" spans="1:11" ht="15">
      <c r="A9" s="28">
        <v>6</v>
      </c>
      <c r="B9" s="7" t="s">
        <v>1177</v>
      </c>
      <c r="C9" s="7">
        <v>1</v>
      </c>
      <c r="D9" s="7" t="s">
        <v>665</v>
      </c>
      <c r="E9" s="8" t="s">
        <v>1184</v>
      </c>
      <c r="F9" s="7" t="s">
        <v>1184</v>
      </c>
      <c r="G9" s="71"/>
      <c r="H9" s="90"/>
      <c r="I9" s="149"/>
      <c r="J9" s="74"/>
      <c r="K9" s="149"/>
    </row>
    <row r="10" spans="1:11" ht="15">
      <c r="A10" s="28">
        <v>7</v>
      </c>
      <c r="B10" s="7" t="s">
        <v>1178</v>
      </c>
      <c r="C10" s="7">
        <v>1</v>
      </c>
      <c r="D10" s="7">
        <v>327699</v>
      </c>
      <c r="E10" s="8" t="s">
        <v>1184</v>
      </c>
      <c r="F10" s="7" t="s">
        <v>1184</v>
      </c>
      <c r="G10" s="71"/>
      <c r="H10" s="90"/>
      <c r="I10" s="149"/>
      <c r="J10" s="74"/>
      <c r="K10" s="149"/>
    </row>
    <row r="11" spans="1:11" ht="25.5">
      <c r="A11" s="28">
        <v>8</v>
      </c>
      <c r="B11" s="7" t="s">
        <v>1179</v>
      </c>
      <c r="C11" s="7">
        <v>1</v>
      </c>
      <c r="D11" s="7" t="s">
        <v>666</v>
      </c>
      <c r="E11" s="8" t="s">
        <v>1184</v>
      </c>
      <c r="F11" s="7" t="s">
        <v>1184</v>
      </c>
      <c r="G11" s="71"/>
      <c r="H11" s="90"/>
      <c r="I11" s="149"/>
      <c r="J11" s="74"/>
      <c r="K11" s="149"/>
    </row>
    <row r="12" spans="1:11" ht="15">
      <c r="A12" s="28">
        <v>9</v>
      </c>
      <c r="B12" s="7" t="s">
        <v>1180</v>
      </c>
      <c r="C12" s="7">
        <v>1</v>
      </c>
      <c r="D12" s="7">
        <v>435</v>
      </c>
      <c r="E12" s="8" t="s">
        <v>1184</v>
      </c>
      <c r="F12" s="7" t="s">
        <v>1184</v>
      </c>
      <c r="G12" s="71"/>
      <c r="H12" s="90"/>
      <c r="I12" s="149"/>
      <c r="J12" s="74"/>
      <c r="K12" s="149"/>
    </row>
    <row r="13" spans="1:11" ht="15">
      <c r="A13" s="28">
        <v>10</v>
      </c>
      <c r="B13" s="7" t="s">
        <v>1181</v>
      </c>
      <c r="C13" s="7">
        <v>1</v>
      </c>
      <c r="D13" s="7">
        <v>1227</v>
      </c>
      <c r="E13" s="8" t="s">
        <v>1184</v>
      </c>
      <c r="F13" s="7" t="s">
        <v>1184</v>
      </c>
      <c r="G13" s="71"/>
      <c r="H13" s="90"/>
      <c r="I13" s="149"/>
      <c r="J13" s="74"/>
      <c r="K13" s="149"/>
    </row>
    <row r="14" spans="1:11" ht="25.5">
      <c r="A14" s="28">
        <v>11</v>
      </c>
      <c r="B14" s="7" t="s">
        <v>1182</v>
      </c>
      <c r="C14" s="7">
        <v>1</v>
      </c>
      <c r="D14" s="7">
        <v>2326</v>
      </c>
      <c r="E14" s="8" t="s">
        <v>1184</v>
      </c>
      <c r="F14" s="7" t="s">
        <v>1184</v>
      </c>
      <c r="G14" s="71"/>
      <c r="H14" s="90"/>
      <c r="I14" s="149"/>
      <c r="J14" s="74"/>
      <c r="K14" s="149"/>
    </row>
    <row r="15" spans="1:11" ht="38.25">
      <c r="A15" s="28">
        <v>12</v>
      </c>
      <c r="B15" s="7" t="s">
        <v>1183</v>
      </c>
      <c r="C15" s="7">
        <v>1</v>
      </c>
      <c r="D15" s="7" t="s">
        <v>667</v>
      </c>
      <c r="E15" s="7" t="s">
        <v>668</v>
      </c>
      <c r="F15" s="7">
        <v>2011</v>
      </c>
      <c r="G15" s="98"/>
      <c r="H15" s="90"/>
      <c r="I15" s="72"/>
      <c r="J15" s="72"/>
      <c r="K15" s="72"/>
    </row>
    <row r="16" spans="1:11" ht="38.25">
      <c r="A16" s="28">
        <v>13</v>
      </c>
      <c r="B16" s="7" t="s">
        <v>1183</v>
      </c>
      <c r="C16" s="7">
        <v>1</v>
      </c>
      <c r="D16" s="7" t="s">
        <v>669</v>
      </c>
      <c r="E16" s="7" t="s">
        <v>668</v>
      </c>
      <c r="F16" s="7">
        <v>2011</v>
      </c>
      <c r="G16" s="98"/>
      <c r="H16" s="90"/>
      <c r="I16" s="72"/>
      <c r="J16" s="72"/>
      <c r="K16" s="72"/>
    </row>
    <row r="17" spans="1:11" ht="15">
      <c r="A17" s="49"/>
      <c r="B17" s="132" t="s">
        <v>86</v>
      </c>
      <c r="C17" s="133"/>
      <c r="D17" s="133"/>
      <c r="E17" s="133"/>
      <c r="F17" s="133"/>
      <c r="G17" s="134"/>
      <c r="H17" s="61" t="s">
        <v>87</v>
      </c>
      <c r="I17" s="62">
        <f>SUM(I4:I16)</f>
        <v>0</v>
      </c>
      <c r="J17" s="62" t="s">
        <v>87</v>
      </c>
      <c r="K17" s="62">
        <f>SUM(K4:K16)</f>
        <v>0</v>
      </c>
    </row>
    <row r="19" spans="2:5" ht="15">
      <c r="B19" s="111" t="s">
        <v>88</v>
      </c>
      <c r="C19" s="17"/>
      <c r="D19" s="17"/>
      <c r="E19" s="17"/>
    </row>
    <row r="20" spans="2:5" ht="15">
      <c r="B20" s="111" t="s">
        <v>89</v>
      </c>
      <c r="C20" s="17"/>
      <c r="D20" s="17"/>
      <c r="E20" s="17"/>
    </row>
    <row r="21" spans="2:5" ht="15">
      <c r="B21" s="111" t="s">
        <v>90</v>
      </c>
      <c r="C21" s="17"/>
      <c r="D21" s="17"/>
      <c r="E21" s="17"/>
    </row>
    <row r="22" spans="2:5" ht="15">
      <c r="B22" s="111" t="s">
        <v>89</v>
      </c>
      <c r="C22" s="17"/>
      <c r="D22" s="17"/>
      <c r="E22" s="17"/>
    </row>
  </sheetData>
  <sheetProtection password="D90C" sheet="1"/>
  <mergeCells count="5">
    <mergeCell ref="I5:I14"/>
    <mergeCell ref="K5:K14"/>
    <mergeCell ref="A1:K1"/>
    <mergeCell ref="B17:G1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9.2812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1185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38.25">
      <c r="A4" s="12">
        <v>1</v>
      </c>
      <c r="B4" s="12" t="s">
        <v>1186</v>
      </c>
      <c r="C4" s="13">
        <v>1</v>
      </c>
      <c r="D4" s="13" t="s">
        <v>670</v>
      </c>
      <c r="E4" s="13"/>
      <c r="F4" s="13">
        <v>2004</v>
      </c>
      <c r="G4" s="70"/>
      <c r="H4" s="100"/>
      <c r="I4" s="88"/>
      <c r="J4" s="88"/>
      <c r="K4" s="88"/>
      <c r="L4" s="58" t="s">
        <v>497</v>
      </c>
    </row>
    <row r="5" spans="1:12" ht="38.25">
      <c r="A5" s="12">
        <v>2</v>
      </c>
      <c r="B5" s="12" t="s">
        <v>1187</v>
      </c>
      <c r="C5" s="13">
        <v>1</v>
      </c>
      <c r="D5" s="13">
        <v>33896202633</v>
      </c>
      <c r="E5" s="13"/>
      <c r="F5" s="13"/>
      <c r="G5" s="70"/>
      <c r="H5" s="100"/>
      <c r="I5" s="88"/>
      <c r="J5" s="88"/>
      <c r="K5" s="88"/>
      <c r="L5" s="58" t="s">
        <v>497</v>
      </c>
    </row>
    <row r="6" spans="1:12" ht="38.25">
      <c r="A6" s="12">
        <v>3</v>
      </c>
      <c r="B6" s="7" t="s">
        <v>1188</v>
      </c>
      <c r="C6" s="13">
        <v>1</v>
      </c>
      <c r="D6" s="7" t="s">
        <v>671</v>
      </c>
      <c r="E6" s="7" t="s">
        <v>672</v>
      </c>
      <c r="F6" s="7">
        <v>2007</v>
      </c>
      <c r="G6" s="99"/>
      <c r="H6" s="90"/>
      <c r="I6" s="88"/>
      <c r="J6" s="88"/>
      <c r="K6" s="88"/>
      <c r="L6" s="58" t="s">
        <v>497</v>
      </c>
    </row>
    <row r="7" spans="1:12" ht="38.25">
      <c r="A7" s="12">
        <v>4</v>
      </c>
      <c r="B7" s="7" t="s">
        <v>1189</v>
      </c>
      <c r="C7" s="13">
        <v>1</v>
      </c>
      <c r="D7" s="7" t="s">
        <v>673</v>
      </c>
      <c r="E7" s="7" t="s">
        <v>672</v>
      </c>
      <c r="G7" s="71"/>
      <c r="H7" s="90"/>
      <c r="I7" s="88"/>
      <c r="J7" s="88"/>
      <c r="K7" s="88"/>
      <c r="L7" s="58" t="s">
        <v>497</v>
      </c>
    </row>
    <row r="8" spans="1:12" ht="15">
      <c r="A8" s="49"/>
      <c r="B8" s="132" t="s">
        <v>86</v>
      </c>
      <c r="C8" s="133"/>
      <c r="D8" s="133"/>
      <c r="E8" s="133"/>
      <c r="F8" s="133"/>
      <c r="G8" s="134"/>
      <c r="H8" s="57" t="s">
        <v>87</v>
      </c>
      <c r="I8" s="15">
        <f>SUM(I4:I7)</f>
        <v>0</v>
      </c>
      <c r="J8" s="15" t="s">
        <v>87</v>
      </c>
      <c r="K8" s="15">
        <f>SUM(K4:K7)</f>
        <v>0</v>
      </c>
      <c r="L8" s="58"/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N4" sqref="N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9.8515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1191</v>
      </c>
      <c r="C4" s="7">
        <v>1</v>
      </c>
      <c r="D4" s="7">
        <v>990806</v>
      </c>
      <c r="E4" s="7" t="s">
        <v>674</v>
      </c>
      <c r="F4" s="7">
        <v>1999</v>
      </c>
      <c r="G4" s="97"/>
      <c r="H4" s="90"/>
      <c r="I4" s="88"/>
      <c r="J4" s="88"/>
      <c r="K4" s="88"/>
    </row>
    <row r="5" spans="1:11" ht="38.25">
      <c r="A5" s="22">
        <v>2</v>
      </c>
      <c r="B5" s="7" t="s">
        <v>1192</v>
      </c>
      <c r="C5" s="7">
        <v>1</v>
      </c>
      <c r="D5" s="7" t="s">
        <v>675</v>
      </c>
      <c r="E5" s="7" t="s">
        <v>676</v>
      </c>
      <c r="F5" s="7">
        <v>2009</v>
      </c>
      <c r="G5" s="97"/>
      <c r="H5" s="90"/>
      <c r="I5" s="88"/>
      <c r="J5" s="88"/>
      <c r="K5" s="88"/>
    </row>
    <row r="6" spans="1:11" ht="38.25">
      <c r="A6" s="22">
        <v>3</v>
      </c>
      <c r="B6" s="7" t="s">
        <v>1193</v>
      </c>
      <c r="C6" s="7">
        <v>1</v>
      </c>
      <c r="D6" s="7">
        <v>20376</v>
      </c>
      <c r="E6" s="7" t="s">
        <v>677</v>
      </c>
      <c r="F6" s="7">
        <v>1991</v>
      </c>
      <c r="G6" s="97"/>
      <c r="H6" s="90"/>
      <c r="I6" s="88"/>
      <c r="J6" s="88"/>
      <c r="K6" s="88"/>
    </row>
    <row r="7" spans="1:11" ht="63.75">
      <c r="A7" s="22">
        <v>4</v>
      </c>
      <c r="B7" s="7" t="s">
        <v>1194</v>
      </c>
      <c r="C7" s="7">
        <v>1</v>
      </c>
      <c r="D7" s="7" t="s">
        <v>678</v>
      </c>
      <c r="E7" s="7" t="s">
        <v>679</v>
      </c>
      <c r="F7" s="7">
        <v>2014</v>
      </c>
      <c r="G7" s="97"/>
      <c r="H7" s="90"/>
      <c r="I7" s="88"/>
      <c r="J7" s="88"/>
      <c r="K7" s="88"/>
    </row>
    <row r="8" spans="1:11" ht="38.25">
      <c r="A8" s="22">
        <v>5</v>
      </c>
      <c r="B8" s="7" t="s">
        <v>1195</v>
      </c>
      <c r="C8" s="7">
        <v>1</v>
      </c>
      <c r="D8" s="7" t="s">
        <v>680</v>
      </c>
      <c r="E8" s="7" t="s">
        <v>681</v>
      </c>
      <c r="F8" s="7">
        <v>2010</v>
      </c>
      <c r="G8" s="97"/>
      <c r="H8" s="90"/>
      <c r="I8" s="88"/>
      <c r="J8" s="88"/>
      <c r="K8" s="88"/>
    </row>
    <row r="9" spans="1:11" ht="25.5">
      <c r="A9" s="22">
        <v>6</v>
      </c>
      <c r="B9" s="7" t="s">
        <v>1196</v>
      </c>
      <c r="C9" s="7">
        <v>1</v>
      </c>
      <c r="D9" s="7" t="s">
        <v>682</v>
      </c>
      <c r="E9" s="8"/>
      <c r="F9" s="7"/>
      <c r="G9" s="71"/>
      <c r="H9" s="90"/>
      <c r="I9" s="88"/>
      <c r="J9" s="88"/>
      <c r="K9" s="88"/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5" ht="15">
      <c r="B12" s="111" t="s">
        <v>88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  <row r="14" spans="2:5" ht="15">
      <c r="B14" s="111" t="s">
        <v>90</v>
      </c>
      <c r="C14" s="17"/>
      <c r="D14" s="17"/>
      <c r="E14" s="17"/>
    </row>
    <row r="15" spans="2:5" ht="15">
      <c r="B15" s="111" t="s">
        <v>89</v>
      </c>
      <c r="C15" s="17"/>
      <c r="D15" s="17"/>
      <c r="E15" s="17"/>
    </row>
  </sheetData>
  <sheetProtection password="D90C" sheet="1"/>
  <mergeCells count="3">
    <mergeCell ref="A1:K1"/>
    <mergeCell ref="B10:G10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1197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8">
        <v>1</v>
      </c>
      <c r="B4" s="7" t="s">
        <v>1198</v>
      </c>
      <c r="C4" s="7">
        <v>1</v>
      </c>
      <c r="D4" s="7">
        <v>20003122</v>
      </c>
      <c r="E4" s="7" t="s">
        <v>684</v>
      </c>
      <c r="F4" s="10">
        <v>2010</v>
      </c>
      <c r="G4" s="97"/>
      <c r="H4" s="90"/>
      <c r="I4" s="88"/>
      <c r="J4" s="88"/>
      <c r="K4" s="88"/>
    </row>
    <row r="5" spans="1:11" ht="15">
      <c r="A5" s="28">
        <v>2</v>
      </c>
      <c r="B5" s="7" t="s">
        <v>1198</v>
      </c>
      <c r="C5" s="10">
        <v>1</v>
      </c>
      <c r="D5" s="8">
        <v>20003029</v>
      </c>
      <c r="E5" s="7" t="s">
        <v>684</v>
      </c>
      <c r="F5" s="10">
        <v>2011</v>
      </c>
      <c r="G5" s="97"/>
      <c r="H5" s="90"/>
      <c r="I5" s="88"/>
      <c r="J5" s="88"/>
      <c r="K5" s="88"/>
    </row>
    <row r="6" spans="1:11" ht="15">
      <c r="A6" s="28">
        <v>3</v>
      </c>
      <c r="B6" s="7" t="s">
        <v>1199</v>
      </c>
      <c r="C6" s="7">
        <v>1</v>
      </c>
      <c r="D6" s="7" t="s">
        <v>685</v>
      </c>
      <c r="E6" s="7" t="s">
        <v>684</v>
      </c>
      <c r="F6" s="8" t="s">
        <v>499</v>
      </c>
      <c r="G6" s="97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B7:G7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M4" sqref="M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1206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89.25">
      <c r="A4" s="28">
        <v>1</v>
      </c>
      <c r="B4" s="7" t="s">
        <v>1200</v>
      </c>
      <c r="C4" s="7">
        <v>1</v>
      </c>
      <c r="D4" s="8" t="s">
        <v>686</v>
      </c>
      <c r="E4" s="7" t="s">
        <v>687</v>
      </c>
      <c r="F4" s="10">
        <v>2005</v>
      </c>
      <c r="G4" s="97"/>
      <c r="H4" s="90"/>
      <c r="I4" s="72"/>
      <c r="J4" s="72"/>
      <c r="K4" s="72"/>
    </row>
    <row r="5" spans="1:11" ht="25.5">
      <c r="A5" s="28">
        <v>2</v>
      </c>
      <c r="B5" s="7" t="s">
        <v>1201</v>
      </c>
      <c r="C5" s="7">
        <v>1</v>
      </c>
      <c r="D5" s="8">
        <v>3810621</v>
      </c>
      <c r="E5" s="7" t="s">
        <v>688</v>
      </c>
      <c r="F5" s="10">
        <v>2007</v>
      </c>
      <c r="G5" s="97"/>
      <c r="H5" s="90"/>
      <c r="I5" s="72"/>
      <c r="J5" s="72"/>
      <c r="K5" s="72"/>
    </row>
    <row r="6" spans="1:11" ht="25.5">
      <c r="A6" s="150">
        <v>3</v>
      </c>
      <c r="B6" s="7" t="s">
        <v>1202</v>
      </c>
      <c r="C6" s="10">
        <v>1</v>
      </c>
      <c r="D6" s="8">
        <v>54547</v>
      </c>
      <c r="E6" s="7" t="s">
        <v>689</v>
      </c>
      <c r="F6" s="10">
        <v>2008</v>
      </c>
      <c r="G6" s="97"/>
      <c r="H6" s="90"/>
      <c r="I6" s="140">
        <f>SUM(H6:H7)</f>
        <v>0</v>
      </c>
      <c r="J6" s="73"/>
      <c r="K6" s="140">
        <f>SUM(J6:J7)</f>
        <v>0</v>
      </c>
    </row>
    <row r="7" spans="1:11" ht="25.5">
      <c r="A7" s="150"/>
      <c r="B7" s="7" t="s">
        <v>1203</v>
      </c>
      <c r="C7" s="10">
        <v>1</v>
      </c>
      <c r="D7" s="8">
        <v>27513</v>
      </c>
      <c r="E7" s="7" t="s">
        <v>689</v>
      </c>
      <c r="F7" s="10">
        <v>2008</v>
      </c>
      <c r="G7" s="97"/>
      <c r="H7" s="90"/>
      <c r="I7" s="140"/>
      <c r="J7" s="73"/>
      <c r="K7" s="140"/>
    </row>
    <row r="8" spans="1:11" ht="15">
      <c r="A8" s="28">
        <v>4</v>
      </c>
      <c r="B8" s="7" t="s">
        <v>1204</v>
      </c>
      <c r="C8" s="10">
        <v>1</v>
      </c>
      <c r="D8" s="8" t="s">
        <v>690</v>
      </c>
      <c r="E8" s="7" t="s">
        <v>683</v>
      </c>
      <c r="F8" s="10">
        <v>2013</v>
      </c>
      <c r="G8" s="97"/>
      <c r="H8" s="90"/>
      <c r="I8" s="72"/>
      <c r="J8" s="72"/>
      <c r="K8" s="72"/>
    </row>
    <row r="9" spans="1:11" ht="25.5">
      <c r="A9" s="6">
        <v>5</v>
      </c>
      <c r="B9" s="7" t="s">
        <v>1205</v>
      </c>
      <c r="C9" s="7">
        <v>1</v>
      </c>
      <c r="D9" s="8" t="s">
        <v>691</v>
      </c>
      <c r="E9" s="7" t="s">
        <v>692</v>
      </c>
      <c r="F9" s="7">
        <v>2009</v>
      </c>
      <c r="G9" s="97"/>
      <c r="H9" s="90"/>
      <c r="I9" s="72"/>
      <c r="J9" s="72"/>
      <c r="K9" s="72"/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5" ht="15">
      <c r="B12" s="111" t="s">
        <v>88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  <row r="14" spans="2:5" ht="15">
      <c r="B14" s="111" t="s">
        <v>90</v>
      </c>
      <c r="C14" s="17"/>
      <c r="D14" s="17"/>
      <c r="E14" s="17"/>
    </row>
    <row r="15" spans="2:5" ht="15">
      <c r="B15" s="111" t="s">
        <v>89</v>
      </c>
      <c r="C15" s="17"/>
      <c r="D15" s="17"/>
      <c r="E15" s="17"/>
    </row>
  </sheetData>
  <sheetProtection password="D90C" sheet="1"/>
  <mergeCells count="6">
    <mergeCell ref="A6:A7"/>
    <mergeCell ref="I6:I7"/>
    <mergeCell ref="K6:K7"/>
    <mergeCell ref="B10:G10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1208</v>
      </c>
      <c r="C4" s="10">
        <v>1</v>
      </c>
      <c r="D4" s="8">
        <v>832297</v>
      </c>
      <c r="E4" s="7" t="s">
        <v>593</v>
      </c>
      <c r="F4" s="10">
        <v>1983</v>
      </c>
      <c r="G4" s="97"/>
      <c r="H4" s="90"/>
      <c r="I4" s="88"/>
      <c r="J4" s="88"/>
      <c r="K4" s="88"/>
    </row>
    <row r="5" spans="1:11" ht="25.5">
      <c r="A5" s="28">
        <v>2</v>
      </c>
      <c r="B5" s="7" t="s">
        <v>1208</v>
      </c>
      <c r="C5" s="10">
        <v>1</v>
      </c>
      <c r="D5" s="8">
        <v>832568</v>
      </c>
      <c r="E5" s="7" t="s">
        <v>593</v>
      </c>
      <c r="F5" s="10">
        <v>1987</v>
      </c>
      <c r="G5" s="97"/>
      <c r="H5" s="90"/>
      <c r="I5" s="88"/>
      <c r="J5" s="88"/>
      <c r="K5" s="88"/>
    </row>
    <row r="6" spans="1:11" ht="25.5">
      <c r="A6" s="28">
        <v>3</v>
      </c>
      <c r="B6" s="7" t="s">
        <v>1208</v>
      </c>
      <c r="C6" s="10">
        <v>1</v>
      </c>
      <c r="D6" s="8">
        <v>854297</v>
      </c>
      <c r="E6" s="7" t="s">
        <v>593</v>
      </c>
      <c r="F6" s="10">
        <v>1982</v>
      </c>
      <c r="G6" s="97"/>
      <c r="H6" s="90"/>
      <c r="I6" s="88"/>
      <c r="J6" s="88"/>
      <c r="K6" s="88"/>
    </row>
    <row r="7" spans="1:11" ht="25.5">
      <c r="A7" s="28">
        <v>4</v>
      </c>
      <c r="B7" s="7" t="s">
        <v>1208</v>
      </c>
      <c r="C7" s="10">
        <v>1</v>
      </c>
      <c r="D7" s="11" t="s">
        <v>693</v>
      </c>
      <c r="E7" s="7" t="s">
        <v>593</v>
      </c>
      <c r="F7" s="10"/>
      <c r="G7" s="97"/>
      <c r="H7" s="90"/>
      <c r="I7" s="88"/>
      <c r="J7" s="88"/>
      <c r="K7" s="88"/>
    </row>
    <row r="8" spans="1:11" ht="25.5">
      <c r="A8" s="28">
        <v>5</v>
      </c>
      <c r="B8" s="7" t="s">
        <v>1208</v>
      </c>
      <c r="C8" s="10">
        <v>1</v>
      </c>
      <c r="D8" s="20">
        <v>858687</v>
      </c>
      <c r="E8" s="21"/>
      <c r="F8" s="10">
        <v>1995</v>
      </c>
      <c r="G8" s="97"/>
      <c r="H8" s="90"/>
      <c r="I8" s="88"/>
      <c r="J8" s="88"/>
      <c r="K8" s="88"/>
    </row>
    <row r="9" spans="1:11" ht="15">
      <c r="A9" s="49"/>
      <c r="B9" s="132" t="s">
        <v>86</v>
      </c>
      <c r="C9" s="133"/>
      <c r="D9" s="133"/>
      <c r="E9" s="133"/>
      <c r="F9" s="133"/>
      <c r="G9" s="134"/>
      <c r="H9" s="7" t="s">
        <v>87</v>
      </c>
      <c r="I9" s="15">
        <f>SUM(I4:I8)</f>
        <v>0</v>
      </c>
      <c r="J9" s="15" t="s">
        <v>87</v>
      </c>
      <c r="K9" s="15">
        <f>SUM(K4:K8)</f>
        <v>0</v>
      </c>
    </row>
    <row r="11" spans="2:5" ht="15">
      <c r="B11" s="111" t="s">
        <v>88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  <row r="13" spans="2:5" ht="15">
      <c r="B13" s="111" t="s">
        <v>90</v>
      </c>
      <c r="C13" s="17"/>
      <c r="D13" s="17"/>
      <c r="E13" s="17"/>
    </row>
    <row r="14" spans="2:5" ht="15">
      <c r="B14" s="111" t="s">
        <v>89</v>
      </c>
      <c r="C14" s="17"/>
      <c r="D14" s="17"/>
      <c r="E14" s="17"/>
    </row>
  </sheetData>
  <sheetProtection password="D90C" sheet="1"/>
  <mergeCells count="3">
    <mergeCell ref="A1:K1"/>
    <mergeCell ref="B9:G9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1.5742187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256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1538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257</v>
      </c>
      <c r="C4" s="29">
        <v>1</v>
      </c>
      <c r="D4" s="8" t="s">
        <v>258</v>
      </c>
      <c r="E4" s="7" t="s">
        <v>259</v>
      </c>
      <c r="F4" s="10">
        <v>2011</v>
      </c>
      <c r="G4" s="69"/>
      <c r="H4" s="85"/>
      <c r="I4" s="86"/>
      <c r="J4" s="86"/>
      <c r="K4" s="86"/>
    </row>
    <row r="5" spans="1:11" ht="25.5">
      <c r="A5" s="28">
        <v>2</v>
      </c>
      <c r="B5" s="7" t="s">
        <v>260</v>
      </c>
      <c r="C5" s="7">
        <v>1</v>
      </c>
      <c r="D5" s="11" t="s">
        <v>261</v>
      </c>
      <c r="E5" s="7" t="s">
        <v>259</v>
      </c>
      <c r="F5" s="10">
        <v>2015</v>
      </c>
      <c r="G5" s="69"/>
      <c r="H5" s="85"/>
      <c r="I5" s="86"/>
      <c r="J5" s="86"/>
      <c r="K5" s="86"/>
    </row>
    <row r="6" spans="1:11" ht="25.5">
      <c r="A6" s="28">
        <v>3</v>
      </c>
      <c r="B6" s="7" t="s">
        <v>262</v>
      </c>
      <c r="C6" s="7">
        <v>1</v>
      </c>
      <c r="D6" s="7" t="s">
        <v>263</v>
      </c>
      <c r="E6" s="7" t="s">
        <v>264</v>
      </c>
      <c r="F6" s="7">
        <v>2001</v>
      </c>
      <c r="G6" s="71"/>
      <c r="H6" s="85"/>
      <c r="I6" s="86"/>
      <c r="J6" s="86"/>
      <c r="K6" s="86"/>
    </row>
    <row r="7" spans="1:11" ht="25.5">
      <c r="A7" s="28">
        <v>4</v>
      </c>
      <c r="B7" s="7" t="s">
        <v>265</v>
      </c>
      <c r="C7" s="7">
        <v>1</v>
      </c>
      <c r="D7" s="7" t="s">
        <v>266</v>
      </c>
      <c r="E7" s="7" t="s">
        <v>267</v>
      </c>
      <c r="F7" s="7">
        <v>2009</v>
      </c>
      <c r="G7" s="71"/>
      <c r="H7" s="85"/>
      <c r="I7" s="86"/>
      <c r="J7" s="86"/>
      <c r="K7" s="86"/>
    </row>
    <row r="8" spans="1:11" ht="25.5">
      <c r="A8" s="28">
        <v>5</v>
      </c>
      <c r="B8" s="7" t="s">
        <v>262</v>
      </c>
      <c r="C8" s="7">
        <v>1</v>
      </c>
      <c r="D8" s="7">
        <v>22494</v>
      </c>
      <c r="E8" s="7" t="s">
        <v>264</v>
      </c>
      <c r="F8" s="7">
        <v>2001</v>
      </c>
      <c r="G8" s="71"/>
      <c r="H8" s="85"/>
      <c r="I8" s="86"/>
      <c r="J8" s="86"/>
      <c r="K8" s="86"/>
    </row>
    <row r="9" spans="1:11" ht="25.5">
      <c r="A9" s="28">
        <v>6</v>
      </c>
      <c r="B9" s="7" t="s">
        <v>268</v>
      </c>
      <c r="C9" s="7">
        <v>1</v>
      </c>
      <c r="D9" s="7" t="s">
        <v>269</v>
      </c>
      <c r="E9" s="7" t="s">
        <v>264</v>
      </c>
      <c r="F9" s="7">
        <v>1997</v>
      </c>
      <c r="G9" s="71"/>
      <c r="H9" s="85"/>
      <c r="I9" s="86"/>
      <c r="J9" s="86"/>
      <c r="K9" s="86"/>
    </row>
    <row r="10" spans="1:11" ht="25.5">
      <c r="A10" s="28">
        <v>7</v>
      </c>
      <c r="B10" s="7" t="s">
        <v>265</v>
      </c>
      <c r="C10" s="7">
        <v>1</v>
      </c>
      <c r="D10" s="7" t="s">
        <v>270</v>
      </c>
      <c r="E10" s="7" t="s">
        <v>267</v>
      </c>
      <c r="F10" s="7">
        <v>2009</v>
      </c>
      <c r="G10" s="71"/>
      <c r="H10" s="85"/>
      <c r="I10" s="86"/>
      <c r="J10" s="86"/>
      <c r="K10" s="86"/>
    </row>
    <row r="11" spans="1:11" ht="25.5">
      <c r="A11" s="28">
        <v>8</v>
      </c>
      <c r="B11" s="7" t="s">
        <v>268</v>
      </c>
      <c r="C11" s="7">
        <v>1</v>
      </c>
      <c r="D11" s="7">
        <v>23873</v>
      </c>
      <c r="E11" s="7" t="s">
        <v>264</v>
      </c>
      <c r="F11" s="7">
        <v>1997</v>
      </c>
      <c r="G11" s="71"/>
      <c r="H11" s="85"/>
      <c r="I11" s="86"/>
      <c r="J11" s="86"/>
      <c r="K11" s="86"/>
    </row>
    <row r="12" spans="1:11" ht="25.5">
      <c r="A12" s="28">
        <v>9</v>
      </c>
      <c r="B12" s="7" t="s">
        <v>268</v>
      </c>
      <c r="C12" s="7">
        <v>1</v>
      </c>
      <c r="D12" s="7" t="s">
        <v>271</v>
      </c>
      <c r="E12" s="7" t="s">
        <v>264</v>
      </c>
      <c r="F12" s="7">
        <v>1997</v>
      </c>
      <c r="G12" s="71"/>
      <c r="H12" s="85"/>
      <c r="I12" s="86"/>
      <c r="J12" s="86"/>
      <c r="K12" s="86"/>
    </row>
    <row r="13" spans="1:11" ht="25.5">
      <c r="A13" s="28">
        <v>10</v>
      </c>
      <c r="B13" s="7" t="s">
        <v>268</v>
      </c>
      <c r="C13" s="7">
        <v>1</v>
      </c>
      <c r="D13" s="7" t="s">
        <v>272</v>
      </c>
      <c r="E13" s="7" t="s">
        <v>264</v>
      </c>
      <c r="F13" s="7">
        <v>1997</v>
      </c>
      <c r="G13" s="71"/>
      <c r="H13" s="85"/>
      <c r="I13" s="86"/>
      <c r="J13" s="86"/>
      <c r="K13" s="86"/>
    </row>
    <row r="14" spans="1:11" ht="25.5">
      <c r="A14" s="28">
        <v>11</v>
      </c>
      <c r="B14" s="7" t="s">
        <v>260</v>
      </c>
      <c r="C14" s="7">
        <v>1</v>
      </c>
      <c r="D14" s="7" t="s">
        <v>273</v>
      </c>
      <c r="E14" s="7" t="s">
        <v>259</v>
      </c>
      <c r="F14" s="7">
        <v>2013</v>
      </c>
      <c r="G14" s="71"/>
      <c r="H14" s="85"/>
      <c r="I14" s="86"/>
      <c r="J14" s="86"/>
      <c r="K14" s="86"/>
    </row>
    <row r="15" spans="1:11" ht="25.5">
      <c r="A15" s="28">
        <v>12</v>
      </c>
      <c r="B15" s="7" t="s">
        <v>260</v>
      </c>
      <c r="C15" s="7">
        <v>1</v>
      </c>
      <c r="D15" s="7" t="s">
        <v>274</v>
      </c>
      <c r="E15" s="7" t="s">
        <v>259</v>
      </c>
      <c r="F15" s="7">
        <v>2013</v>
      </c>
      <c r="G15" s="71"/>
      <c r="H15" s="85"/>
      <c r="I15" s="86"/>
      <c r="J15" s="86"/>
      <c r="K15" s="86"/>
    </row>
    <row r="16" spans="1:11" ht="25.5">
      <c r="A16" s="28">
        <v>13</v>
      </c>
      <c r="B16" s="7" t="s">
        <v>260</v>
      </c>
      <c r="C16" s="7">
        <v>1</v>
      </c>
      <c r="D16" s="7" t="s">
        <v>275</v>
      </c>
      <c r="E16" s="7" t="s">
        <v>259</v>
      </c>
      <c r="F16" s="7">
        <v>2013</v>
      </c>
      <c r="G16" s="71"/>
      <c r="H16" s="85"/>
      <c r="I16" s="86"/>
      <c r="J16" s="86"/>
      <c r="K16" s="86"/>
    </row>
    <row r="17" spans="1:11" ht="25.5">
      <c r="A17" s="28">
        <v>14</v>
      </c>
      <c r="B17" s="7" t="s">
        <v>260</v>
      </c>
      <c r="C17" s="7">
        <v>1</v>
      </c>
      <c r="D17" s="7" t="s">
        <v>276</v>
      </c>
      <c r="E17" s="7" t="s">
        <v>259</v>
      </c>
      <c r="F17" s="7">
        <v>2015</v>
      </c>
      <c r="G17" s="71"/>
      <c r="H17" s="85"/>
      <c r="I17" s="86"/>
      <c r="J17" s="86"/>
      <c r="K17" s="86"/>
    </row>
    <row r="18" spans="1:11" ht="25.5">
      <c r="A18" s="28">
        <v>15</v>
      </c>
      <c r="B18" s="7" t="s">
        <v>260</v>
      </c>
      <c r="C18" s="7">
        <v>1</v>
      </c>
      <c r="D18" s="7" t="s">
        <v>277</v>
      </c>
      <c r="E18" s="7" t="s">
        <v>259</v>
      </c>
      <c r="F18" s="7">
        <v>2015</v>
      </c>
      <c r="G18" s="71"/>
      <c r="H18" s="85"/>
      <c r="I18" s="86"/>
      <c r="J18" s="86"/>
      <c r="K18" s="86"/>
    </row>
    <row r="19" spans="1:11" ht="25.5">
      <c r="A19" s="28">
        <v>16</v>
      </c>
      <c r="B19" s="7" t="s">
        <v>260</v>
      </c>
      <c r="C19" s="7">
        <v>1</v>
      </c>
      <c r="D19" s="7" t="s">
        <v>278</v>
      </c>
      <c r="E19" s="7" t="s">
        <v>259</v>
      </c>
      <c r="F19" s="7">
        <v>2015</v>
      </c>
      <c r="G19" s="71"/>
      <c r="H19" s="85"/>
      <c r="I19" s="86"/>
      <c r="J19" s="86"/>
      <c r="K19" s="86"/>
    </row>
    <row r="20" spans="1:11" ht="25.5">
      <c r="A20" s="28">
        <v>17</v>
      </c>
      <c r="B20" s="7" t="s">
        <v>260</v>
      </c>
      <c r="C20" s="7">
        <v>1</v>
      </c>
      <c r="D20" s="7" t="s">
        <v>279</v>
      </c>
      <c r="E20" s="7" t="s">
        <v>259</v>
      </c>
      <c r="F20" s="7">
        <v>2015</v>
      </c>
      <c r="G20" s="71"/>
      <c r="H20" s="85"/>
      <c r="I20" s="86"/>
      <c r="J20" s="86"/>
      <c r="K20" s="86"/>
    </row>
    <row r="21" spans="1:11" ht="25.5">
      <c r="A21" s="28">
        <v>18</v>
      </c>
      <c r="B21" s="7" t="s">
        <v>260</v>
      </c>
      <c r="C21" s="7">
        <v>1</v>
      </c>
      <c r="D21" s="7" t="s">
        <v>280</v>
      </c>
      <c r="E21" s="7" t="s">
        <v>259</v>
      </c>
      <c r="F21" s="7">
        <v>2015</v>
      </c>
      <c r="G21" s="71"/>
      <c r="H21" s="85"/>
      <c r="I21" s="86"/>
      <c r="J21" s="86"/>
      <c r="K21" s="86"/>
    </row>
    <row r="22" spans="1:11" ht="25.5">
      <c r="A22" s="28">
        <v>19</v>
      </c>
      <c r="B22" s="7" t="s">
        <v>260</v>
      </c>
      <c r="C22" s="7">
        <v>1</v>
      </c>
      <c r="D22" s="7" t="s">
        <v>281</v>
      </c>
      <c r="E22" s="7" t="s">
        <v>259</v>
      </c>
      <c r="F22" s="7">
        <v>2015</v>
      </c>
      <c r="G22" s="71"/>
      <c r="H22" s="85"/>
      <c r="I22" s="86"/>
      <c r="J22" s="86"/>
      <c r="K22" s="86"/>
    </row>
    <row r="23" spans="1:11" ht="25.5">
      <c r="A23" s="28">
        <v>20</v>
      </c>
      <c r="B23" s="7" t="s">
        <v>260</v>
      </c>
      <c r="C23" s="7">
        <v>1</v>
      </c>
      <c r="D23" s="7" t="s">
        <v>282</v>
      </c>
      <c r="E23" s="7" t="s">
        <v>259</v>
      </c>
      <c r="F23" s="7">
        <v>2015</v>
      </c>
      <c r="G23" s="71"/>
      <c r="H23" s="85"/>
      <c r="I23" s="86"/>
      <c r="J23" s="86"/>
      <c r="K23" s="86"/>
    </row>
    <row r="24" spans="1:11" ht="25.5">
      <c r="A24" s="28">
        <v>21</v>
      </c>
      <c r="B24" s="7" t="s">
        <v>260</v>
      </c>
      <c r="C24" s="7">
        <v>1</v>
      </c>
      <c r="D24" s="7" t="s">
        <v>283</v>
      </c>
      <c r="E24" s="7" t="s">
        <v>259</v>
      </c>
      <c r="F24" s="7">
        <v>2015</v>
      </c>
      <c r="G24" s="71"/>
      <c r="H24" s="85"/>
      <c r="I24" s="86"/>
      <c r="J24" s="86"/>
      <c r="K24" s="86"/>
    </row>
    <row r="25" spans="1:11" ht="25.5">
      <c r="A25" s="28">
        <v>22</v>
      </c>
      <c r="B25" s="7" t="s">
        <v>260</v>
      </c>
      <c r="C25" s="7">
        <v>1</v>
      </c>
      <c r="D25" s="7" t="s">
        <v>284</v>
      </c>
      <c r="E25" s="7" t="s">
        <v>259</v>
      </c>
      <c r="F25" s="7">
        <v>2015</v>
      </c>
      <c r="G25" s="71"/>
      <c r="H25" s="85"/>
      <c r="I25" s="86"/>
      <c r="J25" s="86"/>
      <c r="K25" s="86"/>
    </row>
    <row r="26" spans="1:11" ht="25.5">
      <c r="A26" s="28">
        <v>23</v>
      </c>
      <c r="B26" s="7" t="s">
        <v>260</v>
      </c>
      <c r="C26" s="7">
        <v>1</v>
      </c>
      <c r="D26" s="7" t="s">
        <v>285</v>
      </c>
      <c r="E26" s="7" t="s">
        <v>259</v>
      </c>
      <c r="F26" s="7">
        <v>2015</v>
      </c>
      <c r="G26" s="71"/>
      <c r="H26" s="85"/>
      <c r="I26" s="86"/>
      <c r="J26" s="86"/>
      <c r="K26" s="86"/>
    </row>
    <row r="27" spans="1:11" ht="25.5">
      <c r="A27" s="28">
        <v>24</v>
      </c>
      <c r="B27" s="7" t="s">
        <v>260</v>
      </c>
      <c r="C27" s="7">
        <v>1</v>
      </c>
      <c r="D27" s="7" t="s">
        <v>286</v>
      </c>
      <c r="E27" s="7" t="s">
        <v>259</v>
      </c>
      <c r="F27" s="7">
        <v>2015</v>
      </c>
      <c r="G27" s="71"/>
      <c r="H27" s="85"/>
      <c r="I27" s="86"/>
      <c r="J27" s="86"/>
      <c r="K27" s="86"/>
    </row>
    <row r="28" spans="1:11" ht="25.5">
      <c r="A28" s="28">
        <v>25</v>
      </c>
      <c r="B28" s="7" t="s">
        <v>260</v>
      </c>
      <c r="C28" s="7">
        <v>1</v>
      </c>
      <c r="D28" s="7" t="s">
        <v>287</v>
      </c>
      <c r="E28" s="7" t="s">
        <v>259</v>
      </c>
      <c r="F28" s="7">
        <v>2015</v>
      </c>
      <c r="G28" s="71"/>
      <c r="H28" s="85"/>
      <c r="I28" s="86"/>
      <c r="J28" s="86"/>
      <c r="K28" s="86"/>
    </row>
    <row r="29" spans="1:11" ht="25.5">
      <c r="A29" s="28">
        <v>26</v>
      </c>
      <c r="B29" s="7" t="s">
        <v>260</v>
      </c>
      <c r="C29" s="7">
        <v>1</v>
      </c>
      <c r="D29" s="7" t="s">
        <v>288</v>
      </c>
      <c r="E29" s="7" t="s">
        <v>259</v>
      </c>
      <c r="F29" s="7">
        <v>2015</v>
      </c>
      <c r="G29" s="71"/>
      <c r="H29" s="85"/>
      <c r="I29" s="86"/>
      <c r="J29" s="86"/>
      <c r="K29" s="86"/>
    </row>
    <row r="30" spans="1:11" ht="25.5">
      <c r="A30" s="28">
        <v>27</v>
      </c>
      <c r="B30" s="7" t="s">
        <v>260</v>
      </c>
      <c r="C30" s="7">
        <v>1</v>
      </c>
      <c r="D30" s="7" t="s">
        <v>289</v>
      </c>
      <c r="E30" s="7" t="s">
        <v>259</v>
      </c>
      <c r="F30" s="7">
        <v>2015</v>
      </c>
      <c r="G30" s="71"/>
      <c r="H30" s="85"/>
      <c r="I30" s="86"/>
      <c r="J30" s="86"/>
      <c r="K30" s="86"/>
    </row>
    <row r="31" spans="1:11" ht="25.5">
      <c r="A31" s="28">
        <v>28</v>
      </c>
      <c r="B31" s="7" t="s">
        <v>260</v>
      </c>
      <c r="C31" s="7">
        <v>1</v>
      </c>
      <c r="D31" s="7" t="s">
        <v>290</v>
      </c>
      <c r="E31" s="7" t="s">
        <v>259</v>
      </c>
      <c r="F31" s="7">
        <v>2015</v>
      </c>
      <c r="G31" s="71"/>
      <c r="H31" s="85"/>
      <c r="I31" s="86"/>
      <c r="J31" s="86"/>
      <c r="K31" s="86"/>
    </row>
    <row r="32" spans="1:11" ht="25.5">
      <c r="A32" s="28">
        <v>29</v>
      </c>
      <c r="B32" s="7" t="s">
        <v>291</v>
      </c>
      <c r="C32" s="7">
        <v>1</v>
      </c>
      <c r="D32" s="7">
        <v>857355</v>
      </c>
      <c r="E32" s="7" t="s">
        <v>292</v>
      </c>
      <c r="F32" s="7">
        <v>2006</v>
      </c>
      <c r="G32" s="71"/>
      <c r="H32" s="85"/>
      <c r="I32" s="86"/>
      <c r="J32" s="86"/>
      <c r="K32" s="86"/>
    </row>
    <row r="33" spans="1:11" ht="25.5">
      <c r="A33" s="28">
        <v>30</v>
      </c>
      <c r="B33" s="7" t="s">
        <v>293</v>
      </c>
      <c r="C33" s="7">
        <v>1</v>
      </c>
      <c r="D33" s="7" t="s">
        <v>294</v>
      </c>
      <c r="E33" s="7" t="s">
        <v>292</v>
      </c>
      <c r="F33" s="7"/>
      <c r="G33" s="71"/>
      <c r="H33" s="85"/>
      <c r="I33" s="86"/>
      <c r="J33" s="86"/>
      <c r="K33" s="86"/>
    </row>
    <row r="34" spans="1:11" ht="25.5">
      <c r="A34" s="28">
        <v>31</v>
      </c>
      <c r="B34" s="7" t="s">
        <v>293</v>
      </c>
      <c r="C34" s="7">
        <v>1</v>
      </c>
      <c r="D34" s="7" t="s">
        <v>295</v>
      </c>
      <c r="E34" s="7" t="s">
        <v>292</v>
      </c>
      <c r="F34" s="7"/>
      <c r="G34" s="71"/>
      <c r="H34" s="85"/>
      <c r="I34" s="86"/>
      <c r="J34" s="86"/>
      <c r="K34" s="86"/>
    </row>
    <row r="35" spans="1:11" ht="25.5">
      <c r="A35" s="28">
        <v>32</v>
      </c>
      <c r="B35" s="7" t="s">
        <v>296</v>
      </c>
      <c r="C35" s="7">
        <v>1</v>
      </c>
      <c r="D35" s="7" t="s">
        <v>297</v>
      </c>
      <c r="E35" s="7" t="s">
        <v>259</v>
      </c>
      <c r="F35" s="7">
        <v>2010</v>
      </c>
      <c r="G35" s="71"/>
      <c r="H35" s="85"/>
      <c r="I35" s="86"/>
      <c r="J35" s="86"/>
      <c r="K35" s="86"/>
    </row>
    <row r="36" spans="1:11" ht="25.5">
      <c r="A36" s="28">
        <v>33</v>
      </c>
      <c r="B36" s="7" t="s">
        <v>296</v>
      </c>
      <c r="C36" s="7">
        <v>1</v>
      </c>
      <c r="D36" s="7" t="s">
        <v>298</v>
      </c>
      <c r="E36" s="7" t="s">
        <v>259</v>
      </c>
      <c r="F36" s="7">
        <v>2010</v>
      </c>
      <c r="G36" s="71"/>
      <c r="H36" s="85"/>
      <c r="I36" s="86"/>
      <c r="J36" s="86"/>
      <c r="K36" s="86"/>
    </row>
    <row r="37" spans="1:11" ht="25.5">
      <c r="A37" s="28">
        <v>34</v>
      </c>
      <c r="B37" s="7" t="s">
        <v>296</v>
      </c>
      <c r="C37" s="7">
        <v>1</v>
      </c>
      <c r="D37" s="7" t="s">
        <v>299</v>
      </c>
      <c r="E37" s="7" t="s">
        <v>259</v>
      </c>
      <c r="F37" s="7">
        <v>2011</v>
      </c>
      <c r="G37" s="71"/>
      <c r="H37" s="85"/>
      <c r="I37" s="86"/>
      <c r="J37" s="86"/>
      <c r="K37" s="86"/>
    </row>
    <row r="38" spans="1:11" ht="25.5">
      <c r="A38" s="28">
        <v>35</v>
      </c>
      <c r="B38" s="7" t="s">
        <v>300</v>
      </c>
      <c r="C38" s="7">
        <v>1</v>
      </c>
      <c r="D38" s="7"/>
      <c r="E38" s="8"/>
      <c r="F38" s="7"/>
      <c r="G38" s="71"/>
      <c r="H38" s="85"/>
      <c r="I38" s="86"/>
      <c r="J38" s="86"/>
      <c r="K38" s="86"/>
    </row>
    <row r="39" spans="1:11" ht="25.5">
      <c r="A39" s="28">
        <v>36</v>
      </c>
      <c r="B39" s="7" t="s">
        <v>257</v>
      </c>
      <c r="C39" s="7">
        <v>1</v>
      </c>
      <c r="D39" s="7" t="s">
        <v>301</v>
      </c>
      <c r="E39" s="8"/>
      <c r="F39" s="7"/>
      <c r="G39" s="71"/>
      <c r="H39" s="85"/>
      <c r="I39" s="86"/>
      <c r="J39" s="86"/>
      <c r="K39" s="86"/>
    </row>
    <row r="40" spans="1:11" ht="25.5">
      <c r="A40" s="28">
        <v>37</v>
      </c>
      <c r="B40" s="7" t="s">
        <v>257</v>
      </c>
      <c r="C40" s="7">
        <v>1</v>
      </c>
      <c r="D40" s="7" t="s">
        <v>302</v>
      </c>
      <c r="E40" s="8"/>
      <c r="F40" s="7"/>
      <c r="G40" s="71"/>
      <c r="H40" s="85"/>
      <c r="I40" s="86"/>
      <c r="J40" s="86"/>
      <c r="K40" s="86"/>
    </row>
    <row r="41" spans="1:11" ht="25.5">
      <c r="A41" s="28">
        <v>38</v>
      </c>
      <c r="B41" s="7" t="s">
        <v>303</v>
      </c>
      <c r="C41" s="7">
        <v>1</v>
      </c>
      <c r="D41" s="7" t="s">
        <v>304</v>
      </c>
      <c r="E41" s="8"/>
      <c r="F41" s="7"/>
      <c r="G41" s="71"/>
      <c r="H41" s="85"/>
      <c r="I41" s="86"/>
      <c r="J41" s="86"/>
      <c r="K41" s="86"/>
    </row>
    <row r="42" spans="1:11" ht="25.5">
      <c r="A42" s="28">
        <v>39</v>
      </c>
      <c r="B42" s="7" t="s">
        <v>303</v>
      </c>
      <c r="C42" s="7">
        <v>1</v>
      </c>
      <c r="D42" s="7" t="s">
        <v>305</v>
      </c>
      <c r="E42" s="8"/>
      <c r="F42" s="7"/>
      <c r="G42" s="71"/>
      <c r="H42" s="85"/>
      <c r="I42" s="86"/>
      <c r="J42" s="86"/>
      <c r="K42" s="86"/>
    </row>
    <row r="43" spans="1:11" ht="25.5">
      <c r="A43" s="28">
        <v>40</v>
      </c>
      <c r="B43" s="7" t="s">
        <v>296</v>
      </c>
      <c r="C43" s="29">
        <v>1</v>
      </c>
      <c r="D43" s="8" t="s">
        <v>306</v>
      </c>
      <c r="E43" s="7" t="s">
        <v>259</v>
      </c>
      <c r="F43" s="7">
        <v>2011</v>
      </c>
      <c r="G43" s="69"/>
      <c r="H43" s="85"/>
      <c r="I43" s="86"/>
      <c r="J43" s="86"/>
      <c r="K43" s="86"/>
    </row>
    <row r="44" spans="1:11" ht="25.5">
      <c r="A44" s="28">
        <v>41</v>
      </c>
      <c r="B44" s="7" t="s">
        <v>257</v>
      </c>
      <c r="C44" s="7">
        <v>1</v>
      </c>
      <c r="D44" s="7" t="s">
        <v>307</v>
      </c>
      <c r="E44" s="8"/>
      <c r="F44" s="7"/>
      <c r="G44" s="71"/>
      <c r="H44" s="85"/>
      <c r="I44" s="86"/>
      <c r="J44" s="86"/>
      <c r="K44" s="86"/>
    </row>
    <row r="45" spans="1:11" ht="25.5">
      <c r="A45" s="28">
        <v>42</v>
      </c>
      <c r="B45" s="7" t="s">
        <v>257</v>
      </c>
      <c r="C45" s="7">
        <v>1</v>
      </c>
      <c r="D45" s="7" t="s">
        <v>308</v>
      </c>
      <c r="E45" s="8"/>
      <c r="F45" s="7"/>
      <c r="G45" s="71"/>
      <c r="H45" s="85"/>
      <c r="I45" s="86"/>
      <c r="J45" s="86"/>
      <c r="K45" s="86"/>
    </row>
    <row r="46" spans="1:11" ht="25.5">
      <c r="A46" s="28">
        <v>43</v>
      </c>
      <c r="B46" s="7" t="s">
        <v>257</v>
      </c>
      <c r="C46" s="7">
        <v>1</v>
      </c>
      <c r="D46" s="7" t="s">
        <v>309</v>
      </c>
      <c r="E46" s="8"/>
      <c r="F46" s="7"/>
      <c r="G46" s="71"/>
      <c r="H46" s="85"/>
      <c r="I46" s="86"/>
      <c r="J46" s="86"/>
      <c r="K46" s="86"/>
    </row>
    <row r="47" spans="1:11" ht="25.5">
      <c r="A47" s="28">
        <v>44</v>
      </c>
      <c r="B47" s="7" t="s">
        <v>268</v>
      </c>
      <c r="C47" s="7">
        <v>1</v>
      </c>
      <c r="D47" s="7">
        <v>23871</v>
      </c>
      <c r="E47" s="7" t="s">
        <v>310</v>
      </c>
      <c r="F47" s="7">
        <v>1997</v>
      </c>
      <c r="G47" s="71"/>
      <c r="H47" s="85"/>
      <c r="I47" s="86"/>
      <c r="J47" s="86"/>
      <c r="K47" s="86"/>
    </row>
    <row r="48" spans="1:11" ht="15">
      <c r="A48" s="45"/>
      <c r="B48" s="121" t="s">
        <v>86</v>
      </c>
      <c r="C48" s="121"/>
      <c r="D48" s="121"/>
      <c r="E48" s="121"/>
      <c r="F48" s="121"/>
      <c r="G48" s="121"/>
      <c r="H48" s="30" t="s">
        <v>87</v>
      </c>
      <c r="I48" s="9">
        <f>SUM(I4:I47)</f>
        <v>0</v>
      </c>
      <c r="J48" s="9" t="s">
        <v>87</v>
      </c>
      <c r="K48" s="9">
        <f>SUM(K4:K47)</f>
        <v>0</v>
      </c>
    </row>
    <row r="50" spans="2:5" ht="15">
      <c r="B50" s="111" t="s">
        <v>88</v>
      </c>
      <c r="C50" s="17"/>
      <c r="D50" s="17"/>
      <c r="E50" s="17"/>
    </row>
    <row r="51" spans="2:5" ht="15">
      <c r="B51" s="111" t="s">
        <v>89</v>
      </c>
      <c r="C51" s="17"/>
      <c r="D51" s="17"/>
      <c r="E51" s="17"/>
    </row>
    <row r="52" spans="2:5" ht="15">
      <c r="B52" s="111" t="s">
        <v>90</v>
      </c>
      <c r="C52" s="17"/>
      <c r="D52" s="17"/>
      <c r="E52" s="17"/>
    </row>
    <row r="53" spans="2:5" ht="15">
      <c r="B53" s="111" t="s">
        <v>89</v>
      </c>
      <c r="C53" s="17"/>
      <c r="D53" s="17"/>
      <c r="E53" s="17"/>
    </row>
  </sheetData>
  <sheetProtection password="D90C" sheet="1"/>
  <mergeCells count="3">
    <mergeCell ref="A1:K1"/>
    <mergeCell ref="B48:G4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9.2812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1210</v>
      </c>
      <c r="C4" s="7">
        <v>1</v>
      </c>
      <c r="D4" s="11" t="s">
        <v>694</v>
      </c>
      <c r="E4" s="11"/>
      <c r="F4" s="7"/>
      <c r="G4" s="69"/>
      <c r="H4" s="90"/>
      <c r="I4" s="88"/>
      <c r="J4" s="88"/>
      <c r="K4" s="88"/>
    </row>
    <row r="5" spans="1:11" ht="25.5">
      <c r="A5" s="22">
        <v>2</v>
      </c>
      <c r="B5" s="12" t="s">
        <v>1211</v>
      </c>
      <c r="C5" s="13">
        <v>1</v>
      </c>
      <c r="D5" s="13">
        <v>154</v>
      </c>
      <c r="E5" s="13"/>
      <c r="F5" s="12"/>
      <c r="G5" s="70"/>
      <c r="H5" s="100"/>
      <c r="I5" s="88"/>
      <c r="J5" s="88"/>
      <c r="K5" s="88"/>
    </row>
    <row r="6" spans="1:11" ht="25.5">
      <c r="A6" s="22">
        <v>3</v>
      </c>
      <c r="B6" s="12" t="s">
        <v>1211</v>
      </c>
      <c r="C6" s="13">
        <v>1</v>
      </c>
      <c r="D6" s="13">
        <v>155</v>
      </c>
      <c r="E6" s="13"/>
      <c r="F6" s="12"/>
      <c r="G6" s="70"/>
      <c r="H6" s="10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57" t="s">
        <v>87</v>
      </c>
      <c r="I7" s="42">
        <f>SUM(I4:I6)</f>
        <v>0</v>
      </c>
      <c r="J7" s="42" t="s">
        <v>87</v>
      </c>
      <c r="K7" s="42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9.8515625" style="1" customWidth="1"/>
    <col min="7" max="7" width="9.2812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02">
      <c r="A4" s="150">
        <v>1</v>
      </c>
      <c r="B4" s="7" t="s">
        <v>1212</v>
      </c>
      <c r="C4" s="7">
        <v>1</v>
      </c>
      <c r="D4" s="8" t="s">
        <v>695</v>
      </c>
      <c r="E4" s="151" t="s">
        <v>612</v>
      </c>
      <c r="F4" s="10">
        <v>2015</v>
      </c>
      <c r="G4" s="97"/>
      <c r="H4" s="90"/>
      <c r="I4" s="140">
        <f>SUM(H4:H6)</f>
        <v>0</v>
      </c>
      <c r="J4" s="73"/>
      <c r="K4" s="140">
        <f>SUM(J4:J6)</f>
        <v>0</v>
      </c>
    </row>
    <row r="5" spans="1:11" ht="89.25">
      <c r="A5" s="150"/>
      <c r="B5" s="7" t="s">
        <v>1213</v>
      </c>
      <c r="C5" s="7">
        <v>1</v>
      </c>
      <c r="D5" s="11" t="s">
        <v>696</v>
      </c>
      <c r="E5" s="151"/>
      <c r="F5" s="10">
        <v>2015</v>
      </c>
      <c r="G5" s="97"/>
      <c r="H5" s="90"/>
      <c r="I5" s="140"/>
      <c r="J5" s="73"/>
      <c r="K5" s="140"/>
    </row>
    <row r="6" spans="1:11" ht="76.5">
      <c r="A6" s="150"/>
      <c r="B6" s="7" t="s">
        <v>1214</v>
      </c>
      <c r="C6" s="7">
        <v>1</v>
      </c>
      <c r="D6" s="11" t="s">
        <v>697</v>
      </c>
      <c r="E6" s="151"/>
      <c r="F6" s="10">
        <v>2015</v>
      </c>
      <c r="G6" s="97"/>
      <c r="H6" s="90"/>
      <c r="I6" s="140"/>
      <c r="J6" s="73"/>
      <c r="K6" s="140"/>
    </row>
    <row r="7" spans="1:11" ht="127.5">
      <c r="A7" s="150">
        <v>2</v>
      </c>
      <c r="B7" s="7" t="s">
        <v>1215</v>
      </c>
      <c r="C7" s="7">
        <v>1</v>
      </c>
      <c r="D7" s="11" t="s">
        <v>698</v>
      </c>
      <c r="E7" s="151" t="s">
        <v>612</v>
      </c>
      <c r="F7" s="7">
        <v>2015</v>
      </c>
      <c r="G7" s="69"/>
      <c r="H7" s="90"/>
      <c r="I7" s="140">
        <f>SUM(H7:H9)</f>
        <v>0</v>
      </c>
      <c r="J7" s="73"/>
      <c r="K7" s="140">
        <f>SUM(J7:J9)</f>
        <v>0</v>
      </c>
    </row>
    <row r="8" spans="1:11" ht="140.25">
      <c r="A8" s="150"/>
      <c r="B8" s="7" t="s">
        <v>1216</v>
      </c>
      <c r="C8" s="7">
        <v>1</v>
      </c>
      <c r="D8" s="11" t="s">
        <v>699</v>
      </c>
      <c r="E8" s="151"/>
      <c r="F8" s="7">
        <v>2015</v>
      </c>
      <c r="G8" s="69"/>
      <c r="H8" s="90"/>
      <c r="I8" s="140"/>
      <c r="J8" s="73"/>
      <c r="K8" s="140"/>
    </row>
    <row r="9" spans="1:11" ht="140.25">
      <c r="A9" s="150"/>
      <c r="B9" s="7" t="s">
        <v>1217</v>
      </c>
      <c r="C9" s="7">
        <v>1</v>
      </c>
      <c r="D9" s="11" t="s">
        <v>700</v>
      </c>
      <c r="E9" s="151"/>
      <c r="F9" s="7">
        <v>2015</v>
      </c>
      <c r="G9" s="69"/>
      <c r="H9" s="90"/>
      <c r="I9" s="140"/>
      <c r="J9" s="73"/>
      <c r="K9" s="140"/>
    </row>
    <row r="10" spans="1:11" ht="127.5">
      <c r="A10" s="150">
        <v>3</v>
      </c>
      <c r="B10" s="7" t="s">
        <v>1215</v>
      </c>
      <c r="C10" s="7">
        <v>1</v>
      </c>
      <c r="D10" s="11" t="s">
        <v>701</v>
      </c>
      <c r="E10" s="151" t="s">
        <v>612</v>
      </c>
      <c r="F10" s="7">
        <v>2015</v>
      </c>
      <c r="G10" s="69"/>
      <c r="H10" s="90"/>
      <c r="I10" s="140">
        <f>SUM(H10:H12)</f>
        <v>0</v>
      </c>
      <c r="J10" s="73"/>
      <c r="K10" s="140">
        <f>SUM(J10:J12)</f>
        <v>0</v>
      </c>
    </row>
    <row r="11" spans="1:11" ht="140.25">
      <c r="A11" s="150"/>
      <c r="B11" s="7" t="s">
        <v>1216</v>
      </c>
      <c r="C11" s="7">
        <v>1</v>
      </c>
      <c r="D11" s="11" t="s">
        <v>702</v>
      </c>
      <c r="E11" s="151"/>
      <c r="F11" s="7">
        <v>2015</v>
      </c>
      <c r="G11" s="69"/>
      <c r="H11" s="90"/>
      <c r="I11" s="140"/>
      <c r="J11" s="73"/>
      <c r="K11" s="140"/>
    </row>
    <row r="12" spans="1:11" ht="140.25">
      <c r="A12" s="150"/>
      <c r="B12" s="7" t="s">
        <v>1217</v>
      </c>
      <c r="C12" s="7">
        <v>1</v>
      </c>
      <c r="D12" s="11" t="s">
        <v>703</v>
      </c>
      <c r="E12" s="151"/>
      <c r="F12" s="7">
        <v>2015</v>
      </c>
      <c r="G12" s="69"/>
      <c r="H12" s="90"/>
      <c r="I12" s="140"/>
      <c r="J12" s="73"/>
      <c r="K12" s="140"/>
    </row>
    <row r="13" spans="1:11" ht="76.5">
      <c r="A13" s="28">
        <v>4</v>
      </c>
      <c r="B13" s="7" t="s">
        <v>1219</v>
      </c>
      <c r="C13" s="7">
        <v>1</v>
      </c>
      <c r="D13" s="11" t="s">
        <v>704</v>
      </c>
      <c r="E13" s="7" t="s">
        <v>612</v>
      </c>
      <c r="F13" s="10">
        <v>2015</v>
      </c>
      <c r="G13" s="97"/>
      <c r="H13" s="90"/>
      <c r="I13" s="72"/>
      <c r="J13" s="72"/>
      <c r="K13" s="72"/>
    </row>
    <row r="14" spans="1:11" ht="51">
      <c r="A14" s="28">
        <v>5</v>
      </c>
      <c r="B14" s="7" t="s">
        <v>1218</v>
      </c>
      <c r="C14" s="7">
        <v>1</v>
      </c>
      <c r="D14" s="11" t="s">
        <v>705</v>
      </c>
      <c r="E14" s="7" t="s">
        <v>612</v>
      </c>
      <c r="F14" s="10">
        <v>2015</v>
      </c>
      <c r="G14" s="97"/>
      <c r="H14" s="90"/>
      <c r="I14" s="72"/>
      <c r="J14" s="72"/>
      <c r="K14" s="72"/>
    </row>
    <row r="15" spans="1:11" ht="153">
      <c r="A15" s="28">
        <v>6</v>
      </c>
      <c r="B15" s="7" t="s">
        <v>1220</v>
      </c>
      <c r="C15" s="7">
        <v>1</v>
      </c>
      <c r="D15" s="11" t="s">
        <v>706</v>
      </c>
      <c r="E15" s="7" t="s">
        <v>612</v>
      </c>
      <c r="F15" s="10">
        <v>2015</v>
      </c>
      <c r="G15" s="97"/>
      <c r="H15" s="90"/>
      <c r="I15" s="72"/>
      <c r="J15" s="72"/>
      <c r="K15" s="72"/>
    </row>
    <row r="16" spans="1:11" ht="191.25">
      <c r="A16" s="28">
        <v>7</v>
      </c>
      <c r="B16" s="7" t="s">
        <v>1221</v>
      </c>
      <c r="C16" s="7">
        <v>1</v>
      </c>
      <c r="D16" s="11" t="s">
        <v>707</v>
      </c>
      <c r="E16" s="11" t="s">
        <v>612</v>
      </c>
      <c r="F16" s="7">
        <v>2015</v>
      </c>
      <c r="G16" s="69"/>
      <c r="H16" s="90"/>
      <c r="I16" s="72"/>
      <c r="J16" s="72"/>
      <c r="K16" s="72"/>
    </row>
    <row r="17" spans="1:11" ht="63.75">
      <c r="A17" s="12">
        <v>8</v>
      </c>
      <c r="B17" s="12" t="s">
        <v>708</v>
      </c>
      <c r="C17" s="13">
        <v>1</v>
      </c>
      <c r="D17" s="13"/>
      <c r="E17" s="13"/>
      <c r="F17" s="13"/>
      <c r="G17" s="70"/>
      <c r="H17" s="100"/>
      <c r="I17" s="72"/>
      <c r="J17" s="72"/>
      <c r="K17" s="72"/>
    </row>
    <row r="18" spans="1:11" ht="38.25">
      <c r="A18" s="22">
        <v>9</v>
      </c>
      <c r="B18" s="7" t="s">
        <v>1222</v>
      </c>
      <c r="C18" s="7">
        <v>1</v>
      </c>
      <c r="D18" s="7" t="s">
        <v>709</v>
      </c>
      <c r="E18" s="7" t="s">
        <v>612</v>
      </c>
      <c r="F18" s="7">
        <v>2015</v>
      </c>
      <c r="G18" s="97"/>
      <c r="H18" s="90"/>
      <c r="I18" s="72"/>
      <c r="J18" s="72"/>
      <c r="K18" s="72"/>
    </row>
    <row r="19" spans="1:11" ht="38.25">
      <c r="A19" s="22">
        <v>10</v>
      </c>
      <c r="B19" s="7" t="s">
        <v>1223</v>
      </c>
      <c r="C19" s="7">
        <v>1</v>
      </c>
      <c r="D19" s="7" t="s">
        <v>710</v>
      </c>
      <c r="E19" s="7" t="s">
        <v>612</v>
      </c>
      <c r="F19" s="7">
        <v>2015</v>
      </c>
      <c r="G19" s="97"/>
      <c r="H19" s="90"/>
      <c r="I19" s="72"/>
      <c r="J19" s="72"/>
      <c r="K19" s="72"/>
    </row>
    <row r="20" spans="1:11" ht="38.25">
      <c r="A20" s="22">
        <v>11</v>
      </c>
      <c r="B20" s="7" t="s">
        <v>1224</v>
      </c>
      <c r="C20" s="7">
        <v>1</v>
      </c>
      <c r="D20" s="7" t="s">
        <v>711</v>
      </c>
      <c r="E20" s="7" t="s">
        <v>612</v>
      </c>
      <c r="F20" s="7">
        <v>2015</v>
      </c>
      <c r="G20" s="97"/>
      <c r="H20" s="90"/>
      <c r="I20" s="72"/>
      <c r="J20" s="72"/>
      <c r="K20" s="72"/>
    </row>
    <row r="21" spans="1:11" ht="51">
      <c r="A21" s="22">
        <v>12</v>
      </c>
      <c r="B21" s="7" t="s">
        <v>1225</v>
      </c>
      <c r="C21" s="7">
        <v>1</v>
      </c>
      <c r="D21" s="7" t="s">
        <v>712</v>
      </c>
      <c r="E21" s="7" t="s">
        <v>612</v>
      </c>
      <c r="F21" s="7">
        <v>2015</v>
      </c>
      <c r="G21" s="97"/>
      <c r="H21" s="90"/>
      <c r="I21" s="72"/>
      <c r="J21" s="72"/>
      <c r="K21" s="72"/>
    </row>
    <row r="22" spans="1:11" ht="102">
      <c r="A22" s="22">
        <v>13</v>
      </c>
      <c r="B22" s="7" t="s">
        <v>1226</v>
      </c>
      <c r="C22" s="7">
        <v>1</v>
      </c>
      <c r="D22" s="7" t="s">
        <v>707</v>
      </c>
      <c r="E22" s="7" t="s">
        <v>612</v>
      </c>
      <c r="F22" s="7">
        <v>2015</v>
      </c>
      <c r="G22" s="97"/>
      <c r="H22" s="90"/>
      <c r="I22" s="72"/>
      <c r="J22" s="72"/>
      <c r="K22" s="72"/>
    </row>
    <row r="23" spans="1:11" ht="63.75">
      <c r="A23" s="22">
        <v>14</v>
      </c>
      <c r="B23" s="7" t="s">
        <v>1227</v>
      </c>
      <c r="C23" s="7">
        <v>1</v>
      </c>
      <c r="D23" s="7" t="s">
        <v>713</v>
      </c>
      <c r="E23" s="7" t="s">
        <v>612</v>
      </c>
      <c r="F23" s="7">
        <v>2015</v>
      </c>
      <c r="G23" s="97"/>
      <c r="H23" s="90"/>
      <c r="I23" s="72"/>
      <c r="J23" s="72"/>
      <c r="K23" s="72"/>
    </row>
    <row r="24" spans="1:11" ht="15">
      <c r="A24" s="49"/>
      <c r="B24" s="132" t="s">
        <v>86</v>
      </c>
      <c r="C24" s="133"/>
      <c r="D24" s="133"/>
      <c r="E24" s="133"/>
      <c r="F24" s="133"/>
      <c r="G24" s="134"/>
      <c r="H24" s="7" t="s">
        <v>87</v>
      </c>
      <c r="I24" s="15">
        <f>SUM(I4:I23)</f>
        <v>0</v>
      </c>
      <c r="J24" s="15" t="s">
        <v>87</v>
      </c>
      <c r="K24" s="15">
        <f>SUM(K4:K23)</f>
        <v>0</v>
      </c>
    </row>
    <row r="26" spans="2:5" ht="15">
      <c r="B26" s="111" t="s">
        <v>88</v>
      </c>
      <c r="C26" s="17"/>
      <c r="D26" s="17"/>
      <c r="E26" s="17"/>
    </row>
    <row r="27" spans="2:5" ht="15">
      <c r="B27" s="111" t="s">
        <v>89</v>
      </c>
      <c r="C27" s="17"/>
      <c r="D27" s="17"/>
      <c r="E27" s="17"/>
    </row>
    <row r="28" spans="2:5" ht="15">
      <c r="B28" s="111" t="s">
        <v>90</v>
      </c>
      <c r="C28" s="17"/>
      <c r="D28" s="17"/>
      <c r="E28" s="17"/>
    </row>
    <row r="29" spans="2:5" ht="15">
      <c r="B29" s="111" t="s">
        <v>89</v>
      </c>
      <c r="C29" s="17"/>
      <c r="D29" s="17"/>
      <c r="E29" s="17"/>
    </row>
  </sheetData>
  <sheetProtection password="D90C" sheet="1"/>
  <mergeCells count="15">
    <mergeCell ref="B24:G24"/>
    <mergeCell ref="A4:A6"/>
    <mergeCell ref="E4:E6"/>
    <mergeCell ref="I4:I6"/>
    <mergeCell ref="K4:K6"/>
    <mergeCell ref="A7:A9"/>
    <mergeCell ref="E7:E9"/>
    <mergeCell ref="I7:I9"/>
    <mergeCell ref="K7:K9"/>
    <mergeCell ref="A1:K1"/>
    <mergeCell ref="A10:A12"/>
    <mergeCell ref="E10:E12"/>
    <mergeCell ref="I10:I12"/>
    <mergeCell ref="K10:K12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1230</v>
      </c>
      <c r="C4" s="7">
        <v>1</v>
      </c>
      <c r="D4" s="7">
        <v>91119007</v>
      </c>
      <c r="E4" s="7" t="s">
        <v>714</v>
      </c>
      <c r="F4" s="7">
        <v>2011</v>
      </c>
      <c r="G4" s="101"/>
      <c r="H4" s="102"/>
      <c r="I4" s="103"/>
      <c r="J4" s="103"/>
      <c r="K4" s="103"/>
    </row>
    <row r="5" spans="1:11" ht="25.5">
      <c r="A5" s="6">
        <v>2</v>
      </c>
      <c r="B5" s="7" t="s">
        <v>1231</v>
      </c>
      <c r="C5" s="7">
        <v>1</v>
      </c>
      <c r="D5" s="8">
        <v>4392</v>
      </c>
      <c r="E5" s="7" t="s">
        <v>714</v>
      </c>
      <c r="F5" s="7">
        <v>2009</v>
      </c>
      <c r="G5" s="101"/>
      <c r="H5" s="102"/>
      <c r="I5" s="103"/>
      <c r="J5" s="103"/>
      <c r="K5" s="103"/>
    </row>
    <row r="6" spans="1:11" ht="15">
      <c r="A6" s="46"/>
      <c r="B6" s="146" t="s">
        <v>86</v>
      </c>
      <c r="C6" s="147"/>
      <c r="D6" s="147"/>
      <c r="E6" s="147"/>
      <c r="F6" s="147"/>
      <c r="G6" s="148"/>
      <c r="H6" s="38" t="s">
        <v>87</v>
      </c>
      <c r="I6" s="9">
        <f>SUM(I4:I5)</f>
        <v>0</v>
      </c>
      <c r="J6" s="9" t="s">
        <v>87</v>
      </c>
      <c r="K6" s="9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1233</v>
      </c>
      <c r="C4" s="7">
        <v>1</v>
      </c>
      <c r="D4" s="7">
        <v>2181</v>
      </c>
      <c r="E4" s="7" t="s">
        <v>715</v>
      </c>
      <c r="F4" s="60">
        <v>2008</v>
      </c>
      <c r="G4" s="71"/>
      <c r="H4" s="90"/>
      <c r="I4" s="88"/>
      <c r="J4" s="88"/>
      <c r="K4" s="88"/>
    </row>
    <row r="5" spans="1:11" ht="15">
      <c r="A5" s="59"/>
      <c r="B5" s="127" t="s">
        <v>86</v>
      </c>
      <c r="C5" s="128"/>
      <c r="D5" s="128"/>
      <c r="E5" s="128"/>
      <c r="F5" s="128"/>
      <c r="G5" s="129"/>
      <c r="H5" s="5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5" ht="15">
      <c r="B7" s="111" t="s">
        <v>88</v>
      </c>
      <c r="C7" s="17"/>
      <c r="D7" s="17"/>
      <c r="E7" s="17"/>
    </row>
    <row r="8" spans="2:5" ht="15">
      <c r="B8" s="111" t="s">
        <v>89</v>
      </c>
      <c r="C8" s="17"/>
      <c r="D8" s="17"/>
      <c r="E8" s="17"/>
    </row>
    <row r="9" spans="2:5" ht="15">
      <c r="B9" s="111" t="s">
        <v>90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</sheetData>
  <sheetProtection password="D90C" sheet="1"/>
  <mergeCells count="3">
    <mergeCell ref="B5:G5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00390625" style="1" customWidth="1"/>
    <col min="7" max="7" width="8.57421875" style="1" customWidth="1"/>
    <col min="8" max="8" width="11.710937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1234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1235</v>
      </c>
      <c r="C4" s="7">
        <v>1</v>
      </c>
      <c r="D4" s="8">
        <v>1393</v>
      </c>
      <c r="E4" s="7" t="s">
        <v>716</v>
      </c>
      <c r="F4" s="7">
        <v>2005</v>
      </c>
      <c r="G4" s="101"/>
      <c r="H4" s="90"/>
      <c r="I4" s="88"/>
      <c r="J4" s="88"/>
      <c r="K4" s="88"/>
    </row>
    <row r="5" spans="1:11" ht="25.5">
      <c r="A5" s="6">
        <v>2</v>
      </c>
      <c r="B5" s="7" t="s">
        <v>1235</v>
      </c>
      <c r="C5" s="7">
        <v>1</v>
      </c>
      <c r="D5" s="8">
        <v>2458</v>
      </c>
      <c r="E5" s="7" t="s">
        <v>716</v>
      </c>
      <c r="F5" s="7">
        <v>2008</v>
      </c>
      <c r="G5" s="10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5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 r:id="rId1"/>
  <headerFooter alignWithMargins="0">
    <oddHeader>&amp;C&amp;"Calibri,Regularna"&amp;11&amp;A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1237</v>
      </c>
      <c r="C4" s="7">
        <v>1</v>
      </c>
      <c r="D4" s="7" t="s">
        <v>717</v>
      </c>
      <c r="E4" s="8"/>
      <c r="F4" s="7"/>
      <c r="G4" s="71"/>
      <c r="H4" s="90"/>
      <c r="I4" s="88"/>
      <c r="J4" s="88"/>
      <c r="K4" s="88"/>
    </row>
    <row r="5" spans="1:11" ht="38.25">
      <c r="A5" s="22">
        <v>2</v>
      </c>
      <c r="B5" s="7" t="s">
        <v>1237</v>
      </c>
      <c r="C5" s="7">
        <v>1</v>
      </c>
      <c r="D5" s="7" t="s">
        <v>718</v>
      </c>
      <c r="E5" s="8"/>
      <c r="F5" s="7"/>
      <c r="G5" s="71"/>
      <c r="H5" s="90"/>
      <c r="I5" s="88"/>
      <c r="J5" s="88"/>
      <c r="K5" s="88"/>
    </row>
    <row r="6" spans="1:11" ht="38.25">
      <c r="A6" s="22">
        <v>3</v>
      </c>
      <c r="B6" s="7" t="s">
        <v>1237</v>
      </c>
      <c r="C6" s="7">
        <v>1</v>
      </c>
      <c r="D6" s="7" t="s">
        <v>719</v>
      </c>
      <c r="E6" s="8"/>
      <c r="F6" s="7"/>
      <c r="G6" s="71"/>
      <c r="H6" s="90"/>
      <c r="I6" s="88"/>
      <c r="J6" s="88"/>
      <c r="K6" s="88"/>
    </row>
    <row r="7" spans="1:11" ht="38.25">
      <c r="A7" s="22">
        <v>4</v>
      </c>
      <c r="B7" s="7" t="s">
        <v>1237</v>
      </c>
      <c r="C7" s="7">
        <v>1</v>
      </c>
      <c r="D7" s="7" t="s">
        <v>720</v>
      </c>
      <c r="E7" s="8"/>
      <c r="F7" s="7"/>
      <c r="G7" s="71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61" t="s">
        <v>87</v>
      </c>
      <c r="I8" s="62">
        <f>SUM(I4:I7)</f>
        <v>0</v>
      </c>
      <c r="J8" s="64" t="s">
        <v>87</v>
      </c>
      <c r="K8" s="64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S4" sqref="S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1238</v>
      </c>
      <c r="C4" s="7">
        <v>1</v>
      </c>
      <c r="D4" s="7" t="s">
        <v>721</v>
      </c>
      <c r="E4" s="8"/>
      <c r="F4" s="7"/>
      <c r="G4" s="71"/>
      <c r="H4" s="102"/>
      <c r="I4" s="103"/>
      <c r="J4" s="103"/>
      <c r="K4" s="103"/>
    </row>
    <row r="5" spans="1:11" ht="38.25">
      <c r="A5" s="22">
        <v>2</v>
      </c>
      <c r="B5" s="7" t="s">
        <v>1238</v>
      </c>
      <c r="C5" s="7">
        <v>1</v>
      </c>
      <c r="D5" s="7" t="s">
        <v>721</v>
      </c>
      <c r="E5" s="8"/>
      <c r="F5" s="7"/>
      <c r="G5" s="71"/>
      <c r="H5" s="102"/>
      <c r="I5" s="103"/>
      <c r="J5" s="103"/>
      <c r="K5" s="103"/>
    </row>
    <row r="6" spans="1:11" ht="15">
      <c r="A6" s="46"/>
      <c r="B6" s="146" t="s">
        <v>86</v>
      </c>
      <c r="C6" s="147"/>
      <c r="D6" s="147"/>
      <c r="E6" s="147"/>
      <c r="F6" s="147"/>
      <c r="G6" s="148"/>
      <c r="H6" s="38" t="s">
        <v>87</v>
      </c>
      <c r="I6" s="9">
        <f>SUM(I4:I5)</f>
        <v>0</v>
      </c>
      <c r="J6" s="9" t="s">
        <v>87</v>
      </c>
      <c r="K6" s="9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B6:G6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R4" sqref="R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2.75" customHeight="1">
      <c r="A4" s="152">
        <v>1</v>
      </c>
      <c r="B4" s="7" t="s">
        <v>1239</v>
      </c>
      <c r="C4" s="7">
        <v>1</v>
      </c>
      <c r="D4" s="8" t="s">
        <v>722</v>
      </c>
      <c r="E4" s="7" t="s">
        <v>723</v>
      </c>
      <c r="F4" s="7">
        <v>2010</v>
      </c>
      <c r="G4" s="101"/>
      <c r="H4" s="85"/>
      <c r="I4" s="153">
        <f>SUM(H4:H5)</f>
        <v>0</v>
      </c>
      <c r="J4" s="104"/>
      <c r="K4" s="153">
        <f>SUM(J4:J5)</f>
        <v>0</v>
      </c>
    </row>
    <row r="5" spans="1:11" ht="38.25">
      <c r="A5" s="152"/>
      <c r="B5" s="8" t="s">
        <v>1240</v>
      </c>
      <c r="C5" s="7">
        <v>1</v>
      </c>
      <c r="D5" s="8" t="s">
        <v>724</v>
      </c>
      <c r="E5" s="7" t="s">
        <v>723</v>
      </c>
      <c r="F5" s="7">
        <v>2012</v>
      </c>
      <c r="G5" s="101"/>
      <c r="H5" s="85"/>
      <c r="I5" s="153"/>
      <c r="J5" s="104"/>
      <c r="K5" s="153"/>
    </row>
    <row r="6" spans="1:11" ht="15">
      <c r="A6" s="6">
        <v>2</v>
      </c>
      <c r="B6" s="7" t="s">
        <v>1241</v>
      </c>
      <c r="C6" s="7">
        <v>1</v>
      </c>
      <c r="D6" s="7">
        <v>16050</v>
      </c>
      <c r="E6" s="7" t="s">
        <v>725</v>
      </c>
      <c r="F6" s="7">
        <v>2004</v>
      </c>
      <c r="G6" s="101"/>
      <c r="H6" s="85"/>
      <c r="I6" s="68"/>
      <c r="J6" s="68"/>
      <c r="K6" s="68"/>
    </row>
    <row r="7" spans="1:11" ht="15">
      <c r="A7" s="46"/>
      <c r="B7" s="146" t="s">
        <v>86</v>
      </c>
      <c r="C7" s="147"/>
      <c r="D7" s="147"/>
      <c r="E7" s="147"/>
      <c r="F7" s="147"/>
      <c r="G7" s="148"/>
      <c r="H7" s="36" t="s">
        <v>87</v>
      </c>
      <c r="I7" s="37">
        <f>SUM(I4:I6)</f>
        <v>0</v>
      </c>
      <c r="J7" s="37" t="s">
        <v>87</v>
      </c>
      <c r="K7" s="37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6">
    <mergeCell ref="A4:A5"/>
    <mergeCell ref="I4:I5"/>
    <mergeCell ref="K4:K5"/>
    <mergeCell ref="B7:G7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2" width="8.7109375" style="1" customWidth="1"/>
    <col min="13" max="14" width="10.7109375" style="1" customWidth="1"/>
    <col min="15" max="16384" width="8.7109375" style="1" customWidth="1"/>
  </cols>
  <sheetData>
    <row r="1" spans="1:11" ht="15">
      <c r="A1" s="141" t="s">
        <v>1244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4" ht="38.25">
      <c r="A4" s="22">
        <v>1</v>
      </c>
      <c r="B4" s="12" t="s">
        <v>1245</v>
      </c>
      <c r="C4" s="13">
        <v>1</v>
      </c>
      <c r="D4" s="39" t="s">
        <v>726</v>
      </c>
      <c r="E4" s="12" t="s">
        <v>727</v>
      </c>
      <c r="F4" s="58"/>
      <c r="G4" s="70"/>
      <c r="H4" s="100"/>
      <c r="I4" s="88"/>
      <c r="J4" s="88"/>
      <c r="K4" s="88"/>
      <c r="M4" s="40"/>
      <c r="N4" s="40"/>
    </row>
    <row r="5" spans="1:11" ht="42.75" customHeight="1">
      <c r="A5" s="22">
        <v>2</v>
      </c>
      <c r="B5" s="7" t="s">
        <v>1246</v>
      </c>
      <c r="C5" s="7">
        <v>1</v>
      </c>
      <c r="D5" s="7" t="s">
        <v>728</v>
      </c>
      <c r="E5" s="7" t="s">
        <v>727</v>
      </c>
      <c r="F5" s="57">
        <v>2003</v>
      </c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61" t="s">
        <v>87</v>
      </c>
      <c r="I6" s="62">
        <f>SUM(I4:I5)</f>
        <v>0</v>
      </c>
      <c r="J6" s="62" t="s">
        <v>87</v>
      </c>
      <c r="K6" s="62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8">
        <v>1</v>
      </c>
      <c r="B4" s="7" t="s">
        <v>1248</v>
      </c>
      <c r="C4" s="10">
        <v>1</v>
      </c>
      <c r="D4" s="11" t="s">
        <v>729</v>
      </c>
      <c r="E4" s="7" t="s">
        <v>730</v>
      </c>
      <c r="F4" s="10">
        <v>2009</v>
      </c>
      <c r="G4" s="97"/>
      <c r="H4" s="90"/>
      <c r="I4" s="88"/>
      <c r="J4" s="88"/>
      <c r="K4" s="88"/>
    </row>
    <row r="5" spans="1:11" ht="25.5">
      <c r="A5" s="28">
        <v>2</v>
      </c>
      <c r="B5" s="7" t="s">
        <v>1249</v>
      </c>
      <c r="C5" s="10">
        <v>1</v>
      </c>
      <c r="D5" s="11" t="s">
        <v>731</v>
      </c>
      <c r="E5" s="7" t="s">
        <v>730</v>
      </c>
      <c r="F5" s="10">
        <v>2012</v>
      </c>
      <c r="G5" s="97"/>
      <c r="H5" s="90"/>
      <c r="I5" s="88"/>
      <c r="J5" s="88"/>
      <c r="K5" s="88"/>
    </row>
    <row r="6" spans="1:11" ht="25.5">
      <c r="A6" s="28">
        <v>3</v>
      </c>
      <c r="B6" s="7" t="s">
        <v>1250</v>
      </c>
      <c r="C6" s="10">
        <v>1</v>
      </c>
      <c r="D6" s="11" t="s">
        <v>732</v>
      </c>
      <c r="E6" s="7" t="s">
        <v>733</v>
      </c>
      <c r="F6" s="10">
        <v>2008</v>
      </c>
      <c r="G6" s="97"/>
      <c r="H6" s="90"/>
      <c r="I6" s="88"/>
      <c r="J6" s="88"/>
      <c r="K6" s="88"/>
    </row>
    <row r="7" spans="1:11" ht="38.25">
      <c r="A7" s="28">
        <v>4</v>
      </c>
      <c r="B7" s="7" t="s">
        <v>1251</v>
      </c>
      <c r="C7" s="10">
        <v>1</v>
      </c>
      <c r="D7" s="11" t="s">
        <v>734</v>
      </c>
      <c r="E7" s="7" t="s">
        <v>733</v>
      </c>
      <c r="F7" s="10"/>
      <c r="G7" s="97"/>
      <c r="H7" s="90"/>
      <c r="I7" s="88"/>
      <c r="J7" s="88"/>
      <c r="K7" s="88"/>
    </row>
    <row r="8" spans="1:11" ht="25.5">
      <c r="A8" s="28">
        <v>5</v>
      </c>
      <c r="B8" s="7" t="s">
        <v>1252</v>
      </c>
      <c r="C8" s="10">
        <v>1</v>
      </c>
      <c r="D8" s="11" t="s">
        <v>735</v>
      </c>
      <c r="E8" s="7" t="s">
        <v>733</v>
      </c>
      <c r="F8" s="10"/>
      <c r="G8" s="97"/>
      <c r="H8" s="90"/>
      <c r="I8" s="88"/>
      <c r="J8" s="88"/>
      <c r="K8" s="88"/>
    </row>
    <row r="9" spans="1:11" ht="25.5">
      <c r="A9" s="28">
        <v>6</v>
      </c>
      <c r="B9" s="41" t="s">
        <v>1253</v>
      </c>
      <c r="C9" s="10">
        <v>1</v>
      </c>
      <c r="D9" s="11">
        <v>504933</v>
      </c>
      <c r="E9" s="7"/>
      <c r="F9" s="10"/>
      <c r="G9" s="97"/>
      <c r="H9" s="90"/>
      <c r="I9" s="88"/>
      <c r="J9" s="88"/>
      <c r="K9" s="88"/>
    </row>
    <row r="10" spans="1:11" ht="25.5">
      <c r="A10" s="28">
        <v>7</v>
      </c>
      <c r="B10" s="41" t="s">
        <v>1249</v>
      </c>
      <c r="C10" s="10">
        <v>1</v>
      </c>
      <c r="D10" s="11" t="s">
        <v>736</v>
      </c>
      <c r="E10" s="7" t="s">
        <v>730</v>
      </c>
      <c r="F10" s="10">
        <v>2013</v>
      </c>
      <c r="G10" s="97"/>
      <c r="H10" s="90"/>
      <c r="I10" s="88"/>
      <c r="J10" s="88"/>
      <c r="K10" s="88"/>
    </row>
    <row r="11" spans="1:11" ht="38.25">
      <c r="A11" s="28">
        <v>8</v>
      </c>
      <c r="B11" s="7" t="s">
        <v>1254</v>
      </c>
      <c r="C11" s="10">
        <v>1</v>
      </c>
      <c r="D11" s="8" t="s">
        <v>737</v>
      </c>
      <c r="E11" s="7" t="s">
        <v>738</v>
      </c>
      <c r="F11" s="10">
        <v>2013</v>
      </c>
      <c r="G11" s="97"/>
      <c r="H11" s="90"/>
      <c r="I11" s="88"/>
      <c r="J11" s="88"/>
      <c r="K11" s="88"/>
    </row>
    <row r="12" spans="1:11" ht="25.5">
      <c r="A12" s="28">
        <v>9</v>
      </c>
      <c r="B12" s="7" t="s">
        <v>1255</v>
      </c>
      <c r="C12" s="10">
        <v>1</v>
      </c>
      <c r="D12" s="10" t="s">
        <v>739</v>
      </c>
      <c r="E12" s="7" t="s">
        <v>730</v>
      </c>
      <c r="F12" s="10">
        <v>2016</v>
      </c>
      <c r="G12" s="97"/>
      <c r="H12" s="90"/>
      <c r="I12" s="88"/>
      <c r="J12" s="88"/>
      <c r="K12" s="88"/>
    </row>
    <row r="13" spans="1:11" ht="25.5">
      <c r="A13" s="28">
        <v>10</v>
      </c>
      <c r="B13" s="7" t="s">
        <v>1255</v>
      </c>
      <c r="C13" s="10">
        <v>1</v>
      </c>
      <c r="D13" s="10" t="s">
        <v>740</v>
      </c>
      <c r="E13" s="7" t="s">
        <v>730</v>
      </c>
      <c r="F13" s="10">
        <v>2016</v>
      </c>
      <c r="G13" s="97"/>
      <c r="H13" s="90"/>
      <c r="I13" s="88"/>
      <c r="J13" s="88"/>
      <c r="K13" s="88"/>
    </row>
    <row r="14" spans="1:11" ht="51">
      <c r="A14" s="28">
        <v>11</v>
      </c>
      <c r="B14" s="7" t="s">
        <v>1256</v>
      </c>
      <c r="C14" s="10">
        <v>1</v>
      </c>
      <c r="D14" s="10" t="s">
        <v>741</v>
      </c>
      <c r="E14" s="7" t="s">
        <v>742</v>
      </c>
      <c r="F14" s="10">
        <v>2014</v>
      </c>
      <c r="G14" s="97"/>
      <c r="H14" s="90"/>
      <c r="I14" s="88"/>
      <c r="J14" s="88"/>
      <c r="K14" s="88"/>
    </row>
    <row r="15" spans="1:11" ht="25.5">
      <c r="A15" s="28">
        <v>12</v>
      </c>
      <c r="B15" s="7" t="s">
        <v>1257</v>
      </c>
      <c r="C15" s="10">
        <v>1</v>
      </c>
      <c r="D15" s="7" t="s">
        <v>743</v>
      </c>
      <c r="E15" s="8"/>
      <c r="F15" s="7"/>
      <c r="G15" s="71"/>
      <c r="H15" s="90"/>
      <c r="I15" s="88"/>
      <c r="J15" s="88"/>
      <c r="K15" s="88"/>
    </row>
    <row r="16" spans="1:11" ht="15">
      <c r="A16" s="49"/>
      <c r="B16" s="132" t="s">
        <v>86</v>
      </c>
      <c r="C16" s="133"/>
      <c r="D16" s="133"/>
      <c r="E16" s="133"/>
      <c r="F16" s="133"/>
      <c r="G16" s="134"/>
      <c r="H16" s="7" t="s">
        <v>87</v>
      </c>
      <c r="I16" s="15">
        <f>SUM(I4:I15)</f>
        <v>0</v>
      </c>
      <c r="J16" s="15" t="s">
        <v>87</v>
      </c>
      <c r="K16" s="15">
        <f>SUM(K4:K15)</f>
        <v>0</v>
      </c>
    </row>
    <row r="18" spans="2:5" ht="15">
      <c r="B18" s="111" t="s">
        <v>88</v>
      </c>
      <c r="C18" s="17"/>
      <c r="D18" s="17"/>
      <c r="E18" s="17"/>
    </row>
    <row r="19" spans="2:5" ht="15">
      <c r="B19" s="111" t="s">
        <v>89</v>
      </c>
      <c r="C19" s="17"/>
      <c r="D19" s="17"/>
      <c r="E19" s="17"/>
    </row>
    <row r="20" spans="2:5" ht="15">
      <c r="B20" s="111" t="s">
        <v>90</v>
      </c>
      <c r="C20" s="17"/>
      <c r="D20" s="17"/>
      <c r="E20" s="17"/>
    </row>
    <row r="21" spans="2:5" ht="15">
      <c r="B21" s="111" t="s">
        <v>89</v>
      </c>
      <c r="C21" s="17"/>
      <c r="D21" s="17"/>
      <c r="E21" s="17"/>
    </row>
  </sheetData>
  <sheetProtection password="D90C" sheet="1"/>
  <mergeCells count="3">
    <mergeCell ref="A1:K1"/>
    <mergeCell ref="B16:G1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9" sqref="N9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4" t="s">
        <v>311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125" t="s">
        <v>1539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12" t="s">
        <v>312</v>
      </c>
      <c r="C4" s="13">
        <v>1</v>
      </c>
      <c r="D4" s="13" t="s">
        <v>313</v>
      </c>
      <c r="E4" s="13"/>
      <c r="F4" s="12"/>
      <c r="G4" s="70"/>
      <c r="H4" s="87"/>
      <c r="I4" s="86"/>
      <c r="J4" s="86"/>
      <c r="K4" s="86"/>
    </row>
    <row r="5" spans="1:11" ht="25.5">
      <c r="A5" s="22">
        <v>2</v>
      </c>
      <c r="B5" s="12" t="s">
        <v>314</v>
      </c>
      <c r="C5" s="13">
        <v>1</v>
      </c>
      <c r="D5" s="13" t="s">
        <v>315</v>
      </c>
      <c r="E5" s="13"/>
      <c r="F5" s="12"/>
      <c r="G5" s="70"/>
      <c r="H5" s="87"/>
      <c r="I5" s="86"/>
      <c r="J5" s="86"/>
      <c r="K5" s="86"/>
    </row>
    <row r="6" spans="1:11" ht="25.5">
      <c r="A6" s="22">
        <v>3</v>
      </c>
      <c r="B6" s="12" t="s">
        <v>314</v>
      </c>
      <c r="C6" s="13">
        <v>1</v>
      </c>
      <c r="D6" s="13" t="s">
        <v>316</v>
      </c>
      <c r="E6" s="12"/>
      <c r="F6" s="12"/>
      <c r="G6" s="70"/>
      <c r="H6" s="87"/>
      <c r="I6" s="86"/>
      <c r="J6" s="86"/>
      <c r="K6" s="86"/>
    </row>
    <row r="7" spans="1:11" ht="25.5">
      <c r="A7" s="22">
        <v>4</v>
      </c>
      <c r="B7" s="7" t="s">
        <v>317</v>
      </c>
      <c r="C7" s="7">
        <v>1</v>
      </c>
      <c r="D7" s="7" t="s">
        <v>318</v>
      </c>
      <c r="E7" s="8"/>
      <c r="F7" s="7"/>
      <c r="G7" s="71"/>
      <c r="H7" s="85"/>
      <c r="I7" s="86"/>
      <c r="J7" s="86"/>
      <c r="K7" s="86"/>
    </row>
    <row r="8" spans="1:11" ht="25.5">
      <c r="A8" s="22">
        <v>5</v>
      </c>
      <c r="B8" s="7" t="s">
        <v>317</v>
      </c>
      <c r="C8" s="7">
        <v>1</v>
      </c>
      <c r="D8" s="7" t="s">
        <v>319</v>
      </c>
      <c r="E8" s="8"/>
      <c r="F8" s="7"/>
      <c r="G8" s="71"/>
      <c r="H8" s="85"/>
      <c r="I8" s="86"/>
      <c r="J8" s="86"/>
      <c r="K8" s="86"/>
    </row>
    <row r="9" spans="1:11" ht="38.25">
      <c r="A9" s="22">
        <v>6</v>
      </c>
      <c r="B9" s="7" t="s">
        <v>320</v>
      </c>
      <c r="C9" s="7">
        <v>1</v>
      </c>
      <c r="D9" s="7" t="s">
        <v>321</v>
      </c>
      <c r="E9" s="7" t="s">
        <v>322</v>
      </c>
      <c r="F9" s="7"/>
      <c r="G9" s="71"/>
      <c r="H9" s="85"/>
      <c r="I9" s="86"/>
      <c r="J9" s="86"/>
      <c r="K9" s="86"/>
    </row>
    <row r="10" spans="1:11" ht="38.25">
      <c r="A10" s="22">
        <v>7</v>
      </c>
      <c r="B10" s="7" t="s">
        <v>323</v>
      </c>
      <c r="C10" s="7">
        <v>1</v>
      </c>
      <c r="D10" s="7" t="s">
        <v>324</v>
      </c>
      <c r="E10" s="7" t="s">
        <v>322</v>
      </c>
      <c r="F10" s="7"/>
      <c r="G10" s="71"/>
      <c r="H10" s="85"/>
      <c r="I10" s="86"/>
      <c r="J10" s="86"/>
      <c r="K10" s="86"/>
    </row>
    <row r="11" spans="1:11" ht="38.25">
      <c r="A11" s="22">
        <v>8</v>
      </c>
      <c r="B11" s="7" t="s">
        <v>320</v>
      </c>
      <c r="C11" s="7">
        <v>1</v>
      </c>
      <c r="D11" s="7" t="s">
        <v>325</v>
      </c>
      <c r="E11" s="7" t="s">
        <v>322</v>
      </c>
      <c r="F11" s="7"/>
      <c r="G11" s="71"/>
      <c r="H11" s="85"/>
      <c r="I11" s="86"/>
      <c r="J11" s="86"/>
      <c r="K11" s="86"/>
    </row>
    <row r="12" spans="1:11" ht="38.25">
      <c r="A12" s="22">
        <v>9</v>
      </c>
      <c r="B12" s="7" t="s">
        <v>323</v>
      </c>
      <c r="C12" s="7">
        <v>1</v>
      </c>
      <c r="D12" s="7" t="s">
        <v>326</v>
      </c>
      <c r="E12" s="7" t="s">
        <v>322</v>
      </c>
      <c r="F12" s="7"/>
      <c r="G12" s="71"/>
      <c r="H12" s="85"/>
      <c r="I12" s="86"/>
      <c r="J12" s="86"/>
      <c r="K12" s="86"/>
    </row>
    <row r="13" spans="1:11" ht="38.25">
      <c r="A13" s="22">
        <v>10</v>
      </c>
      <c r="B13" s="7" t="s">
        <v>320</v>
      </c>
      <c r="C13" s="7">
        <v>1</v>
      </c>
      <c r="D13" s="7" t="s">
        <v>327</v>
      </c>
      <c r="E13" s="7" t="s">
        <v>322</v>
      </c>
      <c r="F13" s="7"/>
      <c r="G13" s="71"/>
      <c r="H13" s="85"/>
      <c r="I13" s="86"/>
      <c r="J13" s="86"/>
      <c r="K13" s="86"/>
    </row>
    <row r="14" spans="1:11" ht="51">
      <c r="A14" s="22">
        <v>11</v>
      </c>
      <c r="B14" s="7" t="s">
        <v>328</v>
      </c>
      <c r="C14" s="7">
        <v>1</v>
      </c>
      <c r="D14" s="7" t="s">
        <v>329</v>
      </c>
      <c r="E14" s="7" t="s">
        <v>330</v>
      </c>
      <c r="F14" s="7">
        <v>2010</v>
      </c>
      <c r="G14" s="71"/>
      <c r="H14" s="85"/>
      <c r="I14" s="86"/>
      <c r="J14" s="86"/>
      <c r="K14" s="86"/>
    </row>
    <row r="15" spans="1:11" ht="51">
      <c r="A15" s="22">
        <v>12</v>
      </c>
      <c r="B15" s="7" t="s">
        <v>328</v>
      </c>
      <c r="C15" s="7">
        <v>1</v>
      </c>
      <c r="D15" s="7" t="s">
        <v>331</v>
      </c>
      <c r="E15" s="7" t="s">
        <v>330</v>
      </c>
      <c r="F15" s="7">
        <v>2010</v>
      </c>
      <c r="G15" s="71"/>
      <c r="H15" s="85"/>
      <c r="I15" s="86"/>
      <c r="J15" s="86"/>
      <c r="K15" s="86"/>
    </row>
    <row r="16" spans="1:11" ht="51">
      <c r="A16" s="22">
        <v>13</v>
      </c>
      <c r="B16" s="7" t="s">
        <v>328</v>
      </c>
      <c r="C16" s="7">
        <v>1</v>
      </c>
      <c r="D16" s="7" t="s">
        <v>332</v>
      </c>
      <c r="E16" s="7" t="s">
        <v>330</v>
      </c>
      <c r="F16" s="7">
        <v>2010</v>
      </c>
      <c r="G16" s="71"/>
      <c r="H16" s="85"/>
      <c r="I16" s="86"/>
      <c r="J16" s="86"/>
      <c r="K16" s="86"/>
    </row>
    <row r="17" spans="1:11" ht="51">
      <c r="A17" s="22">
        <v>14</v>
      </c>
      <c r="B17" s="7" t="s">
        <v>328</v>
      </c>
      <c r="C17" s="7">
        <v>1</v>
      </c>
      <c r="D17" s="7" t="s">
        <v>333</v>
      </c>
      <c r="E17" s="7" t="s">
        <v>330</v>
      </c>
      <c r="F17" s="7">
        <v>2010</v>
      </c>
      <c r="G17" s="71"/>
      <c r="H17" s="85"/>
      <c r="I17" s="86"/>
      <c r="J17" s="86"/>
      <c r="K17" s="86"/>
    </row>
    <row r="18" spans="1:11" ht="51">
      <c r="A18" s="22">
        <v>15</v>
      </c>
      <c r="B18" s="7" t="s">
        <v>328</v>
      </c>
      <c r="C18" s="7">
        <v>1</v>
      </c>
      <c r="D18" s="7" t="s">
        <v>334</v>
      </c>
      <c r="E18" s="7" t="s">
        <v>330</v>
      </c>
      <c r="F18" s="7">
        <v>2010</v>
      </c>
      <c r="G18" s="71"/>
      <c r="H18" s="85"/>
      <c r="I18" s="86"/>
      <c r="J18" s="86"/>
      <c r="K18" s="86"/>
    </row>
    <row r="19" spans="1:11" ht="51">
      <c r="A19" s="22">
        <v>16</v>
      </c>
      <c r="B19" s="7" t="s">
        <v>328</v>
      </c>
      <c r="C19" s="7">
        <v>1</v>
      </c>
      <c r="D19" s="7" t="s">
        <v>335</v>
      </c>
      <c r="E19" s="7" t="s">
        <v>330</v>
      </c>
      <c r="F19" s="7">
        <v>2010</v>
      </c>
      <c r="G19" s="71"/>
      <c r="H19" s="85"/>
      <c r="I19" s="86"/>
      <c r="J19" s="86"/>
      <c r="K19" s="86"/>
    </row>
    <row r="20" spans="1:11" ht="51">
      <c r="A20" s="22">
        <v>17</v>
      </c>
      <c r="B20" s="7" t="s">
        <v>328</v>
      </c>
      <c r="C20" s="7">
        <v>1</v>
      </c>
      <c r="D20" s="7" t="s">
        <v>336</v>
      </c>
      <c r="E20" s="7" t="s">
        <v>330</v>
      </c>
      <c r="F20" s="7">
        <v>2010</v>
      </c>
      <c r="G20" s="71"/>
      <c r="H20" s="85"/>
      <c r="I20" s="86"/>
      <c r="J20" s="86"/>
      <c r="K20" s="86"/>
    </row>
    <row r="21" spans="1:11" ht="51">
      <c r="A21" s="22">
        <v>18</v>
      </c>
      <c r="B21" s="7" t="s">
        <v>328</v>
      </c>
      <c r="C21" s="7">
        <v>1</v>
      </c>
      <c r="D21" s="7" t="s">
        <v>337</v>
      </c>
      <c r="E21" s="7" t="s">
        <v>330</v>
      </c>
      <c r="F21" s="7">
        <v>2010</v>
      </c>
      <c r="G21" s="71"/>
      <c r="H21" s="85"/>
      <c r="I21" s="86"/>
      <c r="J21" s="86"/>
      <c r="K21" s="86"/>
    </row>
    <row r="22" spans="1:11" ht="38.25">
      <c r="A22" s="22">
        <v>19</v>
      </c>
      <c r="B22" s="7" t="s">
        <v>338</v>
      </c>
      <c r="C22" s="7">
        <v>1</v>
      </c>
      <c r="D22" s="7" t="s">
        <v>339</v>
      </c>
      <c r="E22" s="7" t="s">
        <v>330</v>
      </c>
      <c r="F22" s="7">
        <v>2011</v>
      </c>
      <c r="G22" s="71"/>
      <c r="H22" s="85"/>
      <c r="I22" s="86"/>
      <c r="J22" s="86"/>
      <c r="K22" s="86"/>
    </row>
    <row r="23" spans="1:11" ht="38.25">
      <c r="A23" s="22">
        <v>20</v>
      </c>
      <c r="B23" s="7" t="s">
        <v>338</v>
      </c>
      <c r="C23" s="7">
        <v>1</v>
      </c>
      <c r="D23" s="7" t="s">
        <v>340</v>
      </c>
      <c r="E23" s="7" t="s">
        <v>330</v>
      </c>
      <c r="F23" s="7">
        <v>2011</v>
      </c>
      <c r="G23" s="71"/>
      <c r="H23" s="85"/>
      <c r="I23" s="86"/>
      <c r="J23" s="86"/>
      <c r="K23" s="86"/>
    </row>
    <row r="24" spans="1:11" ht="38.25">
      <c r="A24" s="22">
        <v>21</v>
      </c>
      <c r="B24" s="7" t="s">
        <v>341</v>
      </c>
      <c r="C24" s="7">
        <v>1</v>
      </c>
      <c r="D24" s="7" t="s">
        <v>342</v>
      </c>
      <c r="E24" s="7" t="s">
        <v>330</v>
      </c>
      <c r="F24" s="7">
        <v>2011</v>
      </c>
      <c r="G24" s="71"/>
      <c r="H24" s="85"/>
      <c r="I24" s="86"/>
      <c r="J24" s="86"/>
      <c r="K24" s="86"/>
    </row>
    <row r="25" spans="1:11" ht="51">
      <c r="A25" s="22">
        <v>22</v>
      </c>
      <c r="B25" s="7" t="s">
        <v>343</v>
      </c>
      <c r="C25" s="7">
        <v>1</v>
      </c>
      <c r="D25" s="7" t="s">
        <v>344</v>
      </c>
      <c r="E25" s="7" t="s">
        <v>330</v>
      </c>
      <c r="F25" s="7">
        <v>2011</v>
      </c>
      <c r="G25" s="71"/>
      <c r="H25" s="85"/>
      <c r="I25" s="86"/>
      <c r="J25" s="86"/>
      <c r="K25" s="86"/>
    </row>
    <row r="26" spans="1:11" ht="51">
      <c r="A26" s="22">
        <v>23</v>
      </c>
      <c r="B26" s="7" t="s">
        <v>345</v>
      </c>
      <c r="C26" s="7">
        <v>1</v>
      </c>
      <c r="D26" s="7" t="s">
        <v>346</v>
      </c>
      <c r="E26" s="7" t="s">
        <v>330</v>
      </c>
      <c r="F26" s="7">
        <v>2011</v>
      </c>
      <c r="G26" s="71"/>
      <c r="H26" s="85"/>
      <c r="I26" s="86"/>
      <c r="J26" s="86"/>
      <c r="K26" s="86"/>
    </row>
    <row r="27" spans="1:11" ht="38.25">
      <c r="A27" s="22">
        <v>24</v>
      </c>
      <c r="B27" s="7" t="s">
        <v>338</v>
      </c>
      <c r="C27" s="7">
        <v>1</v>
      </c>
      <c r="D27" s="7" t="s">
        <v>347</v>
      </c>
      <c r="E27" s="7" t="s">
        <v>330</v>
      </c>
      <c r="F27" s="7">
        <v>2011</v>
      </c>
      <c r="G27" s="71"/>
      <c r="H27" s="85"/>
      <c r="I27" s="86"/>
      <c r="J27" s="86"/>
      <c r="K27" s="86"/>
    </row>
    <row r="28" spans="1:11" ht="38.25">
      <c r="A28" s="22">
        <v>25</v>
      </c>
      <c r="B28" s="7" t="s">
        <v>338</v>
      </c>
      <c r="C28" s="7">
        <v>1</v>
      </c>
      <c r="D28" s="7" t="s">
        <v>348</v>
      </c>
      <c r="E28" s="7" t="s">
        <v>330</v>
      </c>
      <c r="F28" s="7">
        <v>2011</v>
      </c>
      <c r="G28" s="71"/>
      <c r="H28" s="85"/>
      <c r="I28" s="86"/>
      <c r="J28" s="86"/>
      <c r="K28" s="86"/>
    </row>
    <row r="29" spans="1:11" ht="38.25">
      <c r="A29" s="22">
        <v>26</v>
      </c>
      <c r="B29" s="7" t="s">
        <v>338</v>
      </c>
      <c r="C29" s="7">
        <v>1</v>
      </c>
      <c r="D29" s="7" t="s">
        <v>349</v>
      </c>
      <c r="E29" s="7" t="s">
        <v>330</v>
      </c>
      <c r="F29" s="7">
        <v>2011</v>
      </c>
      <c r="G29" s="71"/>
      <c r="H29" s="85"/>
      <c r="I29" s="86"/>
      <c r="J29" s="86"/>
      <c r="K29" s="86"/>
    </row>
    <row r="30" spans="1:11" ht="38.25">
      <c r="A30" s="22">
        <v>27</v>
      </c>
      <c r="B30" s="7" t="s">
        <v>350</v>
      </c>
      <c r="C30" s="7">
        <v>1</v>
      </c>
      <c r="D30" s="7">
        <v>3362</v>
      </c>
      <c r="E30" s="7" t="s">
        <v>330</v>
      </c>
      <c r="F30" s="7">
        <v>2016</v>
      </c>
      <c r="G30" s="71"/>
      <c r="H30" s="85"/>
      <c r="I30" s="86"/>
      <c r="J30" s="86"/>
      <c r="K30" s="86"/>
    </row>
    <row r="31" spans="1:11" ht="38.25">
      <c r="A31" s="22">
        <v>28</v>
      </c>
      <c r="B31" s="7" t="s">
        <v>351</v>
      </c>
      <c r="C31" s="7">
        <v>1</v>
      </c>
      <c r="D31" s="7">
        <v>1906</v>
      </c>
      <c r="E31" s="8"/>
      <c r="F31" s="7"/>
      <c r="G31" s="71"/>
      <c r="H31" s="85"/>
      <c r="I31" s="86"/>
      <c r="J31" s="86"/>
      <c r="K31" s="86"/>
    </row>
    <row r="32" spans="1:11" ht="38.25">
      <c r="A32" s="22">
        <v>29</v>
      </c>
      <c r="B32" s="7" t="s">
        <v>352</v>
      </c>
      <c r="C32" s="7">
        <v>1</v>
      </c>
      <c r="D32" s="7">
        <v>1905</v>
      </c>
      <c r="E32" s="8"/>
      <c r="F32" s="7"/>
      <c r="G32" s="71"/>
      <c r="H32" s="85"/>
      <c r="I32" s="86"/>
      <c r="J32" s="86"/>
      <c r="K32" s="86"/>
    </row>
    <row r="33" spans="1:11" ht="15">
      <c r="A33" s="45"/>
      <c r="B33" s="121" t="s">
        <v>86</v>
      </c>
      <c r="C33" s="121"/>
      <c r="D33" s="121"/>
      <c r="E33" s="121"/>
      <c r="F33" s="121"/>
      <c r="G33" s="121"/>
      <c r="H33" s="25" t="s">
        <v>87</v>
      </c>
      <c r="I33" s="16">
        <f>SUM(I4:I32)</f>
        <v>0</v>
      </c>
      <c r="J33" s="16" t="s">
        <v>87</v>
      </c>
      <c r="K33" s="16">
        <f>SUM(K4:K32)</f>
        <v>0</v>
      </c>
    </row>
    <row r="35" spans="2:5" ht="15">
      <c r="B35" s="111" t="s">
        <v>88</v>
      </c>
      <c r="C35" s="17"/>
      <c r="D35" s="17"/>
      <c r="E35" s="17"/>
    </row>
    <row r="36" spans="2:5" ht="15">
      <c r="B36" s="111" t="s">
        <v>89</v>
      </c>
      <c r="C36" s="17"/>
      <c r="D36" s="17"/>
      <c r="E36" s="17"/>
    </row>
    <row r="37" spans="2:5" ht="15">
      <c r="B37" s="111" t="s">
        <v>90</v>
      </c>
      <c r="C37" s="17"/>
      <c r="D37" s="17"/>
      <c r="E37" s="17"/>
    </row>
    <row r="38" spans="2:5" ht="15">
      <c r="B38" s="111" t="s">
        <v>89</v>
      </c>
      <c r="C38" s="17"/>
      <c r="D38" s="17"/>
      <c r="E38" s="17"/>
    </row>
  </sheetData>
  <sheetProtection password="D90C" sheet="1"/>
  <mergeCells count="3">
    <mergeCell ref="A1:K1"/>
    <mergeCell ref="B33:G33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">
        <v>1</v>
      </c>
      <c r="B4" s="7" t="s">
        <v>1259</v>
      </c>
      <c r="C4" s="7">
        <v>1</v>
      </c>
      <c r="D4" s="7" t="s">
        <v>744</v>
      </c>
      <c r="E4" s="8"/>
      <c r="F4" s="7"/>
      <c r="G4" s="71"/>
      <c r="H4" s="90"/>
      <c r="I4" s="88"/>
      <c r="J4" s="88"/>
      <c r="K4" s="88"/>
    </row>
    <row r="5" spans="1:11" ht="38.25">
      <c r="A5" s="6">
        <v>2</v>
      </c>
      <c r="B5" s="7" t="s">
        <v>1259</v>
      </c>
      <c r="C5" s="7">
        <v>1</v>
      </c>
      <c r="D5" s="7" t="s">
        <v>745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5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9.8515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8">
        <v>1</v>
      </c>
      <c r="B4" s="7" t="s">
        <v>1260</v>
      </c>
      <c r="C4" s="7">
        <v>1</v>
      </c>
      <c r="D4" s="11" t="s">
        <v>746</v>
      </c>
      <c r="E4" s="7" t="s">
        <v>747</v>
      </c>
      <c r="F4" s="10">
        <v>2014</v>
      </c>
      <c r="G4" s="97"/>
      <c r="H4" s="90"/>
      <c r="I4" s="88"/>
      <c r="J4" s="88"/>
      <c r="K4" s="88"/>
    </row>
    <row r="5" spans="1:11" ht="25.5">
      <c r="A5" s="28">
        <v>2</v>
      </c>
      <c r="B5" s="12" t="s">
        <v>1261</v>
      </c>
      <c r="C5" s="7">
        <v>1</v>
      </c>
      <c r="D5" s="13">
        <v>9001586</v>
      </c>
      <c r="E5" s="13" t="s">
        <v>748</v>
      </c>
      <c r="F5" s="13"/>
      <c r="G5" s="97"/>
      <c r="H5" s="100"/>
      <c r="I5" s="88"/>
      <c r="J5" s="88"/>
      <c r="K5" s="88"/>
    </row>
    <row r="6" spans="1:11" ht="25.5">
      <c r="A6" s="28">
        <v>3</v>
      </c>
      <c r="B6" s="7" t="s">
        <v>1262</v>
      </c>
      <c r="C6" s="7">
        <v>1</v>
      </c>
      <c r="D6" s="7" t="s">
        <v>749</v>
      </c>
      <c r="E6" s="7" t="s">
        <v>750</v>
      </c>
      <c r="F6" s="7">
        <v>2015</v>
      </c>
      <c r="G6" s="97"/>
      <c r="H6" s="90"/>
      <c r="I6" s="88"/>
      <c r="J6" s="88"/>
      <c r="K6" s="88"/>
    </row>
    <row r="7" spans="1:11" ht="25.5">
      <c r="A7" s="28">
        <v>4</v>
      </c>
      <c r="B7" s="7" t="s">
        <v>1262</v>
      </c>
      <c r="C7" s="7">
        <v>1</v>
      </c>
      <c r="D7" s="7" t="s">
        <v>751</v>
      </c>
      <c r="E7" s="7" t="s">
        <v>750</v>
      </c>
      <c r="F7" s="7">
        <v>2015</v>
      </c>
      <c r="G7" s="97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B8:G8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1265</v>
      </c>
      <c r="C4" s="7">
        <v>1</v>
      </c>
      <c r="D4" s="7">
        <v>2264</v>
      </c>
      <c r="E4" s="7" t="s">
        <v>753</v>
      </c>
      <c r="F4" s="7">
        <v>2013</v>
      </c>
      <c r="G4" s="97"/>
      <c r="H4" s="90"/>
      <c r="I4" s="88"/>
      <c r="J4" s="88"/>
      <c r="K4" s="88"/>
    </row>
    <row r="5" spans="1:11" ht="25.5">
      <c r="A5" s="22">
        <v>2</v>
      </c>
      <c r="B5" s="7" t="s">
        <v>1266</v>
      </c>
      <c r="C5" s="7">
        <v>1</v>
      </c>
      <c r="D5" s="7">
        <v>2672</v>
      </c>
      <c r="E5" s="7" t="s">
        <v>753</v>
      </c>
      <c r="F5" s="7">
        <v>2013</v>
      </c>
      <c r="G5" s="97"/>
      <c r="H5" s="90"/>
      <c r="I5" s="88"/>
      <c r="J5" s="88"/>
      <c r="K5" s="88"/>
    </row>
    <row r="6" spans="1:11" ht="25.5">
      <c r="A6" s="22">
        <v>3</v>
      </c>
      <c r="B6" s="7" t="s">
        <v>1267</v>
      </c>
      <c r="C6" s="7">
        <v>1</v>
      </c>
      <c r="D6" s="11" t="s">
        <v>754</v>
      </c>
      <c r="E6" s="7" t="s">
        <v>753</v>
      </c>
      <c r="F6" s="10">
        <v>2013</v>
      </c>
      <c r="G6" s="97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42187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1269</v>
      </c>
      <c r="C4" s="7">
        <v>1</v>
      </c>
      <c r="D4" s="7">
        <v>1110266</v>
      </c>
      <c r="E4" s="7" t="s">
        <v>755</v>
      </c>
      <c r="F4" s="7">
        <v>2011</v>
      </c>
      <c r="G4" s="105"/>
      <c r="H4" s="90"/>
      <c r="I4" s="88"/>
      <c r="J4" s="88"/>
      <c r="K4" s="88"/>
    </row>
    <row r="5" spans="1:11" ht="25.5">
      <c r="A5" s="22">
        <v>2</v>
      </c>
      <c r="B5" s="7" t="s">
        <v>1270</v>
      </c>
      <c r="C5" s="7">
        <v>1</v>
      </c>
      <c r="D5" s="7">
        <v>1110264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5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hyperlinks>
    <hyperlink ref="B4" location="Zestawy różne!B4" display="Respirator transportowy"/>
  </hyperlink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Q3" sqref="Q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752</v>
      </c>
      <c r="C4" s="7" t="s">
        <v>756</v>
      </c>
      <c r="D4" s="7" t="s">
        <v>757</v>
      </c>
      <c r="E4" s="7" t="s">
        <v>259</v>
      </c>
      <c r="F4" s="7">
        <v>2015</v>
      </c>
      <c r="G4" s="106"/>
      <c r="H4" s="90"/>
      <c r="I4" s="88"/>
      <c r="J4" s="88"/>
      <c r="K4" s="88"/>
    </row>
    <row r="5" spans="1:11" ht="25.5">
      <c r="A5" s="22">
        <v>2</v>
      </c>
      <c r="B5" s="7" t="s">
        <v>758</v>
      </c>
      <c r="C5" s="7" t="s">
        <v>756</v>
      </c>
      <c r="D5" s="7" t="s">
        <v>759</v>
      </c>
      <c r="E5" s="8"/>
      <c r="F5" s="7"/>
      <c r="G5" s="71"/>
      <c r="H5" s="90"/>
      <c r="I5" s="88"/>
      <c r="J5" s="88"/>
      <c r="K5" s="88"/>
    </row>
    <row r="6" spans="1:11" ht="25.5">
      <c r="A6" s="22">
        <v>3</v>
      </c>
      <c r="B6" s="7" t="s">
        <v>758</v>
      </c>
      <c r="C6" s="7" t="s">
        <v>756</v>
      </c>
      <c r="D6" s="7" t="s">
        <v>760</v>
      </c>
      <c r="E6" s="8"/>
      <c r="F6" s="7"/>
      <c r="G6" s="71"/>
      <c r="H6" s="90"/>
      <c r="I6" s="88"/>
      <c r="J6" s="88"/>
      <c r="K6" s="88"/>
    </row>
    <row r="7" spans="1:11" ht="25.5">
      <c r="A7" s="22">
        <v>4</v>
      </c>
      <c r="B7" s="7" t="s">
        <v>758</v>
      </c>
      <c r="C7" s="7" t="s">
        <v>756</v>
      </c>
      <c r="D7" s="7" t="s">
        <v>761</v>
      </c>
      <c r="E7" s="8"/>
      <c r="F7" s="7"/>
      <c r="G7" s="71"/>
      <c r="H7" s="90"/>
      <c r="I7" s="88"/>
      <c r="J7" s="88"/>
      <c r="K7" s="88"/>
    </row>
    <row r="8" spans="1:11" ht="25.5">
      <c r="A8" s="22">
        <v>5</v>
      </c>
      <c r="B8" s="7" t="s">
        <v>758</v>
      </c>
      <c r="C8" s="7" t="s">
        <v>762</v>
      </c>
      <c r="D8" s="7" t="s">
        <v>763</v>
      </c>
      <c r="E8" s="8"/>
      <c r="F8" s="7"/>
      <c r="G8" s="71"/>
      <c r="H8" s="90"/>
      <c r="I8" s="88"/>
      <c r="J8" s="88"/>
      <c r="K8" s="88"/>
    </row>
    <row r="9" spans="1:11" ht="25.5">
      <c r="A9" s="22">
        <v>6</v>
      </c>
      <c r="B9" s="7" t="s">
        <v>758</v>
      </c>
      <c r="C9" s="7" t="s">
        <v>762</v>
      </c>
      <c r="D9" s="7" t="s">
        <v>764</v>
      </c>
      <c r="E9" s="8"/>
      <c r="F9" s="7"/>
      <c r="G9" s="71"/>
      <c r="H9" s="90"/>
      <c r="I9" s="88"/>
      <c r="J9" s="88"/>
      <c r="K9" s="88"/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5" ht="15">
      <c r="B12" s="111" t="s">
        <v>88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  <row r="14" spans="2:5" ht="15">
      <c r="B14" s="111" t="s">
        <v>90</v>
      </c>
      <c r="C14" s="17"/>
      <c r="D14" s="17"/>
      <c r="E14" s="17"/>
    </row>
    <row r="15" spans="2:5" ht="15">
      <c r="B15" s="111" t="s">
        <v>89</v>
      </c>
      <c r="C15" s="17"/>
      <c r="D15" s="17"/>
      <c r="E15" s="17"/>
    </row>
  </sheetData>
  <sheetProtection password="D90C" sheet="1"/>
  <mergeCells count="3">
    <mergeCell ref="B10:G10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2">
        <v>1</v>
      </c>
      <c r="B4" s="7" t="s">
        <v>1273</v>
      </c>
      <c r="C4" s="7">
        <v>1</v>
      </c>
      <c r="D4" s="7">
        <v>20091519470</v>
      </c>
      <c r="E4" s="7" t="s">
        <v>765</v>
      </c>
      <c r="F4" s="7">
        <v>2009</v>
      </c>
      <c r="G4" s="97"/>
      <c r="H4" s="90"/>
      <c r="I4" s="88"/>
      <c r="J4" s="88"/>
      <c r="K4" s="88"/>
    </row>
    <row r="5" spans="1:11" ht="25.5">
      <c r="A5" s="22">
        <v>2</v>
      </c>
      <c r="B5" s="7" t="s">
        <v>1274</v>
      </c>
      <c r="C5" s="7">
        <v>1</v>
      </c>
      <c r="D5" s="7">
        <v>20080646401</v>
      </c>
      <c r="E5" s="7" t="s">
        <v>765</v>
      </c>
      <c r="F5" s="7">
        <v>2008</v>
      </c>
      <c r="G5" s="97"/>
      <c r="H5" s="90"/>
      <c r="I5" s="88"/>
      <c r="J5" s="88"/>
      <c r="K5" s="88"/>
    </row>
    <row r="6" spans="1:11" ht="38.25">
      <c r="A6" s="22">
        <v>3</v>
      </c>
      <c r="B6" s="7" t="s">
        <v>1275</v>
      </c>
      <c r="C6" s="7">
        <v>1</v>
      </c>
      <c r="D6" s="7" t="s">
        <v>766</v>
      </c>
      <c r="E6" s="8"/>
      <c r="F6" s="7"/>
      <c r="G6" s="71"/>
      <c r="H6" s="90"/>
      <c r="I6" s="88"/>
      <c r="J6" s="88"/>
      <c r="K6" s="88"/>
    </row>
    <row r="7" spans="1:11" ht="38.25">
      <c r="A7" s="22">
        <v>4</v>
      </c>
      <c r="B7" s="7" t="s">
        <v>1276</v>
      </c>
      <c r="C7" s="7">
        <v>1</v>
      </c>
      <c r="D7" s="7">
        <v>1106342</v>
      </c>
      <c r="E7" s="8"/>
      <c r="F7" s="7"/>
      <c r="G7" s="71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61" t="s">
        <v>87</v>
      </c>
      <c r="I8" s="62">
        <f>SUM(I4:I7)</f>
        <v>0</v>
      </c>
      <c r="J8" s="62" t="s">
        <v>87</v>
      </c>
      <c r="K8" s="62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 r:id="rId1"/>
  <headerFooter alignWithMargins="0">
    <oddHeader>&amp;C&amp;"Calibri,Regularna"&amp;11&amp;A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5">
        <v>1</v>
      </c>
      <c r="B4" s="66" t="s">
        <v>1278</v>
      </c>
      <c r="C4" s="66">
        <v>1</v>
      </c>
      <c r="D4" s="66">
        <v>12045</v>
      </c>
      <c r="E4" s="66" t="s">
        <v>767</v>
      </c>
      <c r="F4" s="66">
        <v>2011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5" ht="15">
      <c r="B7" s="111" t="s">
        <v>88</v>
      </c>
      <c r="C7" s="17"/>
      <c r="D7" s="17"/>
      <c r="E7" s="17"/>
    </row>
    <row r="8" spans="2:5" ht="15">
      <c r="B8" s="111" t="s">
        <v>89</v>
      </c>
      <c r="C8" s="17"/>
      <c r="D8" s="17"/>
      <c r="E8" s="17"/>
    </row>
    <row r="9" spans="2:5" ht="15">
      <c r="B9" s="111" t="s">
        <v>90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O4" sqref="O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1280</v>
      </c>
      <c r="C4" s="7">
        <v>1</v>
      </c>
      <c r="D4" s="7" t="s">
        <v>768</v>
      </c>
      <c r="E4" s="7" t="s">
        <v>769</v>
      </c>
      <c r="F4" s="7">
        <v>2015</v>
      </c>
      <c r="G4" s="97"/>
      <c r="H4" s="90"/>
      <c r="I4" s="88"/>
      <c r="J4" s="88"/>
      <c r="K4" s="88"/>
    </row>
    <row r="5" spans="1:11" ht="38.25">
      <c r="A5" s="22">
        <v>2</v>
      </c>
      <c r="B5" s="7" t="s">
        <v>1281</v>
      </c>
      <c r="C5" s="7">
        <v>1</v>
      </c>
      <c r="D5" s="7" t="s">
        <v>771</v>
      </c>
      <c r="E5" s="7" t="s">
        <v>772</v>
      </c>
      <c r="F5" s="7">
        <v>2013</v>
      </c>
      <c r="G5" s="97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5" ht="15">
      <c r="B8" s="111" t="s">
        <v>88</v>
      </c>
      <c r="C8" s="17"/>
      <c r="D8" s="17"/>
      <c r="E8" s="17"/>
    </row>
    <row r="9" spans="2:5" ht="15">
      <c r="B9" s="111" t="s">
        <v>89</v>
      </c>
      <c r="C9" s="17"/>
      <c r="D9" s="17"/>
      <c r="E9" s="17"/>
    </row>
    <row r="10" spans="2:5" ht="15">
      <c r="B10" s="111" t="s">
        <v>90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11" sqref="O11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770</v>
      </c>
      <c r="C4" s="7" t="s">
        <v>773</v>
      </c>
      <c r="D4" s="7">
        <v>44407</v>
      </c>
      <c r="E4" s="7" t="s">
        <v>774</v>
      </c>
      <c r="F4" s="7">
        <v>2009</v>
      </c>
      <c r="G4" s="105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5" ht="15">
      <c r="B7" s="111" t="s">
        <v>88</v>
      </c>
      <c r="C7" s="17"/>
      <c r="D7" s="17"/>
      <c r="E7" s="17"/>
    </row>
    <row r="8" spans="2:5" ht="15">
      <c r="B8" s="111" t="s">
        <v>89</v>
      </c>
      <c r="C8" s="17"/>
      <c r="D8" s="17"/>
      <c r="E8" s="17"/>
    </row>
    <row r="9" spans="2:5" ht="15">
      <c r="B9" s="111" t="s">
        <v>90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</sheetData>
  <sheetProtection password="D90C" sheet="1"/>
  <mergeCells count="3">
    <mergeCell ref="B5:G5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R3" sqref="R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5">
        <v>1</v>
      </c>
      <c r="B4" s="66" t="s">
        <v>775</v>
      </c>
      <c r="C4" s="66">
        <v>1</v>
      </c>
      <c r="D4" s="66" t="s">
        <v>1284</v>
      </c>
      <c r="E4" s="66" t="s">
        <v>776</v>
      </c>
      <c r="F4" s="66">
        <v>2007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5" ht="15">
      <c r="B7" s="111" t="s">
        <v>88</v>
      </c>
      <c r="C7" s="17"/>
      <c r="D7" s="17"/>
      <c r="E7" s="17"/>
    </row>
    <row r="8" spans="2:5" ht="15">
      <c r="B8" s="111" t="s">
        <v>89</v>
      </c>
      <c r="C8" s="17"/>
      <c r="D8" s="17"/>
      <c r="E8" s="17"/>
    </row>
    <row r="9" spans="2:5" ht="15">
      <c r="B9" s="111" t="s">
        <v>90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353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1540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354</v>
      </c>
      <c r="C4" s="7">
        <v>1</v>
      </c>
      <c r="D4" s="8" t="s">
        <v>355</v>
      </c>
      <c r="E4" s="7" t="s">
        <v>356</v>
      </c>
      <c r="F4" s="7">
        <v>2007</v>
      </c>
      <c r="G4" s="71"/>
      <c r="H4" s="85"/>
      <c r="I4" s="86"/>
      <c r="J4" s="86"/>
      <c r="K4" s="86"/>
    </row>
    <row r="5" spans="1:11" ht="25.5">
      <c r="A5" s="6">
        <v>2</v>
      </c>
      <c r="B5" s="8" t="s">
        <v>357</v>
      </c>
      <c r="C5" s="10">
        <v>1</v>
      </c>
      <c r="D5" s="8" t="s">
        <v>358</v>
      </c>
      <c r="E5" s="7" t="s">
        <v>359</v>
      </c>
      <c r="F5" s="10">
        <v>2014</v>
      </c>
      <c r="G5" s="69"/>
      <c r="H5" s="85"/>
      <c r="I5" s="86"/>
      <c r="J5" s="86"/>
      <c r="K5" s="86"/>
    </row>
    <row r="6" spans="1:11" ht="38.25">
      <c r="A6" s="6">
        <v>3</v>
      </c>
      <c r="B6" s="7" t="s">
        <v>360</v>
      </c>
      <c r="C6" s="10">
        <v>1</v>
      </c>
      <c r="D6" s="8" t="s">
        <v>361</v>
      </c>
      <c r="E6" s="7" t="s">
        <v>356</v>
      </c>
      <c r="F6" s="10">
        <v>2006</v>
      </c>
      <c r="G6" s="69"/>
      <c r="H6" s="85"/>
      <c r="I6" s="86"/>
      <c r="J6" s="86"/>
      <c r="K6" s="86"/>
    </row>
    <row r="7" spans="1:11" ht="25.5">
      <c r="A7" s="6">
        <v>4</v>
      </c>
      <c r="B7" s="7" t="s">
        <v>362</v>
      </c>
      <c r="C7" s="10">
        <v>1</v>
      </c>
      <c r="D7" s="8" t="s">
        <v>363</v>
      </c>
      <c r="E7" s="7" t="s">
        <v>356</v>
      </c>
      <c r="F7" s="10">
        <v>2006</v>
      </c>
      <c r="G7" s="69"/>
      <c r="H7" s="85"/>
      <c r="I7" s="86"/>
      <c r="J7" s="86"/>
      <c r="K7" s="86"/>
    </row>
    <row r="8" spans="1:11" ht="51">
      <c r="A8" s="6">
        <v>5</v>
      </c>
      <c r="B8" s="7" t="s">
        <v>364</v>
      </c>
      <c r="C8" s="7">
        <v>1</v>
      </c>
      <c r="D8" s="8" t="s">
        <v>365</v>
      </c>
      <c r="E8" s="7" t="s">
        <v>366</v>
      </c>
      <c r="F8" s="7">
        <v>2011</v>
      </c>
      <c r="G8" s="71"/>
      <c r="H8" s="85"/>
      <c r="I8" s="86"/>
      <c r="J8" s="86"/>
      <c r="K8" s="86"/>
    </row>
    <row r="9" spans="1:11" ht="165.75">
      <c r="A9" s="6">
        <v>6</v>
      </c>
      <c r="B9" s="7" t="s">
        <v>367</v>
      </c>
      <c r="C9" s="31">
        <v>1</v>
      </c>
      <c r="D9" s="7" t="s">
        <v>368</v>
      </c>
      <c r="E9" s="10" t="s">
        <v>369</v>
      </c>
      <c r="F9" s="10">
        <v>2015</v>
      </c>
      <c r="G9" s="69"/>
      <c r="H9" s="85"/>
      <c r="I9" s="86"/>
      <c r="J9" s="86"/>
      <c r="K9" s="86"/>
    </row>
    <row r="10" spans="1:11" ht="38.25">
      <c r="A10" s="6">
        <v>7</v>
      </c>
      <c r="B10" s="7" t="s">
        <v>370</v>
      </c>
      <c r="C10" s="10">
        <v>1</v>
      </c>
      <c r="D10" s="11" t="s">
        <v>371</v>
      </c>
      <c r="E10" s="7" t="s">
        <v>369</v>
      </c>
      <c r="F10" s="10">
        <v>2015</v>
      </c>
      <c r="G10" s="69"/>
      <c r="H10" s="85"/>
      <c r="I10" s="86"/>
      <c r="J10" s="86"/>
      <c r="K10" s="86"/>
    </row>
    <row r="11" spans="1:11" ht="25.5">
      <c r="A11" s="6">
        <v>8</v>
      </c>
      <c r="B11" s="12" t="s">
        <v>372</v>
      </c>
      <c r="C11" s="13">
        <v>1</v>
      </c>
      <c r="D11" s="13" t="s">
        <v>373</v>
      </c>
      <c r="E11" s="13"/>
      <c r="F11" s="13"/>
      <c r="G11" s="70"/>
      <c r="H11" s="87"/>
      <c r="I11" s="88"/>
      <c r="J11" s="86"/>
      <c r="K11" s="86"/>
    </row>
    <row r="12" spans="1:11" ht="38.25">
      <c r="A12" s="6">
        <v>9</v>
      </c>
      <c r="B12" s="12" t="s">
        <v>374</v>
      </c>
      <c r="C12" s="13">
        <v>1</v>
      </c>
      <c r="D12" s="13">
        <v>899</v>
      </c>
      <c r="E12" s="13"/>
      <c r="F12" s="13"/>
      <c r="G12" s="70"/>
      <c r="H12" s="87"/>
      <c r="I12" s="88"/>
      <c r="J12" s="86"/>
      <c r="K12" s="86"/>
    </row>
    <row r="13" spans="1:11" ht="25.5">
      <c r="A13" s="6">
        <v>10</v>
      </c>
      <c r="B13" s="12" t="s">
        <v>375</v>
      </c>
      <c r="C13" s="13">
        <v>1</v>
      </c>
      <c r="D13" s="13">
        <v>384</v>
      </c>
      <c r="E13" s="13"/>
      <c r="F13" s="13"/>
      <c r="G13" s="70"/>
      <c r="H13" s="87"/>
      <c r="I13" s="88"/>
      <c r="J13" s="86"/>
      <c r="K13" s="86"/>
    </row>
    <row r="14" spans="1:11" ht="25.5">
      <c r="A14" s="6">
        <v>11</v>
      </c>
      <c r="B14" s="12" t="s">
        <v>375</v>
      </c>
      <c r="C14" s="13">
        <v>1</v>
      </c>
      <c r="D14" s="13" t="s">
        <v>376</v>
      </c>
      <c r="E14" s="13"/>
      <c r="F14" s="13"/>
      <c r="G14" s="70"/>
      <c r="H14" s="87"/>
      <c r="I14" s="88"/>
      <c r="J14" s="86"/>
      <c r="K14" s="86"/>
    </row>
    <row r="15" spans="1:11" ht="63.75">
      <c r="A15" s="6">
        <v>12</v>
      </c>
      <c r="B15" s="12" t="s">
        <v>377</v>
      </c>
      <c r="C15" s="13">
        <v>1</v>
      </c>
      <c r="D15" s="13" t="s">
        <v>378</v>
      </c>
      <c r="E15" s="13" t="s">
        <v>379</v>
      </c>
      <c r="F15" s="13"/>
      <c r="G15" s="70"/>
      <c r="H15" s="87"/>
      <c r="I15" s="88"/>
      <c r="J15" s="86"/>
      <c r="K15" s="86"/>
    </row>
    <row r="16" spans="1:11" ht="63.75">
      <c r="A16" s="6">
        <v>13</v>
      </c>
      <c r="B16" s="12" t="s">
        <v>377</v>
      </c>
      <c r="C16" s="13">
        <v>1</v>
      </c>
      <c r="D16" s="13" t="s">
        <v>380</v>
      </c>
      <c r="E16" s="13" t="s">
        <v>379</v>
      </c>
      <c r="F16" s="13"/>
      <c r="G16" s="70"/>
      <c r="H16" s="87"/>
      <c r="I16" s="88"/>
      <c r="J16" s="86"/>
      <c r="K16" s="86"/>
    </row>
    <row r="17" spans="1:11" ht="63.75">
      <c r="A17" s="6">
        <v>14</v>
      </c>
      <c r="B17" s="12" t="s">
        <v>377</v>
      </c>
      <c r="C17" s="13">
        <v>1</v>
      </c>
      <c r="D17" s="13" t="s">
        <v>381</v>
      </c>
      <c r="E17" s="13" t="s">
        <v>379</v>
      </c>
      <c r="F17" s="13"/>
      <c r="G17" s="70"/>
      <c r="H17" s="87"/>
      <c r="I17" s="88"/>
      <c r="J17" s="86"/>
      <c r="K17" s="86"/>
    </row>
    <row r="18" spans="1:11" ht="63.75">
      <c r="A18" s="6">
        <v>15</v>
      </c>
      <c r="B18" s="12" t="s">
        <v>377</v>
      </c>
      <c r="C18" s="13">
        <v>1</v>
      </c>
      <c r="D18" s="13" t="s">
        <v>382</v>
      </c>
      <c r="E18" s="13" t="s">
        <v>379</v>
      </c>
      <c r="F18" s="13"/>
      <c r="G18" s="70"/>
      <c r="H18" s="87"/>
      <c r="I18" s="88"/>
      <c r="J18" s="86"/>
      <c r="K18" s="86"/>
    </row>
    <row r="19" spans="1:11" ht="63.75">
      <c r="A19" s="6">
        <v>16</v>
      </c>
      <c r="B19" s="12" t="s">
        <v>377</v>
      </c>
      <c r="C19" s="13">
        <v>1</v>
      </c>
      <c r="D19" s="13" t="s">
        <v>383</v>
      </c>
      <c r="E19" s="13" t="s">
        <v>379</v>
      </c>
      <c r="F19" s="13"/>
      <c r="G19" s="70"/>
      <c r="H19" s="87"/>
      <c r="I19" s="88"/>
      <c r="J19" s="86"/>
      <c r="K19" s="86"/>
    </row>
    <row r="20" spans="1:11" ht="63.75">
      <c r="A20" s="6">
        <v>17</v>
      </c>
      <c r="B20" s="12" t="s">
        <v>377</v>
      </c>
      <c r="C20" s="13">
        <v>1</v>
      </c>
      <c r="D20" s="13" t="s">
        <v>384</v>
      </c>
      <c r="E20" s="13" t="s">
        <v>379</v>
      </c>
      <c r="F20" s="13"/>
      <c r="G20" s="70"/>
      <c r="H20" s="87"/>
      <c r="I20" s="88"/>
      <c r="J20" s="86"/>
      <c r="K20" s="86"/>
    </row>
    <row r="21" spans="1:11" ht="63.75">
      <c r="A21" s="6">
        <v>18</v>
      </c>
      <c r="B21" s="12" t="s">
        <v>377</v>
      </c>
      <c r="C21" s="13">
        <v>1</v>
      </c>
      <c r="D21" s="12" t="s">
        <v>385</v>
      </c>
      <c r="E21" s="13" t="s">
        <v>379</v>
      </c>
      <c r="F21" s="13"/>
      <c r="G21" s="70"/>
      <c r="H21" s="87"/>
      <c r="I21" s="88"/>
      <c r="J21" s="86"/>
      <c r="K21" s="86"/>
    </row>
    <row r="22" spans="1:11" ht="63.75">
      <c r="A22" s="6">
        <v>19</v>
      </c>
      <c r="B22" s="12" t="s">
        <v>377</v>
      </c>
      <c r="C22" s="13">
        <v>1</v>
      </c>
      <c r="D22" s="13" t="s">
        <v>386</v>
      </c>
      <c r="E22" s="13" t="s">
        <v>379</v>
      </c>
      <c r="F22" s="13"/>
      <c r="G22" s="70"/>
      <c r="H22" s="87"/>
      <c r="I22" s="88"/>
      <c r="J22" s="86"/>
      <c r="K22" s="86"/>
    </row>
    <row r="23" spans="1:11" ht="25.5">
      <c r="A23" s="6">
        <v>20</v>
      </c>
      <c r="B23" s="12" t="s">
        <v>375</v>
      </c>
      <c r="C23" s="13">
        <v>1</v>
      </c>
      <c r="D23" s="13" t="s">
        <v>387</v>
      </c>
      <c r="E23" s="13"/>
      <c r="F23" s="13"/>
      <c r="G23" s="70"/>
      <c r="H23" s="87"/>
      <c r="I23" s="88"/>
      <c r="J23" s="86"/>
      <c r="K23" s="86"/>
    </row>
    <row r="24" spans="1:11" ht="25.5">
      <c r="A24" s="6">
        <v>21</v>
      </c>
      <c r="B24" s="12" t="s">
        <v>388</v>
      </c>
      <c r="C24" s="13">
        <v>1</v>
      </c>
      <c r="D24" s="13">
        <v>2094</v>
      </c>
      <c r="E24" s="13"/>
      <c r="F24" s="13"/>
      <c r="G24" s="70"/>
      <c r="H24" s="87"/>
      <c r="I24" s="88"/>
      <c r="J24" s="86"/>
      <c r="K24" s="86"/>
    </row>
    <row r="25" spans="1:11" ht="25.5">
      <c r="A25" s="6">
        <v>22</v>
      </c>
      <c r="B25" s="7" t="s">
        <v>354</v>
      </c>
      <c r="C25" s="7">
        <v>1</v>
      </c>
      <c r="D25" s="7" t="s">
        <v>389</v>
      </c>
      <c r="E25" s="7" t="s">
        <v>356</v>
      </c>
      <c r="F25" s="7">
        <v>2017</v>
      </c>
      <c r="G25" s="71"/>
      <c r="H25" s="85"/>
      <c r="I25" s="86"/>
      <c r="J25" s="86"/>
      <c r="K25" s="86"/>
    </row>
    <row r="26" spans="1:11" ht="38.25">
      <c r="A26" s="6">
        <v>23</v>
      </c>
      <c r="B26" s="7" t="s">
        <v>390</v>
      </c>
      <c r="C26" s="7">
        <v>1</v>
      </c>
      <c r="D26" s="7" t="s">
        <v>391</v>
      </c>
      <c r="E26" s="7" t="s">
        <v>392</v>
      </c>
      <c r="F26" s="7">
        <v>2012</v>
      </c>
      <c r="G26" s="71"/>
      <c r="H26" s="85"/>
      <c r="I26" s="86"/>
      <c r="J26" s="86"/>
      <c r="K26" s="86"/>
    </row>
    <row r="27" spans="1:11" ht="25.5">
      <c r="A27" s="6">
        <v>24</v>
      </c>
      <c r="B27" s="7" t="s">
        <v>393</v>
      </c>
      <c r="C27" s="7">
        <v>1</v>
      </c>
      <c r="D27" s="7" t="s">
        <v>394</v>
      </c>
      <c r="E27" s="7" t="s">
        <v>395</v>
      </c>
      <c r="F27" s="7">
        <v>2002</v>
      </c>
      <c r="G27" s="71"/>
      <c r="H27" s="85"/>
      <c r="I27" s="86"/>
      <c r="J27" s="86"/>
      <c r="K27" s="86"/>
    </row>
    <row r="28" spans="1:11" ht="25.5">
      <c r="A28" s="6">
        <v>25</v>
      </c>
      <c r="B28" s="7" t="s">
        <v>393</v>
      </c>
      <c r="C28" s="7">
        <v>1</v>
      </c>
      <c r="D28" s="7" t="s">
        <v>396</v>
      </c>
      <c r="E28" s="7" t="s">
        <v>395</v>
      </c>
      <c r="F28" s="7">
        <v>2002</v>
      </c>
      <c r="G28" s="71"/>
      <c r="H28" s="85"/>
      <c r="I28" s="86"/>
      <c r="J28" s="86"/>
      <c r="K28" s="86"/>
    </row>
    <row r="29" spans="1:11" ht="25.5">
      <c r="A29" s="6">
        <v>26</v>
      </c>
      <c r="B29" s="7" t="s">
        <v>393</v>
      </c>
      <c r="C29" s="7">
        <v>1</v>
      </c>
      <c r="D29" s="7" t="s">
        <v>397</v>
      </c>
      <c r="E29" s="7" t="s">
        <v>395</v>
      </c>
      <c r="F29" s="7">
        <v>2002</v>
      </c>
      <c r="G29" s="71"/>
      <c r="H29" s="85"/>
      <c r="I29" s="86"/>
      <c r="J29" s="86"/>
      <c r="K29" s="86"/>
    </row>
    <row r="30" spans="1:11" ht="25.5">
      <c r="A30" s="6">
        <v>27</v>
      </c>
      <c r="B30" s="7" t="s">
        <v>393</v>
      </c>
      <c r="C30" s="7">
        <v>1</v>
      </c>
      <c r="D30" s="7" t="s">
        <v>398</v>
      </c>
      <c r="E30" s="7" t="s">
        <v>395</v>
      </c>
      <c r="F30" s="7">
        <v>2002</v>
      </c>
      <c r="G30" s="71"/>
      <c r="H30" s="85"/>
      <c r="I30" s="86"/>
      <c r="J30" s="86"/>
      <c r="K30" s="86"/>
    </row>
    <row r="31" spans="1:11" ht="25.5">
      <c r="A31" s="6">
        <v>28</v>
      </c>
      <c r="B31" s="7" t="s">
        <v>393</v>
      </c>
      <c r="C31" s="7">
        <v>1</v>
      </c>
      <c r="D31" s="7" t="s">
        <v>399</v>
      </c>
      <c r="E31" s="7" t="s">
        <v>395</v>
      </c>
      <c r="F31" s="7">
        <v>2002</v>
      </c>
      <c r="G31" s="71"/>
      <c r="H31" s="85"/>
      <c r="I31" s="86"/>
      <c r="J31" s="86"/>
      <c r="K31" s="86"/>
    </row>
    <row r="32" spans="1:11" ht="25.5">
      <c r="A32" s="6">
        <v>29</v>
      </c>
      <c r="B32" s="7" t="s">
        <v>393</v>
      </c>
      <c r="C32" s="7">
        <v>1</v>
      </c>
      <c r="D32" s="7" t="s">
        <v>400</v>
      </c>
      <c r="E32" s="7" t="s">
        <v>395</v>
      </c>
      <c r="F32" s="7">
        <v>2002</v>
      </c>
      <c r="G32" s="71"/>
      <c r="H32" s="85"/>
      <c r="I32" s="86"/>
      <c r="J32" s="86"/>
      <c r="K32" s="86"/>
    </row>
    <row r="33" spans="1:11" ht="25.5">
      <c r="A33" s="6">
        <v>30</v>
      </c>
      <c r="B33" s="7" t="s">
        <v>393</v>
      </c>
      <c r="C33" s="7">
        <v>1</v>
      </c>
      <c r="D33" s="7" t="s">
        <v>401</v>
      </c>
      <c r="E33" s="7" t="s">
        <v>395</v>
      </c>
      <c r="F33" s="7">
        <v>2002</v>
      </c>
      <c r="G33" s="71"/>
      <c r="H33" s="85"/>
      <c r="I33" s="86"/>
      <c r="J33" s="86"/>
      <c r="K33" s="86"/>
    </row>
    <row r="34" spans="1:11" ht="38.25">
      <c r="A34" s="6">
        <v>31</v>
      </c>
      <c r="B34" s="7" t="s">
        <v>402</v>
      </c>
      <c r="C34" s="7">
        <v>1</v>
      </c>
      <c r="D34" s="7"/>
      <c r="E34" s="7" t="s">
        <v>403</v>
      </c>
      <c r="F34" s="7">
        <v>2011</v>
      </c>
      <c r="G34" s="71"/>
      <c r="H34" s="85"/>
      <c r="I34" s="86"/>
      <c r="J34" s="86"/>
      <c r="K34" s="86"/>
    </row>
    <row r="35" spans="1:11" ht="38.25">
      <c r="A35" s="6">
        <v>32</v>
      </c>
      <c r="B35" s="7" t="s">
        <v>402</v>
      </c>
      <c r="C35" s="7">
        <v>1</v>
      </c>
      <c r="D35" s="7"/>
      <c r="E35" s="7" t="s">
        <v>403</v>
      </c>
      <c r="F35" s="7">
        <v>2011</v>
      </c>
      <c r="G35" s="71"/>
      <c r="H35" s="85"/>
      <c r="I35" s="86"/>
      <c r="J35" s="86"/>
      <c r="K35" s="86"/>
    </row>
    <row r="36" spans="1:11" ht="25.5">
      <c r="A36" s="6">
        <v>33</v>
      </c>
      <c r="B36" s="7" t="s">
        <v>404</v>
      </c>
      <c r="C36" s="7">
        <v>1</v>
      </c>
      <c r="D36" s="7" t="s">
        <v>405</v>
      </c>
      <c r="E36" s="7" t="s">
        <v>406</v>
      </c>
      <c r="F36" s="7">
        <v>2015</v>
      </c>
      <c r="G36" s="71"/>
      <c r="H36" s="85"/>
      <c r="I36" s="86"/>
      <c r="J36" s="86"/>
      <c r="K36" s="86"/>
    </row>
    <row r="37" spans="1:11" ht="25.5">
      <c r="A37" s="6">
        <v>34</v>
      </c>
      <c r="B37" s="7" t="s">
        <v>407</v>
      </c>
      <c r="C37" s="7">
        <v>1</v>
      </c>
      <c r="D37" s="7" t="s">
        <v>408</v>
      </c>
      <c r="E37" s="7" t="s">
        <v>409</v>
      </c>
      <c r="F37" s="7">
        <v>2010</v>
      </c>
      <c r="G37" s="71"/>
      <c r="H37" s="85"/>
      <c r="I37" s="86"/>
      <c r="J37" s="86"/>
      <c r="K37" s="86"/>
    </row>
    <row r="38" spans="1:11" ht="51">
      <c r="A38" s="6">
        <v>35</v>
      </c>
      <c r="B38" s="7" t="s">
        <v>410</v>
      </c>
      <c r="C38" s="7">
        <v>1</v>
      </c>
      <c r="D38" s="7" t="s">
        <v>411</v>
      </c>
      <c r="E38" s="7" t="s">
        <v>395</v>
      </c>
      <c r="F38" s="7">
        <v>2016</v>
      </c>
      <c r="G38" s="71"/>
      <c r="H38" s="85"/>
      <c r="I38" s="86"/>
      <c r="J38" s="86"/>
      <c r="K38" s="86"/>
    </row>
    <row r="39" spans="1:11" ht="51">
      <c r="A39" s="6">
        <v>36</v>
      </c>
      <c r="B39" s="7" t="s">
        <v>412</v>
      </c>
      <c r="C39" s="7">
        <v>1</v>
      </c>
      <c r="D39" s="7" t="s">
        <v>413</v>
      </c>
      <c r="E39" s="7" t="s">
        <v>395</v>
      </c>
      <c r="F39" s="7">
        <v>2016</v>
      </c>
      <c r="G39" s="71"/>
      <c r="H39" s="85"/>
      <c r="I39" s="86"/>
      <c r="J39" s="86"/>
      <c r="K39" s="86"/>
    </row>
    <row r="40" spans="1:11" ht="51">
      <c r="A40" s="6">
        <v>37</v>
      </c>
      <c r="B40" s="7" t="s">
        <v>412</v>
      </c>
      <c r="C40" s="7">
        <v>1</v>
      </c>
      <c r="D40" s="7" t="s">
        <v>414</v>
      </c>
      <c r="E40" s="7" t="s">
        <v>395</v>
      </c>
      <c r="F40" s="7">
        <v>2016</v>
      </c>
      <c r="G40" s="71"/>
      <c r="H40" s="85"/>
      <c r="I40" s="86"/>
      <c r="J40" s="86"/>
      <c r="K40" s="86"/>
    </row>
    <row r="41" spans="1:11" ht="51">
      <c r="A41" s="6">
        <v>38</v>
      </c>
      <c r="B41" s="7" t="s">
        <v>412</v>
      </c>
      <c r="C41" s="7">
        <v>1</v>
      </c>
      <c r="D41" s="7" t="s">
        <v>415</v>
      </c>
      <c r="E41" s="7" t="s">
        <v>395</v>
      </c>
      <c r="F41" s="7">
        <v>2016</v>
      </c>
      <c r="G41" s="71"/>
      <c r="H41" s="85"/>
      <c r="I41" s="86"/>
      <c r="J41" s="86"/>
      <c r="K41" s="86"/>
    </row>
    <row r="42" spans="1:11" ht="25.5">
      <c r="A42" s="6">
        <v>39</v>
      </c>
      <c r="B42" s="7" t="s">
        <v>416</v>
      </c>
      <c r="C42" s="7">
        <v>1</v>
      </c>
      <c r="D42" s="7" t="s">
        <v>417</v>
      </c>
      <c r="E42" s="7" t="s">
        <v>418</v>
      </c>
      <c r="F42" s="7">
        <v>1999</v>
      </c>
      <c r="G42" s="71"/>
      <c r="H42" s="85"/>
      <c r="I42" s="86"/>
      <c r="J42" s="86"/>
      <c r="K42" s="86"/>
    </row>
    <row r="43" spans="1:11" ht="25.5">
      <c r="A43" s="6">
        <v>40</v>
      </c>
      <c r="B43" s="7" t="s">
        <v>419</v>
      </c>
      <c r="C43" s="7">
        <v>1</v>
      </c>
      <c r="D43" s="7">
        <v>100970004</v>
      </c>
      <c r="E43" s="7" t="s">
        <v>418</v>
      </c>
      <c r="F43" s="7">
        <v>2009</v>
      </c>
      <c r="G43" s="71"/>
      <c r="H43" s="85"/>
      <c r="I43" s="86"/>
      <c r="J43" s="86"/>
      <c r="K43" s="86"/>
    </row>
    <row r="44" spans="1:11" ht="25.5">
      <c r="A44" s="6">
        <v>41</v>
      </c>
      <c r="B44" s="7" t="s">
        <v>420</v>
      </c>
      <c r="C44" s="7">
        <v>1</v>
      </c>
      <c r="D44" s="7" t="s">
        <v>421</v>
      </c>
      <c r="E44" s="7" t="s">
        <v>422</v>
      </c>
      <c r="F44" s="7">
        <v>2015</v>
      </c>
      <c r="G44" s="71"/>
      <c r="H44" s="85"/>
      <c r="I44" s="86"/>
      <c r="J44" s="86"/>
      <c r="K44" s="86"/>
    </row>
    <row r="45" spans="1:11" ht="25.5">
      <c r="A45" s="6">
        <v>42</v>
      </c>
      <c r="B45" s="7" t="s">
        <v>420</v>
      </c>
      <c r="C45" s="7">
        <v>1</v>
      </c>
      <c r="D45" s="7" t="s">
        <v>423</v>
      </c>
      <c r="E45" s="7" t="s">
        <v>422</v>
      </c>
      <c r="F45" s="7">
        <v>2015</v>
      </c>
      <c r="G45" s="71"/>
      <c r="H45" s="85"/>
      <c r="I45" s="86"/>
      <c r="J45" s="86"/>
      <c r="K45" s="86"/>
    </row>
    <row r="46" spans="1:11" ht="38.25">
      <c r="A46" s="6">
        <v>43</v>
      </c>
      <c r="B46" s="7" t="s">
        <v>424</v>
      </c>
      <c r="C46" s="7">
        <v>1</v>
      </c>
      <c r="D46" s="7" t="s">
        <v>425</v>
      </c>
      <c r="E46" s="7" t="s">
        <v>426</v>
      </c>
      <c r="F46" s="7">
        <v>2014</v>
      </c>
      <c r="G46" s="71"/>
      <c r="H46" s="85"/>
      <c r="I46" s="86"/>
      <c r="J46" s="86"/>
      <c r="K46" s="86"/>
    </row>
    <row r="47" spans="1:11" ht="25.5">
      <c r="A47" s="6">
        <v>44</v>
      </c>
      <c r="B47" s="7" t="s">
        <v>427</v>
      </c>
      <c r="C47" s="7">
        <v>1</v>
      </c>
      <c r="D47" s="7" t="s">
        <v>428</v>
      </c>
      <c r="E47" s="7" t="s">
        <v>392</v>
      </c>
      <c r="F47" s="7">
        <v>2011</v>
      </c>
      <c r="G47" s="71"/>
      <c r="H47" s="85"/>
      <c r="I47" s="86"/>
      <c r="J47" s="86"/>
      <c r="K47" s="86"/>
    </row>
    <row r="48" spans="1:11" ht="15">
      <c r="A48" s="6">
        <v>45</v>
      </c>
      <c r="B48" s="7" t="s">
        <v>429</v>
      </c>
      <c r="C48" s="7">
        <v>1</v>
      </c>
      <c r="D48" s="7" t="s">
        <v>430</v>
      </c>
      <c r="E48" s="7" t="s">
        <v>379</v>
      </c>
      <c r="F48" s="7"/>
      <c r="G48" s="71"/>
      <c r="H48" s="85"/>
      <c r="I48" s="86"/>
      <c r="J48" s="86"/>
      <c r="K48" s="86"/>
    </row>
    <row r="49" spans="1:11" ht="25.5">
      <c r="A49" s="6">
        <v>46</v>
      </c>
      <c r="B49" s="7" t="s">
        <v>431</v>
      </c>
      <c r="C49" s="7">
        <v>1</v>
      </c>
      <c r="D49" s="7">
        <v>1116695</v>
      </c>
      <c r="E49" s="8"/>
      <c r="F49" s="7"/>
      <c r="G49" s="71"/>
      <c r="H49" s="85"/>
      <c r="I49" s="86"/>
      <c r="J49" s="86"/>
      <c r="K49" s="86"/>
    </row>
    <row r="50" spans="1:11" ht="38.25">
      <c r="A50" s="6">
        <v>47</v>
      </c>
      <c r="B50" s="7" t="s">
        <v>432</v>
      </c>
      <c r="C50" s="7">
        <v>1</v>
      </c>
      <c r="D50" s="7">
        <v>170300784</v>
      </c>
      <c r="E50" s="8"/>
      <c r="F50" s="7"/>
      <c r="G50" s="71"/>
      <c r="H50" s="85"/>
      <c r="I50" s="86"/>
      <c r="J50" s="86"/>
      <c r="K50" s="86"/>
    </row>
    <row r="51" spans="1:11" ht="38.25">
      <c r="A51" s="6">
        <v>48</v>
      </c>
      <c r="B51" s="7" t="s">
        <v>432</v>
      </c>
      <c r="C51" s="7">
        <v>1</v>
      </c>
      <c r="D51" s="7">
        <v>170300779</v>
      </c>
      <c r="E51" s="8"/>
      <c r="F51" s="7"/>
      <c r="G51" s="71"/>
      <c r="H51" s="85"/>
      <c r="I51" s="86"/>
      <c r="J51" s="86"/>
      <c r="K51" s="86"/>
    </row>
    <row r="52" spans="1:11" ht="38.25">
      <c r="A52" s="6">
        <v>49</v>
      </c>
      <c r="B52" s="7" t="s">
        <v>432</v>
      </c>
      <c r="C52" s="7">
        <v>1</v>
      </c>
      <c r="D52" s="7" t="s">
        <v>433</v>
      </c>
      <c r="E52" s="8"/>
      <c r="F52" s="7"/>
      <c r="G52" s="71"/>
      <c r="H52" s="85"/>
      <c r="I52" s="86"/>
      <c r="J52" s="86"/>
      <c r="K52" s="86"/>
    </row>
    <row r="53" spans="1:11" ht="38.25">
      <c r="A53" s="6">
        <v>50</v>
      </c>
      <c r="B53" s="7" t="s">
        <v>432</v>
      </c>
      <c r="C53" s="7">
        <v>1</v>
      </c>
      <c r="D53" s="7" t="s">
        <v>434</v>
      </c>
      <c r="E53" s="8"/>
      <c r="F53" s="7"/>
      <c r="G53" s="71"/>
      <c r="H53" s="85"/>
      <c r="I53" s="86"/>
      <c r="J53" s="86"/>
      <c r="K53" s="86"/>
    </row>
    <row r="54" spans="1:11" ht="38.25">
      <c r="A54" s="6">
        <v>51</v>
      </c>
      <c r="B54" s="7" t="s">
        <v>432</v>
      </c>
      <c r="C54" s="7">
        <v>1</v>
      </c>
      <c r="D54" s="7" t="s">
        <v>435</v>
      </c>
      <c r="E54" s="8"/>
      <c r="F54" s="7"/>
      <c r="G54" s="71"/>
      <c r="H54" s="85"/>
      <c r="I54" s="86"/>
      <c r="J54" s="86"/>
      <c r="K54" s="86"/>
    </row>
    <row r="55" spans="1:11" ht="15">
      <c r="A55" s="6">
        <v>52</v>
      </c>
      <c r="B55" s="7" t="s">
        <v>436</v>
      </c>
      <c r="C55" s="7">
        <v>1</v>
      </c>
      <c r="D55" s="7" t="s">
        <v>437</v>
      </c>
      <c r="E55" s="7">
        <v>2005</v>
      </c>
      <c r="F55" s="7" t="s">
        <v>438</v>
      </c>
      <c r="G55" s="71"/>
      <c r="H55" s="85"/>
      <c r="I55" s="86"/>
      <c r="J55" s="86"/>
      <c r="K55" s="86"/>
    </row>
    <row r="56" spans="1:11" ht="15">
      <c r="A56" s="6">
        <v>53</v>
      </c>
      <c r="B56" s="7" t="s">
        <v>436</v>
      </c>
      <c r="C56" s="7">
        <v>1</v>
      </c>
      <c r="D56" s="7" t="s">
        <v>439</v>
      </c>
      <c r="E56" s="7">
        <v>2005</v>
      </c>
      <c r="F56" s="7" t="s">
        <v>438</v>
      </c>
      <c r="G56" s="71"/>
      <c r="H56" s="85"/>
      <c r="I56" s="86"/>
      <c r="J56" s="86"/>
      <c r="K56" s="86"/>
    </row>
    <row r="57" spans="1:11" ht="15">
      <c r="A57" s="6">
        <v>54</v>
      </c>
      <c r="B57" s="7" t="s">
        <v>440</v>
      </c>
      <c r="C57" s="7">
        <v>1</v>
      </c>
      <c r="D57" s="7" t="s">
        <v>441</v>
      </c>
      <c r="E57" s="7"/>
      <c r="F57" s="7" t="s">
        <v>438</v>
      </c>
      <c r="G57" s="71"/>
      <c r="H57" s="85"/>
      <c r="I57" s="86"/>
      <c r="J57" s="86"/>
      <c r="K57" s="86"/>
    </row>
    <row r="58" spans="1:11" ht="15">
      <c r="A58" s="6">
        <v>55</v>
      </c>
      <c r="B58" s="7" t="s">
        <v>442</v>
      </c>
      <c r="C58" s="7">
        <v>1</v>
      </c>
      <c r="D58" s="7" t="s">
        <v>443</v>
      </c>
      <c r="E58" s="7"/>
      <c r="F58" s="7" t="s">
        <v>438</v>
      </c>
      <c r="G58" s="71"/>
      <c r="H58" s="85"/>
      <c r="I58" s="86"/>
      <c r="J58" s="86"/>
      <c r="K58" s="86"/>
    </row>
    <row r="59" spans="1:11" ht="63.75">
      <c r="A59" s="6">
        <v>56</v>
      </c>
      <c r="B59" s="7" t="s">
        <v>444</v>
      </c>
      <c r="C59" s="7">
        <v>1</v>
      </c>
      <c r="D59" s="7" t="s">
        <v>445</v>
      </c>
      <c r="E59" s="7" t="s">
        <v>379</v>
      </c>
      <c r="F59" s="7"/>
      <c r="G59" s="71"/>
      <c r="H59" s="85"/>
      <c r="I59" s="86"/>
      <c r="J59" s="86"/>
      <c r="K59" s="86"/>
    </row>
    <row r="60" spans="1:11" ht="63.75">
      <c r="A60" s="6">
        <v>57</v>
      </c>
      <c r="B60" s="7" t="s">
        <v>446</v>
      </c>
      <c r="C60" s="7">
        <v>1</v>
      </c>
      <c r="D60" s="7" t="s">
        <v>447</v>
      </c>
      <c r="E60" s="7" t="s">
        <v>379</v>
      </c>
      <c r="F60" s="7"/>
      <c r="G60" s="71"/>
      <c r="H60" s="85"/>
      <c r="I60" s="86"/>
      <c r="J60" s="86"/>
      <c r="K60" s="86"/>
    </row>
    <row r="61" spans="1:11" ht="25.5">
      <c r="A61" s="6">
        <v>58</v>
      </c>
      <c r="B61" s="7" t="s">
        <v>448</v>
      </c>
      <c r="C61" s="7">
        <v>1</v>
      </c>
      <c r="D61" s="7" t="s">
        <v>449</v>
      </c>
      <c r="E61" s="7"/>
      <c r="F61" s="7"/>
      <c r="G61" s="71"/>
      <c r="H61" s="85"/>
      <c r="I61" s="86"/>
      <c r="J61" s="86"/>
      <c r="K61" s="86"/>
    </row>
    <row r="62" spans="1:11" ht="38.25">
      <c r="A62" s="6">
        <v>59</v>
      </c>
      <c r="B62" s="7" t="s">
        <v>450</v>
      </c>
      <c r="C62" s="7">
        <v>1</v>
      </c>
      <c r="D62" s="7" t="s">
        <v>451</v>
      </c>
      <c r="E62" s="7" t="s">
        <v>379</v>
      </c>
      <c r="F62" s="7"/>
      <c r="G62" s="71"/>
      <c r="H62" s="85"/>
      <c r="I62" s="86"/>
      <c r="J62" s="86"/>
      <c r="K62" s="86"/>
    </row>
    <row r="63" spans="1:11" ht="63.75">
      <c r="A63" s="6">
        <v>60</v>
      </c>
      <c r="B63" s="7" t="s">
        <v>452</v>
      </c>
      <c r="C63" s="7">
        <v>1</v>
      </c>
      <c r="D63" s="7" t="s">
        <v>453</v>
      </c>
      <c r="E63" s="7" t="s">
        <v>379</v>
      </c>
      <c r="F63" s="7"/>
      <c r="G63" s="71"/>
      <c r="H63" s="85"/>
      <c r="I63" s="86"/>
      <c r="J63" s="86"/>
      <c r="K63" s="86"/>
    </row>
    <row r="64" spans="1:11" ht="63.75">
      <c r="A64" s="6">
        <v>61</v>
      </c>
      <c r="B64" s="7" t="s">
        <v>454</v>
      </c>
      <c r="C64" s="7">
        <v>1</v>
      </c>
      <c r="D64" s="7" t="s">
        <v>455</v>
      </c>
      <c r="E64" s="7" t="s">
        <v>379</v>
      </c>
      <c r="F64" s="7"/>
      <c r="G64" s="71"/>
      <c r="H64" s="85"/>
      <c r="I64" s="86"/>
      <c r="J64" s="86"/>
      <c r="K64" s="86"/>
    </row>
    <row r="65" spans="1:11" ht="15">
      <c r="A65" s="43"/>
      <c r="B65" s="121" t="s">
        <v>86</v>
      </c>
      <c r="C65" s="121"/>
      <c r="D65" s="121"/>
      <c r="E65" s="121"/>
      <c r="F65" s="121"/>
      <c r="G65" s="121"/>
      <c r="H65" s="25" t="s">
        <v>87</v>
      </c>
      <c r="I65" s="16">
        <f>SUM(I4:I64)</f>
        <v>0</v>
      </c>
      <c r="J65" s="16" t="s">
        <v>87</v>
      </c>
      <c r="K65" s="16">
        <f>SUM(K4:K64)</f>
        <v>0</v>
      </c>
    </row>
    <row r="67" spans="2:5" ht="15">
      <c r="B67" s="111" t="s">
        <v>88</v>
      </c>
      <c r="C67" s="17"/>
      <c r="D67" s="17"/>
      <c r="E67" s="17"/>
    </row>
    <row r="68" spans="2:5" ht="15">
      <c r="B68" s="111" t="s">
        <v>89</v>
      </c>
      <c r="C68" s="17"/>
      <c r="D68" s="17"/>
      <c r="E68" s="17"/>
    </row>
    <row r="69" spans="2:5" ht="15">
      <c r="B69" s="111" t="s">
        <v>90</v>
      </c>
      <c r="C69" s="17"/>
      <c r="D69" s="17"/>
      <c r="E69" s="17"/>
    </row>
    <row r="70" spans="2:5" ht="15">
      <c r="B70" s="111" t="s">
        <v>89</v>
      </c>
      <c r="C70" s="17"/>
      <c r="D70" s="17"/>
      <c r="E70" s="17"/>
    </row>
  </sheetData>
  <sheetProtection password="D90C" sheet="1"/>
  <mergeCells count="3">
    <mergeCell ref="A1:K1"/>
    <mergeCell ref="B65:G6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Q3" sqref="Q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63.75">
      <c r="A4" s="22">
        <v>1</v>
      </c>
      <c r="B4" s="7" t="s">
        <v>1286</v>
      </c>
      <c r="C4" s="7">
        <v>1</v>
      </c>
      <c r="D4" s="7" t="s">
        <v>778</v>
      </c>
      <c r="E4" s="7" t="s">
        <v>777</v>
      </c>
      <c r="F4" s="58"/>
      <c r="G4" s="71"/>
      <c r="H4" s="90"/>
      <c r="I4" s="88"/>
      <c r="J4" s="88"/>
      <c r="K4" s="88"/>
    </row>
    <row r="5" spans="1:11" ht="63.75">
      <c r="A5" s="22">
        <v>2</v>
      </c>
      <c r="B5" s="7" t="s">
        <v>1287</v>
      </c>
      <c r="C5" s="7">
        <v>1</v>
      </c>
      <c r="D5" s="7" t="s">
        <v>779</v>
      </c>
      <c r="E5" s="7" t="s">
        <v>777</v>
      </c>
      <c r="F5" s="7">
        <v>2015</v>
      </c>
      <c r="G5" s="75"/>
      <c r="H5" s="90"/>
      <c r="I5" s="88"/>
      <c r="J5" s="88"/>
      <c r="K5" s="88"/>
    </row>
    <row r="6" spans="1:11" ht="63.75">
      <c r="A6" s="22">
        <v>3</v>
      </c>
      <c r="B6" s="7" t="s">
        <v>1287</v>
      </c>
      <c r="C6" s="7">
        <v>1</v>
      </c>
      <c r="D6" s="7" t="s">
        <v>780</v>
      </c>
      <c r="E6" s="7" t="s">
        <v>777</v>
      </c>
      <c r="F6" s="7">
        <v>2015</v>
      </c>
      <c r="G6" s="75"/>
      <c r="H6" s="90"/>
      <c r="I6" s="88"/>
      <c r="J6" s="88"/>
      <c r="K6" s="88"/>
    </row>
    <row r="7" spans="1:11" ht="63.75">
      <c r="A7" s="22">
        <v>4</v>
      </c>
      <c r="B7" s="7" t="s">
        <v>1287</v>
      </c>
      <c r="C7" s="7">
        <v>1</v>
      </c>
      <c r="D7" s="7" t="s">
        <v>781</v>
      </c>
      <c r="E7" s="7" t="s">
        <v>777</v>
      </c>
      <c r="F7" s="7">
        <v>2015</v>
      </c>
      <c r="G7" s="75"/>
      <c r="H7" s="90"/>
      <c r="I7" s="88"/>
      <c r="J7" s="88"/>
      <c r="K7" s="88"/>
    </row>
    <row r="8" spans="1:11" ht="63.75">
      <c r="A8" s="22">
        <v>5</v>
      </c>
      <c r="B8" s="7" t="s">
        <v>1287</v>
      </c>
      <c r="C8" s="7">
        <v>1</v>
      </c>
      <c r="D8" s="7" t="s">
        <v>782</v>
      </c>
      <c r="E8" s="7" t="s">
        <v>777</v>
      </c>
      <c r="F8" s="7">
        <v>2015</v>
      </c>
      <c r="G8" s="75"/>
      <c r="H8" s="90"/>
      <c r="I8" s="88"/>
      <c r="J8" s="88"/>
      <c r="K8" s="88"/>
    </row>
    <row r="9" spans="1:11" ht="15">
      <c r="A9" s="49"/>
      <c r="B9" s="132" t="s">
        <v>86</v>
      </c>
      <c r="C9" s="133"/>
      <c r="D9" s="133"/>
      <c r="E9" s="133"/>
      <c r="F9" s="133"/>
      <c r="G9" s="134"/>
      <c r="H9" s="7" t="s">
        <v>87</v>
      </c>
      <c r="I9" s="15">
        <f>SUM(I4:I8)</f>
        <v>0</v>
      </c>
      <c r="J9" s="15" t="s">
        <v>87</v>
      </c>
      <c r="K9" s="15">
        <f>SUM(K4:K8)</f>
        <v>0</v>
      </c>
    </row>
    <row r="11" spans="2:5" ht="15">
      <c r="B11" s="111" t="s">
        <v>88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  <row r="13" spans="2:5" ht="15">
      <c r="B13" s="111" t="s">
        <v>90</v>
      </c>
      <c r="C13" s="17"/>
      <c r="D13" s="17"/>
      <c r="E13" s="17"/>
    </row>
    <row r="14" spans="2:5" ht="15">
      <c r="B14" s="111" t="s">
        <v>89</v>
      </c>
      <c r="C14" s="17"/>
      <c r="D14" s="17"/>
      <c r="E14" s="17"/>
    </row>
  </sheetData>
  <sheetProtection password="D90C" sheet="1"/>
  <mergeCells count="3">
    <mergeCell ref="A1:K1"/>
    <mergeCell ref="B9:G9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14062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1289</v>
      </c>
      <c r="C4" s="7">
        <v>1</v>
      </c>
      <c r="D4" s="7">
        <v>35002922</v>
      </c>
      <c r="E4" s="8"/>
      <c r="F4" s="7"/>
      <c r="G4" s="71"/>
      <c r="H4" s="90"/>
      <c r="I4" s="88"/>
      <c r="J4" s="88"/>
      <c r="K4" s="88"/>
    </row>
    <row r="5" spans="1:11" ht="38.25">
      <c r="A5" s="22">
        <v>2</v>
      </c>
      <c r="B5" s="7" t="s">
        <v>1290</v>
      </c>
      <c r="C5" s="7">
        <v>1</v>
      </c>
      <c r="D5" s="7">
        <v>40000679</v>
      </c>
      <c r="E5" s="8"/>
      <c r="F5" s="7"/>
      <c r="G5" s="71"/>
      <c r="H5" s="90"/>
      <c r="I5" s="88"/>
      <c r="J5" s="88"/>
      <c r="K5" s="88"/>
    </row>
    <row r="6" spans="1:11" ht="38.25">
      <c r="A6" s="22">
        <v>3</v>
      </c>
      <c r="B6" s="7" t="s">
        <v>1291</v>
      </c>
      <c r="C6" s="7">
        <v>1</v>
      </c>
      <c r="D6" s="7">
        <v>35100264</v>
      </c>
      <c r="E6" s="8"/>
      <c r="F6" s="7"/>
      <c r="G6" s="71"/>
      <c r="H6" s="90"/>
      <c r="I6" s="88"/>
      <c r="J6" s="88"/>
      <c r="K6" s="88"/>
    </row>
    <row r="7" spans="1:11" ht="38.25">
      <c r="A7" s="22">
        <v>4</v>
      </c>
      <c r="B7" s="7" t="s">
        <v>1290</v>
      </c>
      <c r="C7" s="7">
        <v>1</v>
      </c>
      <c r="D7" s="7">
        <v>40000301</v>
      </c>
      <c r="E7" s="8"/>
      <c r="F7" s="7"/>
      <c r="G7" s="71"/>
      <c r="H7" s="90"/>
      <c r="I7" s="88"/>
      <c r="J7" s="88"/>
      <c r="K7" s="88"/>
    </row>
    <row r="8" spans="1:11" ht="15">
      <c r="A8" s="49"/>
      <c r="B8" s="127" t="s">
        <v>86</v>
      </c>
      <c r="C8" s="128"/>
      <c r="D8" s="128"/>
      <c r="E8" s="128"/>
      <c r="F8" s="128"/>
      <c r="G8" s="129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B8:G8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1293</v>
      </c>
      <c r="C4" s="10">
        <v>1</v>
      </c>
      <c r="D4" s="11" t="s">
        <v>783</v>
      </c>
      <c r="E4" s="7" t="s">
        <v>784</v>
      </c>
      <c r="F4" s="10">
        <v>2013</v>
      </c>
      <c r="G4" s="97"/>
      <c r="H4" s="90"/>
      <c r="I4" s="88"/>
      <c r="J4" s="88"/>
      <c r="K4" s="88"/>
    </row>
    <row r="5" spans="1:11" ht="38.25">
      <c r="A5" s="6">
        <v>2</v>
      </c>
      <c r="B5" s="7" t="s">
        <v>1294</v>
      </c>
      <c r="C5" s="7">
        <v>1</v>
      </c>
      <c r="D5" s="7" t="s">
        <v>785</v>
      </c>
      <c r="E5" s="7" t="s">
        <v>786</v>
      </c>
      <c r="F5" s="7">
        <v>2015</v>
      </c>
      <c r="G5" s="97"/>
      <c r="H5" s="90"/>
      <c r="I5" s="88"/>
      <c r="J5" s="88"/>
      <c r="K5" s="88"/>
    </row>
    <row r="6" spans="1:11" ht="38.25">
      <c r="A6" s="6">
        <v>3</v>
      </c>
      <c r="B6" s="7" t="s">
        <v>1295</v>
      </c>
      <c r="C6" s="7">
        <v>1</v>
      </c>
      <c r="D6" s="7" t="s">
        <v>787</v>
      </c>
      <c r="E6" s="7" t="s">
        <v>786</v>
      </c>
      <c r="F6" s="7">
        <v>2008</v>
      </c>
      <c r="G6" s="97"/>
      <c r="H6" s="90"/>
      <c r="I6" s="88"/>
      <c r="J6" s="88"/>
      <c r="K6" s="88"/>
    </row>
    <row r="7" spans="1:11" ht="15">
      <c r="A7" s="6">
        <v>4</v>
      </c>
      <c r="B7" s="7" t="s">
        <v>1296</v>
      </c>
      <c r="C7" s="7">
        <v>1</v>
      </c>
      <c r="D7" s="7">
        <v>3993</v>
      </c>
      <c r="E7" s="7" t="s">
        <v>788</v>
      </c>
      <c r="F7" s="7">
        <v>1988</v>
      </c>
      <c r="G7" s="48"/>
      <c r="H7" s="7"/>
      <c r="I7" s="15"/>
      <c r="J7" s="15"/>
      <c r="K7" s="15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O5" sqref="O5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1297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25.5">
      <c r="A4" s="22">
        <v>1</v>
      </c>
      <c r="B4" s="7" t="s">
        <v>1298</v>
      </c>
      <c r="C4" s="7">
        <v>1</v>
      </c>
      <c r="D4" s="7" t="s">
        <v>789</v>
      </c>
      <c r="E4" s="7" t="s">
        <v>790</v>
      </c>
      <c r="F4" s="7">
        <v>2003</v>
      </c>
      <c r="G4" s="97"/>
      <c r="H4" s="90"/>
      <c r="I4" s="88"/>
      <c r="J4" s="88"/>
      <c r="K4" s="88"/>
      <c r="L4" s="1" t="s">
        <v>497</v>
      </c>
    </row>
    <row r="5" spans="1:12" ht="38.25">
      <c r="A5" s="22">
        <v>2</v>
      </c>
      <c r="B5" s="7" t="s">
        <v>1299</v>
      </c>
      <c r="C5" s="7">
        <v>1</v>
      </c>
      <c r="D5" s="7" t="s">
        <v>791</v>
      </c>
      <c r="E5" s="7" t="s">
        <v>790</v>
      </c>
      <c r="F5" s="7">
        <v>2006</v>
      </c>
      <c r="G5" s="97"/>
      <c r="H5" s="90"/>
      <c r="I5" s="88"/>
      <c r="J5" s="88"/>
      <c r="K5" s="88"/>
      <c r="L5" s="1" t="s">
        <v>497</v>
      </c>
    </row>
    <row r="6" spans="1:12" ht="38.25">
      <c r="A6" s="22">
        <v>3</v>
      </c>
      <c r="B6" s="7" t="s">
        <v>1300</v>
      </c>
      <c r="C6" s="7">
        <v>1</v>
      </c>
      <c r="D6" s="7" t="s">
        <v>792</v>
      </c>
      <c r="E6" s="7" t="s">
        <v>790</v>
      </c>
      <c r="F6" s="7">
        <v>2014</v>
      </c>
      <c r="G6" s="97"/>
      <c r="H6" s="90"/>
      <c r="I6" s="88"/>
      <c r="J6" s="88"/>
      <c r="K6" s="88"/>
      <c r="L6" s="1" t="s">
        <v>497</v>
      </c>
    </row>
    <row r="7" spans="1:12" ht="38.25">
      <c r="A7" s="22">
        <v>4</v>
      </c>
      <c r="B7" s="7" t="s">
        <v>1299</v>
      </c>
      <c r="C7" s="7">
        <v>1</v>
      </c>
      <c r="D7" s="7" t="s">
        <v>793</v>
      </c>
      <c r="E7" s="7" t="s">
        <v>790</v>
      </c>
      <c r="F7" s="7">
        <v>2013</v>
      </c>
      <c r="G7" s="97"/>
      <c r="H7" s="90"/>
      <c r="I7" s="88"/>
      <c r="J7" s="88"/>
      <c r="K7" s="88"/>
      <c r="L7" s="1" t="s">
        <v>497</v>
      </c>
    </row>
    <row r="8" spans="1:12" ht="38.25">
      <c r="A8" s="22">
        <v>5</v>
      </c>
      <c r="B8" s="7" t="s">
        <v>1300</v>
      </c>
      <c r="C8" s="7">
        <v>1</v>
      </c>
      <c r="D8" s="7" t="s">
        <v>794</v>
      </c>
      <c r="E8" s="7" t="s">
        <v>795</v>
      </c>
      <c r="F8" s="7">
        <v>2013</v>
      </c>
      <c r="G8" s="97"/>
      <c r="H8" s="90"/>
      <c r="I8" s="88"/>
      <c r="J8" s="88"/>
      <c r="K8" s="88"/>
      <c r="L8" s="1" t="s">
        <v>497</v>
      </c>
    </row>
    <row r="9" spans="1:12" ht="38.25">
      <c r="A9" s="22">
        <v>6</v>
      </c>
      <c r="B9" s="7" t="s">
        <v>1299</v>
      </c>
      <c r="C9" s="7">
        <v>1</v>
      </c>
      <c r="D9" s="7" t="s">
        <v>796</v>
      </c>
      <c r="E9" s="7" t="s">
        <v>797</v>
      </c>
      <c r="F9" s="7">
        <v>2009</v>
      </c>
      <c r="G9" s="97"/>
      <c r="H9" s="90"/>
      <c r="I9" s="88"/>
      <c r="J9" s="88"/>
      <c r="K9" s="88"/>
      <c r="L9" s="1" t="s">
        <v>497</v>
      </c>
    </row>
    <row r="10" spans="1:11" ht="15">
      <c r="A10" s="49"/>
      <c r="B10" s="132" t="s">
        <v>86</v>
      </c>
      <c r="C10" s="133"/>
      <c r="D10" s="133"/>
      <c r="E10" s="133"/>
      <c r="F10" s="133"/>
      <c r="G10" s="134"/>
      <c r="H10" s="7" t="s">
        <v>87</v>
      </c>
      <c r="I10" s="15">
        <f>SUM(I4:I9)</f>
        <v>0</v>
      </c>
      <c r="J10" s="15" t="s">
        <v>87</v>
      </c>
      <c r="K10" s="15">
        <f>SUM(K4:K9)</f>
        <v>0</v>
      </c>
    </row>
    <row r="12" spans="2:5" ht="15">
      <c r="B12" s="111" t="s">
        <v>88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  <row r="14" spans="2:5" ht="15">
      <c r="B14" s="111" t="s">
        <v>90</v>
      </c>
      <c r="C14" s="17"/>
      <c r="D14" s="17"/>
      <c r="E14" s="17"/>
    </row>
    <row r="15" spans="2:5" ht="15">
      <c r="B15" s="111" t="s">
        <v>89</v>
      </c>
      <c r="C15" s="17"/>
      <c r="D15" s="17"/>
      <c r="E15" s="17"/>
    </row>
  </sheetData>
  <sheetProtection password="D90C" sheet="1"/>
  <mergeCells count="3">
    <mergeCell ref="A1:K1"/>
    <mergeCell ref="B10:G10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38.25">
      <c r="A4" s="65">
        <v>1</v>
      </c>
      <c r="B4" s="66" t="s">
        <v>1302</v>
      </c>
      <c r="C4" s="66">
        <v>1</v>
      </c>
      <c r="D4" s="66" t="s">
        <v>798</v>
      </c>
      <c r="E4" s="66" t="s">
        <v>799</v>
      </c>
      <c r="F4" s="66">
        <v>2001</v>
      </c>
      <c r="G4" s="106"/>
      <c r="H4" s="90"/>
      <c r="I4" s="88"/>
      <c r="J4" s="88"/>
      <c r="K4" s="88"/>
      <c r="L4" s="58" t="s">
        <v>497</v>
      </c>
    </row>
    <row r="5" spans="1:12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  <c r="L5" s="58"/>
    </row>
    <row r="7" spans="2:5" ht="15">
      <c r="B7" s="111" t="s">
        <v>88</v>
      </c>
      <c r="C7" s="17"/>
      <c r="D7" s="17"/>
      <c r="E7" s="17"/>
    </row>
    <row r="8" spans="2:5" ht="15">
      <c r="B8" s="111" t="s">
        <v>89</v>
      </c>
      <c r="C8" s="17"/>
      <c r="D8" s="17"/>
      <c r="E8" s="17"/>
    </row>
    <row r="9" spans="2:5" ht="15">
      <c r="B9" s="111" t="s">
        <v>90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Q3" sqref="Q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12" t="s">
        <v>1304</v>
      </c>
      <c r="C4" s="13">
        <v>1</v>
      </c>
      <c r="D4" s="13">
        <v>13080873</v>
      </c>
      <c r="E4" s="13"/>
      <c r="F4" s="12"/>
      <c r="G4" s="70"/>
      <c r="H4" s="100"/>
      <c r="I4" s="95"/>
      <c r="J4" s="95"/>
      <c r="K4" s="95"/>
    </row>
    <row r="5" spans="1:11" ht="25.5">
      <c r="A5" s="6">
        <v>2</v>
      </c>
      <c r="B5" s="7" t="s">
        <v>1305</v>
      </c>
      <c r="C5" s="7">
        <v>1</v>
      </c>
      <c r="D5" s="7" t="s">
        <v>800</v>
      </c>
      <c r="E5" s="7" t="s">
        <v>801</v>
      </c>
      <c r="F5" s="7">
        <v>2014</v>
      </c>
      <c r="G5" s="107"/>
      <c r="H5" s="90"/>
      <c r="I5" s="95"/>
      <c r="J5" s="95"/>
      <c r="K5" s="95"/>
    </row>
    <row r="6" spans="1:11" ht="25.5">
      <c r="A6" s="6">
        <v>3</v>
      </c>
      <c r="B6" s="7" t="s">
        <v>1306</v>
      </c>
      <c r="C6" s="7">
        <v>1</v>
      </c>
      <c r="D6" s="7">
        <v>411429</v>
      </c>
      <c r="E6" s="8"/>
      <c r="F6" s="7"/>
      <c r="G6" s="71"/>
      <c r="H6" s="90"/>
      <c r="I6" s="96"/>
      <c r="J6" s="96"/>
      <c r="K6" s="96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140625" style="1" customWidth="1"/>
    <col min="5" max="5" width="14.28125" style="1" customWidth="1"/>
    <col min="6" max="6" width="10.140625" style="1" customWidth="1"/>
    <col min="7" max="7" width="8.57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41" t="s">
        <v>1307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12" t="s">
        <v>1308</v>
      </c>
      <c r="C4" s="13">
        <v>1</v>
      </c>
      <c r="D4" s="13"/>
      <c r="E4" s="13"/>
      <c r="F4" s="12"/>
      <c r="G4" s="70"/>
      <c r="H4" s="100"/>
      <c r="I4" s="88"/>
      <c r="J4" s="88"/>
      <c r="K4" s="88"/>
    </row>
    <row r="5" spans="1:11" ht="38.25">
      <c r="A5" s="22">
        <v>2</v>
      </c>
      <c r="B5" s="7" t="s">
        <v>1309</v>
      </c>
      <c r="C5" s="7">
        <v>1</v>
      </c>
      <c r="D5" s="7" t="s">
        <v>802</v>
      </c>
      <c r="E5" s="7" t="s">
        <v>803</v>
      </c>
      <c r="F5" s="48"/>
      <c r="G5" s="71"/>
      <c r="H5" s="90"/>
      <c r="I5" s="88"/>
      <c r="J5" s="88"/>
      <c r="K5" s="88"/>
    </row>
    <row r="6" spans="1:11" ht="38.25">
      <c r="A6" s="22">
        <v>3</v>
      </c>
      <c r="B6" s="7" t="s">
        <v>1309</v>
      </c>
      <c r="C6" s="7">
        <v>1</v>
      </c>
      <c r="D6" s="7" t="s">
        <v>804</v>
      </c>
      <c r="E6" s="7" t="s">
        <v>803</v>
      </c>
      <c r="F6" s="48"/>
      <c r="G6" s="71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281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1311</v>
      </c>
      <c r="C4" s="7">
        <v>1</v>
      </c>
      <c r="D4" s="7" t="s">
        <v>805</v>
      </c>
      <c r="E4" s="7" t="s">
        <v>786</v>
      </c>
      <c r="F4" s="7">
        <v>2008</v>
      </c>
      <c r="G4" s="97"/>
      <c r="H4" s="90"/>
      <c r="I4" s="88"/>
      <c r="J4" s="88"/>
      <c r="K4" s="88"/>
    </row>
    <row r="5" spans="1:11" ht="25.5">
      <c r="A5" s="22">
        <v>2</v>
      </c>
      <c r="B5" s="7" t="s">
        <v>1311</v>
      </c>
      <c r="C5" s="7">
        <v>1</v>
      </c>
      <c r="D5" s="7" t="s">
        <v>806</v>
      </c>
      <c r="E5" s="7" t="s">
        <v>786</v>
      </c>
      <c r="F5" s="7">
        <v>2008</v>
      </c>
      <c r="G5" s="97"/>
      <c r="H5" s="90"/>
      <c r="I5" s="88"/>
      <c r="J5" s="88"/>
      <c r="K5" s="88"/>
    </row>
    <row r="6" spans="1:11" ht="25.5">
      <c r="A6" s="22">
        <v>3</v>
      </c>
      <c r="B6" s="7" t="s">
        <v>1311</v>
      </c>
      <c r="C6" s="7">
        <v>1</v>
      </c>
      <c r="D6" s="7" t="s">
        <v>807</v>
      </c>
      <c r="E6" s="7" t="s">
        <v>786</v>
      </c>
      <c r="F6" s="7">
        <v>2011</v>
      </c>
      <c r="G6" s="97"/>
      <c r="H6" s="90"/>
      <c r="I6" s="88"/>
      <c r="J6" s="88"/>
      <c r="K6" s="88"/>
    </row>
    <row r="7" spans="1:11" ht="25.5">
      <c r="A7" s="22">
        <v>4</v>
      </c>
      <c r="B7" s="7" t="s">
        <v>1312</v>
      </c>
      <c r="C7" s="7">
        <v>1</v>
      </c>
      <c r="D7" s="7" t="s">
        <v>808</v>
      </c>
      <c r="E7" s="8"/>
      <c r="F7" s="7"/>
      <c r="G7" s="71"/>
      <c r="H7" s="90"/>
      <c r="I7" s="88"/>
      <c r="J7" s="88"/>
      <c r="K7" s="88"/>
    </row>
    <row r="8" spans="1:11" ht="38.25">
      <c r="A8" s="22">
        <v>5</v>
      </c>
      <c r="B8" s="7" t="s">
        <v>1313</v>
      </c>
      <c r="C8" s="7">
        <v>1</v>
      </c>
      <c r="D8" s="7" t="s">
        <v>809</v>
      </c>
      <c r="E8" s="8"/>
      <c r="F8" s="7"/>
      <c r="G8" s="71"/>
      <c r="H8" s="90"/>
      <c r="I8" s="88"/>
      <c r="J8" s="88"/>
      <c r="K8" s="88"/>
    </row>
    <row r="9" spans="1:11" ht="15">
      <c r="A9" s="49"/>
      <c r="B9" s="132" t="s">
        <v>86</v>
      </c>
      <c r="C9" s="133"/>
      <c r="D9" s="133"/>
      <c r="E9" s="133"/>
      <c r="F9" s="133"/>
      <c r="G9" s="134"/>
      <c r="H9" s="7" t="s">
        <v>87</v>
      </c>
      <c r="I9" s="15">
        <f>SUM(I4:I8)</f>
        <v>0</v>
      </c>
      <c r="J9" s="15" t="s">
        <v>87</v>
      </c>
      <c r="K9" s="15">
        <f>SUM(K4:K8)</f>
        <v>0</v>
      </c>
    </row>
    <row r="11" spans="2:5" ht="15">
      <c r="B11" s="111" t="s">
        <v>88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  <row r="13" spans="2:5" ht="15">
      <c r="B13" s="111" t="s">
        <v>90</v>
      </c>
      <c r="C13" s="17"/>
      <c r="D13" s="17"/>
      <c r="E13" s="17"/>
    </row>
    <row r="14" spans="2:5" ht="15">
      <c r="B14" s="111" t="s">
        <v>89</v>
      </c>
      <c r="C14" s="17"/>
      <c r="D14" s="17"/>
      <c r="E14" s="17"/>
    </row>
  </sheetData>
  <sheetProtection password="D90C" sheet="1"/>
  <mergeCells count="3">
    <mergeCell ref="A1:K1"/>
    <mergeCell ref="B9:G9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1315</v>
      </c>
      <c r="C4" s="7">
        <v>1</v>
      </c>
      <c r="D4" s="7" t="s">
        <v>584</v>
      </c>
      <c r="E4" s="7" t="s">
        <v>810</v>
      </c>
      <c r="F4" s="7">
        <v>2014</v>
      </c>
      <c r="G4" s="106"/>
      <c r="H4" s="90"/>
      <c r="I4" s="88"/>
      <c r="J4" s="88"/>
      <c r="K4" s="88"/>
    </row>
    <row r="5" spans="1:11" ht="25.5">
      <c r="A5" s="22">
        <v>2</v>
      </c>
      <c r="B5" s="7" t="s">
        <v>811</v>
      </c>
      <c r="C5" s="7">
        <v>1</v>
      </c>
      <c r="D5" s="7" t="s">
        <v>812</v>
      </c>
      <c r="E5" s="7" t="s">
        <v>810</v>
      </c>
      <c r="F5" s="58"/>
      <c r="G5" s="71"/>
      <c r="H5" s="90"/>
      <c r="I5" s="88"/>
      <c r="J5" s="88"/>
      <c r="K5" s="88"/>
    </row>
    <row r="6" spans="1:11" ht="38.25">
      <c r="A6" s="22">
        <v>3</v>
      </c>
      <c r="B6" s="7" t="s">
        <v>1316</v>
      </c>
      <c r="C6" s="7">
        <v>1</v>
      </c>
      <c r="D6" s="7"/>
      <c r="E6" s="8"/>
      <c r="F6" s="7"/>
      <c r="G6" s="71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9.8515625" style="1" customWidth="1"/>
    <col min="7" max="7" width="8.421875" style="1" customWidth="1"/>
    <col min="8" max="8" width="12.57421875" style="1" customWidth="1"/>
    <col min="9" max="11" width="12.421875" style="1" customWidth="1"/>
    <col min="12" max="16384" width="8.7109375" style="1" customWidth="1"/>
  </cols>
  <sheetData>
    <row r="1" spans="1:11" ht="15">
      <c r="A1" s="131" t="s">
        <v>1317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5" t="s">
        <v>1585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6">
        <v>1</v>
      </c>
      <c r="B4" s="7" t="s">
        <v>1318</v>
      </c>
      <c r="C4" s="7">
        <v>1</v>
      </c>
      <c r="D4" s="10">
        <v>19206116717</v>
      </c>
      <c r="E4" s="7" t="s">
        <v>813</v>
      </c>
      <c r="F4" s="8" t="s">
        <v>499</v>
      </c>
      <c r="G4" s="106"/>
      <c r="H4" s="90"/>
      <c r="I4" s="88"/>
      <c r="J4" s="88"/>
      <c r="K4" s="88"/>
    </row>
    <row r="5" spans="1:11" ht="38.25">
      <c r="A5" s="12">
        <v>2</v>
      </c>
      <c r="B5" s="12" t="s">
        <v>1319</v>
      </c>
      <c r="C5" s="13">
        <v>1</v>
      </c>
      <c r="D5" s="13" t="s">
        <v>814</v>
      </c>
      <c r="E5" s="13"/>
      <c r="F5" s="13"/>
      <c r="G5" s="70"/>
      <c r="H5" s="100"/>
      <c r="I5" s="88"/>
      <c r="J5" s="88"/>
      <c r="K5" s="88"/>
    </row>
    <row r="6" spans="1:11" ht="38.25">
      <c r="A6" s="65">
        <v>3</v>
      </c>
      <c r="B6" s="66" t="s">
        <v>815</v>
      </c>
      <c r="C6" s="66">
        <v>1</v>
      </c>
      <c r="D6" s="66" t="s">
        <v>816</v>
      </c>
      <c r="E6" s="66" t="s">
        <v>817</v>
      </c>
      <c r="F6" s="66">
        <v>2014</v>
      </c>
      <c r="G6" s="106"/>
      <c r="H6" s="90"/>
      <c r="I6" s="88"/>
      <c r="J6" s="88"/>
      <c r="K6" s="88"/>
    </row>
    <row r="7" spans="1:11" ht="15">
      <c r="A7" s="49"/>
      <c r="B7" s="132" t="s">
        <v>86</v>
      </c>
      <c r="C7" s="133"/>
      <c r="D7" s="133"/>
      <c r="E7" s="133"/>
      <c r="F7" s="133"/>
      <c r="G7" s="134"/>
      <c r="H7" s="7" t="s">
        <v>87</v>
      </c>
      <c r="I7" s="15">
        <f>SUM(I4:I6)</f>
        <v>0</v>
      </c>
      <c r="J7" s="15" t="s">
        <v>87</v>
      </c>
      <c r="K7" s="15">
        <f>SUM(K4:K6)</f>
        <v>0</v>
      </c>
    </row>
    <row r="9" spans="2:5" ht="15">
      <c r="B9" s="111" t="s">
        <v>88</v>
      </c>
      <c r="C9" s="17"/>
      <c r="D9" s="17"/>
      <c r="E9" s="17"/>
    </row>
    <row r="10" spans="2:5" ht="15">
      <c r="B10" s="111" t="s">
        <v>89</v>
      </c>
      <c r="C10" s="17"/>
      <c r="D10" s="17"/>
      <c r="E10" s="17"/>
    </row>
    <row r="11" spans="2:5" ht="15">
      <c r="B11" s="111" t="s">
        <v>90</v>
      </c>
      <c r="C11" s="17"/>
      <c r="D11" s="17"/>
      <c r="E11" s="17"/>
    </row>
    <row r="12" spans="2:5" ht="15">
      <c r="B12" s="111" t="s">
        <v>89</v>
      </c>
      <c r="C12" s="17"/>
      <c r="D12" s="17"/>
      <c r="E12" s="17"/>
    </row>
  </sheetData>
  <sheetProtection password="D90C" sheet="1"/>
  <mergeCells count="3">
    <mergeCell ref="A1:K1"/>
    <mergeCell ref="B7:G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P5" sqref="P5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8" width="12.003906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456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1541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457</v>
      </c>
      <c r="C4" s="7">
        <v>1</v>
      </c>
      <c r="D4" s="7">
        <v>1014</v>
      </c>
      <c r="E4" s="8"/>
      <c r="F4" s="7"/>
      <c r="G4" s="71"/>
      <c r="H4" s="85"/>
      <c r="I4" s="86"/>
      <c r="J4" s="86"/>
      <c r="K4" s="86"/>
    </row>
    <row r="5" spans="1:11" ht="38.25">
      <c r="A5" s="22">
        <v>2</v>
      </c>
      <c r="B5" s="7" t="s">
        <v>458</v>
      </c>
      <c r="C5" s="7">
        <v>1</v>
      </c>
      <c r="D5" s="7"/>
      <c r="E5" s="8"/>
      <c r="F5" s="7"/>
      <c r="G5" s="71"/>
      <c r="H5" s="85"/>
      <c r="I5" s="86"/>
      <c r="J5" s="86"/>
      <c r="K5" s="86"/>
    </row>
    <row r="6" spans="1:11" ht="38.25">
      <c r="A6" s="22">
        <v>3</v>
      </c>
      <c r="B6" s="7" t="s">
        <v>459</v>
      </c>
      <c r="C6" s="7">
        <v>1</v>
      </c>
      <c r="D6" s="7" t="s">
        <v>460</v>
      </c>
      <c r="E6" s="8"/>
      <c r="F6" s="7"/>
      <c r="G6" s="71"/>
      <c r="H6" s="85"/>
      <c r="I6" s="86"/>
      <c r="J6" s="86"/>
      <c r="K6" s="86"/>
    </row>
    <row r="7" spans="1:11" ht="51">
      <c r="A7" s="22">
        <v>4</v>
      </c>
      <c r="B7" s="7" t="s">
        <v>461</v>
      </c>
      <c r="C7" s="7">
        <v>1</v>
      </c>
      <c r="D7" s="7">
        <v>90430054</v>
      </c>
      <c r="E7" s="8"/>
      <c r="F7" s="7"/>
      <c r="G7" s="71"/>
      <c r="H7" s="85"/>
      <c r="I7" s="86"/>
      <c r="J7" s="86"/>
      <c r="K7" s="86"/>
    </row>
    <row r="8" spans="1:11" ht="15">
      <c r="A8" s="43"/>
      <c r="B8" s="121" t="s">
        <v>86</v>
      </c>
      <c r="C8" s="121"/>
      <c r="D8" s="121"/>
      <c r="E8" s="121"/>
      <c r="F8" s="121"/>
      <c r="G8" s="121"/>
      <c r="H8" s="25" t="s">
        <v>87</v>
      </c>
      <c r="I8" s="16">
        <f>SUM(I4:I7)</f>
        <v>0</v>
      </c>
      <c r="J8" s="16" t="s">
        <v>87</v>
      </c>
      <c r="K8" s="16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38.25">
      <c r="A4" s="22">
        <v>1</v>
      </c>
      <c r="B4" s="7" t="s">
        <v>1321</v>
      </c>
      <c r="C4" s="7">
        <v>1</v>
      </c>
      <c r="D4" s="7" t="s">
        <v>818</v>
      </c>
      <c r="E4" s="8"/>
      <c r="F4" s="7"/>
      <c r="G4" s="71"/>
      <c r="H4" s="90"/>
      <c r="I4" s="88"/>
      <c r="J4" s="88"/>
      <c r="K4" s="88"/>
      <c r="L4" s="58" t="s">
        <v>497</v>
      </c>
    </row>
    <row r="5" spans="1:12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  <c r="L5" s="58"/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1323</v>
      </c>
      <c r="C4" s="7">
        <v>1</v>
      </c>
      <c r="D4" s="7">
        <v>99120845</v>
      </c>
      <c r="E4" s="8"/>
      <c r="F4" s="7"/>
      <c r="G4" s="71"/>
      <c r="H4" s="90"/>
      <c r="I4" s="88"/>
      <c r="J4" s="88"/>
      <c r="K4" s="88"/>
    </row>
    <row r="5" spans="1:11" ht="51">
      <c r="A5" s="22">
        <v>2</v>
      </c>
      <c r="B5" s="7" t="s">
        <v>1323</v>
      </c>
      <c r="C5" s="7">
        <v>1</v>
      </c>
      <c r="D5" s="7" t="s">
        <v>819</v>
      </c>
      <c r="E5" s="8"/>
      <c r="F5" s="7"/>
      <c r="G5" s="71"/>
      <c r="H5" s="90"/>
      <c r="I5" s="88"/>
      <c r="J5" s="88"/>
      <c r="K5" s="88"/>
    </row>
    <row r="6" spans="1:11" ht="51">
      <c r="A6" s="22">
        <v>3</v>
      </c>
      <c r="B6" s="7" t="s">
        <v>1323</v>
      </c>
      <c r="C6" s="7">
        <v>1</v>
      </c>
      <c r="D6" s="7" t="s">
        <v>820</v>
      </c>
      <c r="E6" s="8"/>
      <c r="F6" s="7"/>
      <c r="G6" s="71"/>
      <c r="H6" s="90"/>
      <c r="I6" s="88"/>
      <c r="J6" s="88"/>
      <c r="K6" s="88"/>
    </row>
    <row r="7" spans="1:11" ht="51">
      <c r="A7" s="22">
        <v>4</v>
      </c>
      <c r="B7" s="7" t="s">
        <v>1324</v>
      </c>
      <c r="C7" s="7">
        <v>1</v>
      </c>
      <c r="D7" s="7" t="s">
        <v>821</v>
      </c>
      <c r="E7" s="8"/>
      <c r="F7" s="7"/>
      <c r="G7" s="71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4" ht="15">
      <c r="B10" s="111" t="s">
        <v>88</v>
      </c>
      <c r="C10" s="17"/>
      <c r="D10" s="17"/>
    </row>
    <row r="11" spans="2:4" ht="15">
      <c r="B11" s="111" t="s">
        <v>89</v>
      </c>
      <c r="C11" s="17"/>
      <c r="D11" s="17"/>
    </row>
    <row r="12" spans="2:4" ht="15">
      <c r="B12" s="111" t="s">
        <v>90</v>
      </c>
      <c r="C12" s="17"/>
      <c r="D12" s="17"/>
    </row>
    <row r="13" spans="2:4" ht="15">
      <c r="B13" s="111" t="s">
        <v>89</v>
      </c>
      <c r="C13" s="17"/>
      <c r="D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6">
        <v>1</v>
      </c>
      <c r="B4" s="7" t="s">
        <v>1326</v>
      </c>
      <c r="C4" s="7">
        <v>1</v>
      </c>
      <c r="D4" s="8" t="s">
        <v>822</v>
      </c>
      <c r="E4" s="7" t="s">
        <v>823</v>
      </c>
      <c r="F4" s="7">
        <v>2010</v>
      </c>
      <c r="G4" s="97"/>
      <c r="H4" s="90"/>
      <c r="I4" s="88"/>
      <c r="J4" s="88"/>
      <c r="K4" s="88"/>
    </row>
    <row r="5" spans="1:11" ht="38.25">
      <c r="A5" s="6">
        <v>2</v>
      </c>
      <c r="B5" s="7" t="s">
        <v>1327</v>
      </c>
      <c r="C5" s="7">
        <v>1</v>
      </c>
      <c r="D5" s="7" t="s">
        <v>825</v>
      </c>
      <c r="E5" s="7" t="s">
        <v>824</v>
      </c>
      <c r="F5" s="7">
        <v>2008</v>
      </c>
      <c r="G5" s="97"/>
      <c r="H5" s="90"/>
      <c r="I5" s="88"/>
      <c r="J5" s="88"/>
      <c r="K5" s="88"/>
    </row>
    <row r="6" spans="1:11" ht="76.5">
      <c r="A6" s="6">
        <v>3</v>
      </c>
      <c r="B6" s="7" t="s">
        <v>1328</v>
      </c>
      <c r="C6" s="7">
        <v>1</v>
      </c>
      <c r="D6" s="7" t="s">
        <v>826</v>
      </c>
      <c r="E6" s="7" t="s">
        <v>827</v>
      </c>
      <c r="F6" s="7">
        <v>2008</v>
      </c>
      <c r="G6" s="97"/>
      <c r="H6" s="90"/>
      <c r="I6" s="88"/>
      <c r="J6" s="88"/>
      <c r="K6" s="88"/>
    </row>
    <row r="7" spans="1:11" ht="38.25">
      <c r="A7" s="6">
        <v>4</v>
      </c>
      <c r="B7" s="7" t="s">
        <v>1329</v>
      </c>
      <c r="C7" s="7">
        <v>1</v>
      </c>
      <c r="D7" s="7" t="s">
        <v>828</v>
      </c>
      <c r="E7" s="7" t="s">
        <v>829</v>
      </c>
      <c r="F7" s="7">
        <v>2010</v>
      </c>
      <c r="G7" s="97"/>
      <c r="H7" s="90"/>
      <c r="I7" s="88"/>
      <c r="J7" s="88"/>
      <c r="K7" s="88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4" ht="15">
      <c r="B10" s="111" t="s">
        <v>88</v>
      </c>
      <c r="C10" s="17"/>
      <c r="D10" s="17"/>
    </row>
    <row r="11" spans="2:4" ht="15">
      <c r="B11" s="111" t="s">
        <v>89</v>
      </c>
      <c r="C11" s="17"/>
      <c r="D11" s="17"/>
    </row>
    <row r="12" spans="2:4" ht="15">
      <c r="B12" s="111" t="s">
        <v>90</v>
      </c>
      <c r="C12" s="17"/>
      <c r="D12" s="17"/>
    </row>
    <row r="13" spans="2:4" ht="15">
      <c r="B13" s="111" t="s">
        <v>89</v>
      </c>
      <c r="C13" s="17"/>
      <c r="D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Q6" sqref="Q6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1331</v>
      </c>
      <c r="C4" s="7">
        <v>1</v>
      </c>
      <c r="D4" s="7" t="s">
        <v>830</v>
      </c>
      <c r="E4" s="8"/>
      <c r="F4" s="7"/>
      <c r="G4" s="71"/>
      <c r="H4" s="90"/>
      <c r="I4" s="88"/>
      <c r="J4" s="88"/>
      <c r="K4" s="88"/>
    </row>
    <row r="5" spans="1:11" ht="25.5">
      <c r="A5" s="22">
        <v>2</v>
      </c>
      <c r="B5" s="7" t="s">
        <v>1332</v>
      </c>
      <c r="C5" s="7">
        <v>1</v>
      </c>
      <c r="D5" s="7" t="s">
        <v>831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D19" sqref="D19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1334</v>
      </c>
      <c r="C4" s="10">
        <v>1</v>
      </c>
      <c r="D4" s="11" t="s">
        <v>832</v>
      </c>
      <c r="E4" s="7" t="s">
        <v>833</v>
      </c>
      <c r="F4" s="10">
        <v>2013</v>
      </c>
      <c r="G4" s="108"/>
      <c r="H4" s="90"/>
      <c r="I4" s="88"/>
      <c r="J4" s="88"/>
      <c r="K4" s="88"/>
    </row>
    <row r="5" spans="1:11" ht="38.25">
      <c r="A5" s="22">
        <v>2</v>
      </c>
      <c r="B5" s="7" t="s">
        <v>1335</v>
      </c>
      <c r="C5" s="7">
        <v>1</v>
      </c>
      <c r="D5" s="7" t="s">
        <v>834</v>
      </c>
      <c r="E5" s="7" t="s">
        <v>835</v>
      </c>
      <c r="F5" s="7">
        <v>2016</v>
      </c>
      <c r="G5" s="108"/>
      <c r="H5" s="90"/>
      <c r="I5" s="88"/>
      <c r="J5" s="88"/>
      <c r="K5" s="88"/>
    </row>
    <row r="6" spans="1:11" ht="15">
      <c r="A6" s="49"/>
      <c r="B6" s="127" t="s">
        <v>86</v>
      </c>
      <c r="C6" s="128"/>
      <c r="D6" s="128"/>
      <c r="E6" s="128"/>
      <c r="F6" s="128"/>
      <c r="G6" s="129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140625" style="1" customWidth="1"/>
    <col min="5" max="5" width="14.421875" style="1" customWidth="1"/>
    <col min="6" max="6" width="10.0039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1337</v>
      </c>
      <c r="C4" s="7">
        <v>1</v>
      </c>
      <c r="D4" s="7" t="s">
        <v>836</v>
      </c>
      <c r="E4" s="7" t="s">
        <v>837</v>
      </c>
      <c r="F4" s="7">
        <v>2013</v>
      </c>
      <c r="G4" s="97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65">
        <v>1</v>
      </c>
      <c r="B4" s="66" t="s">
        <v>1339</v>
      </c>
      <c r="C4" s="66">
        <v>1</v>
      </c>
      <c r="D4" s="66" t="s">
        <v>838</v>
      </c>
      <c r="E4" s="66" t="s">
        <v>839</v>
      </c>
      <c r="G4" s="109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8" sqref="N8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71093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2">
        <v>1</v>
      </c>
      <c r="B4" s="7" t="s">
        <v>1340</v>
      </c>
      <c r="C4" s="7">
        <v>1</v>
      </c>
      <c r="D4" s="7" t="s">
        <v>840</v>
      </c>
      <c r="E4" s="7" t="s">
        <v>841</v>
      </c>
      <c r="F4" s="7">
        <v>2016</v>
      </c>
      <c r="G4" s="106"/>
      <c r="H4" s="90"/>
      <c r="I4" s="88"/>
      <c r="J4" s="88"/>
      <c r="K4" s="88"/>
    </row>
    <row r="5" spans="1:11" ht="25.5">
      <c r="A5" s="65">
        <v>2</v>
      </c>
      <c r="B5" s="66" t="s">
        <v>842</v>
      </c>
      <c r="C5" s="66">
        <v>1</v>
      </c>
      <c r="D5" s="66"/>
      <c r="E5" s="66" t="s">
        <v>841</v>
      </c>
      <c r="F5" s="58"/>
      <c r="G5" s="109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1342</v>
      </c>
      <c r="C4" s="7">
        <v>1</v>
      </c>
      <c r="D4" s="7" t="s">
        <v>843</v>
      </c>
      <c r="E4" s="7" t="s">
        <v>844</v>
      </c>
      <c r="F4" s="60">
        <v>2015</v>
      </c>
      <c r="G4" s="97"/>
      <c r="H4" s="90"/>
      <c r="I4" s="88"/>
      <c r="J4" s="88"/>
      <c r="K4" s="88"/>
    </row>
    <row r="5" spans="1:11" ht="38.25">
      <c r="A5" s="22">
        <v>2</v>
      </c>
      <c r="B5" s="7" t="s">
        <v>845</v>
      </c>
      <c r="C5" s="7">
        <v>1</v>
      </c>
      <c r="D5" s="7" t="s">
        <v>846</v>
      </c>
      <c r="E5" s="7" t="s">
        <v>844</v>
      </c>
      <c r="F5" s="67">
        <v>2015</v>
      </c>
      <c r="G5" s="97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6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65">
        <v>1</v>
      </c>
      <c r="B4" s="66" t="s">
        <v>1345</v>
      </c>
      <c r="C4" s="66">
        <v>1</v>
      </c>
      <c r="D4" s="66" t="s">
        <v>847</v>
      </c>
      <c r="E4" s="66" t="s">
        <v>848</v>
      </c>
      <c r="F4" s="66">
        <v>2010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O4" sqref="O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20" t="s">
        <v>462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1542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463</v>
      </c>
      <c r="C4" s="7">
        <v>1</v>
      </c>
      <c r="D4" s="7" t="s">
        <v>464</v>
      </c>
      <c r="E4" s="8"/>
      <c r="F4" s="7"/>
      <c r="G4" s="71"/>
      <c r="H4" s="85"/>
      <c r="I4" s="86"/>
      <c r="J4" s="86"/>
      <c r="K4" s="86"/>
    </row>
    <row r="5" spans="1:11" ht="38.25">
      <c r="A5" s="22">
        <v>2</v>
      </c>
      <c r="B5" s="7" t="s">
        <v>463</v>
      </c>
      <c r="C5" s="7">
        <v>1</v>
      </c>
      <c r="D5" s="7" t="s">
        <v>465</v>
      </c>
      <c r="E5" s="8"/>
      <c r="F5" s="7"/>
      <c r="G5" s="71"/>
      <c r="H5" s="85"/>
      <c r="I5" s="86"/>
      <c r="J5" s="86"/>
      <c r="K5" s="86"/>
    </row>
    <row r="6" spans="1:11" ht="38.25">
      <c r="A6" s="22">
        <v>3</v>
      </c>
      <c r="B6" s="7" t="s">
        <v>466</v>
      </c>
      <c r="C6" s="7">
        <v>1</v>
      </c>
      <c r="D6" s="7" t="s">
        <v>467</v>
      </c>
      <c r="E6" s="7" t="s">
        <v>468</v>
      </c>
      <c r="F6" s="7"/>
      <c r="G6" s="71"/>
      <c r="H6" s="85"/>
      <c r="I6" s="86"/>
      <c r="J6" s="86"/>
      <c r="K6" s="86"/>
    </row>
    <row r="7" spans="1:11" ht="38.25">
      <c r="A7" s="22">
        <v>4</v>
      </c>
      <c r="B7" s="7" t="s">
        <v>469</v>
      </c>
      <c r="C7" s="7">
        <v>1</v>
      </c>
      <c r="D7" s="7">
        <v>8968375</v>
      </c>
      <c r="E7" s="8"/>
      <c r="F7" s="7"/>
      <c r="G7" s="71"/>
      <c r="H7" s="85"/>
      <c r="I7" s="86"/>
      <c r="J7" s="86"/>
      <c r="K7" s="86"/>
    </row>
    <row r="8" spans="1:11" ht="15">
      <c r="A8" s="43"/>
      <c r="B8" s="121" t="s">
        <v>86</v>
      </c>
      <c r="C8" s="121"/>
      <c r="D8" s="121"/>
      <c r="E8" s="121"/>
      <c r="F8" s="121"/>
      <c r="G8" s="121"/>
      <c r="H8" s="25" t="s">
        <v>87</v>
      </c>
      <c r="I8" s="16">
        <f>SUM(I4:I7)</f>
        <v>0</v>
      </c>
      <c r="J8" s="16" t="s">
        <v>87</v>
      </c>
      <c r="K8" s="16">
        <f>SUM(K4:K7)</f>
        <v>0</v>
      </c>
    </row>
    <row r="10" spans="2:5" ht="15">
      <c r="B10" s="111" t="s">
        <v>88</v>
      </c>
      <c r="C10" s="17"/>
      <c r="D10" s="17"/>
      <c r="E10" s="17"/>
    </row>
    <row r="11" spans="2:5" ht="15">
      <c r="B11" s="111" t="s">
        <v>89</v>
      </c>
      <c r="C11" s="17"/>
      <c r="D11" s="17"/>
      <c r="E11" s="17"/>
    </row>
    <row r="12" spans="2:5" ht="15">
      <c r="B12" s="111" t="s">
        <v>90</v>
      </c>
      <c r="C12" s="17"/>
      <c r="D12" s="17"/>
      <c r="E12" s="17"/>
    </row>
    <row r="13" spans="2:5" ht="15">
      <c r="B13" s="111" t="s">
        <v>89</v>
      </c>
      <c r="C13" s="17"/>
      <c r="D13" s="17"/>
      <c r="E13" s="17"/>
    </row>
  </sheetData>
  <sheetProtection password="D90C" sheet="1"/>
  <mergeCells count="3">
    <mergeCell ref="A1:K1"/>
    <mergeCell ref="B8:G8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5" t="s">
        <v>1584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1346</v>
      </c>
      <c r="C4" s="7">
        <v>1</v>
      </c>
      <c r="D4" s="7" t="s">
        <v>849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B5:G5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35">
        <v>1</v>
      </c>
      <c r="B4" s="7" t="s">
        <v>1347</v>
      </c>
      <c r="C4" s="10">
        <v>1</v>
      </c>
      <c r="D4" s="11" t="s">
        <v>850</v>
      </c>
      <c r="E4" s="7" t="s">
        <v>851</v>
      </c>
      <c r="F4" s="10">
        <v>2012</v>
      </c>
      <c r="G4" s="97"/>
      <c r="H4" s="90"/>
      <c r="I4" s="110"/>
      <c r="J4" s="110"/>
      <c r="K4" s="110"/>
    </row>
    <row r="5" spans="1:11" ht="25.5">
      <c r="A5" s="35">
        <v>2</v>
      </c>
      <c r="B5" s="7" t="s">
        <v>1348</v>
      </c>
      <c r="C5" s="7">
        <v>1</v>
      </c>
      <c r="D5" s="8" t="s">
        <v>852</v>
      </c>
      <c r="E5" s="7" t="s">
        <v>853</v>
      </c>
      <c r="F5" s="10">
        <v>2009</v>
      </c>
      <c r="G5" s="97"/>
      <c r="H5" s="90"/>
      <c r="I5" s="110"/>
      <c r="J5" s="110"/>
      <c r="K5" s="110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B6:G6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1353</v>
      </c>
      <c r="C4" s="7">
        <v>1</v>
      </c>
      <c r="D4" s="8" t="s">
        <v>854</v>
      </c>
      <c r="E4" s="7" t="s">
        <v>855</v>
      </c>
      <c r="F4" s="7">
        <v>2008</v>
      </c>
      <c r="G4" s="105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 r:id="rId1"/>
  <headerFooter alignWithMargins="0">
    <oddHeader>&amp;C&amp;"Calibri,Regularna"&amp;11&amp;A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1354</v>
      </c>
      <c r="C4" s="7">
        <v>1</v>
      </c>
      <c r="D4" s="7" t="s">
        <v>856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281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1356</v>
      </c>
      <c r="C4" s="7">
        <v>1</v>
      </c>
      <c r="D4" s="7" t="s">
        <v>857</v>
      </c>
      <c r="E4" s="7" t="s">
        <v>858</v>
      </c>
      <c r="F4" s="7">
        <v>1999</v>
      </c>
      <c r="G4" s="105"/>
      <c r="H4" s="85"/>
      <c r="I4" s="86"/>
      <c r="J4" s="86"/>
      <c r="K4" s="86"/>
    </row>
    <row r="5" spans="1:11" ht="15">
      <c r="A5" s="46"/>
      <c r="B5" s="146" t="s">
        <v>86</v>
      </c>
      <c r="C5" s="147"/>
      <c r="D5" s="147"/>
      <c r="E5" s="147"/>
      <c r="F5" s="147"/>
      <c r="G5" s="148"/>
      <c r="H5" s="18" t="s">
        <v>87</v>
      </c>
      <c r="I5" s="9">
        <f>SUM(I4)</f>
        <v>0</v>
      </c>
      <c r="J5" s="9" t="s">
        <v>87</v>
      </c>
      <c r="K5" s="9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8">
        <v>1</v>
      </c>
      <c r="B4" s="7" t="s">
        <v>1358</v>
      </c>
      <c r="C4" s="10">
        <v>1</v>
      </c>
      <c r="D4" s="8" t="s">
        <v>859</v>
      </c>
      <c r="E4" s="7" t="s">
        <v>860</v>
      </c>
      <c r="F4" s="10">
        <v>2002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8">
        <v>1</v>
      </c>
      <c r="B4" s="7" t="s">
        <v>1360</v>
      </c>
      <c r="C4" s="10">
        <v>1</v>
      </c>
      <c r="D4" s="8" t="s">
        <v>861</v>
      </c>
      <c r="E4" s="7" t="s">
        <v>862</v>
      </c>
      <c r="F4" s="10">
        <v>2011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7">
        <v>1</v>
      </c>
      <c r="B4" s="7" t="s">
        <v>1362</v>
      </c>
      <c r="C4" s="7">
        <v>1</v>
      </c>
      <c r="D4" s="7" t="s">
        <v>863</v>
      </c>
      <c r="E4" s="7" t="s">
        <v>864</v>
      </c>
      <c r="F4" s="48"/>
      <c r="G4" s="71"/>
      <c r="H4" s="90"/>
      <c r="I4" s="88"/>
      <c r="J4" s="88"/>
      <c r="K4" s="88"/>
    </row>
    <row r="5" spans="1:11" ht="25.5">
      <c r="A5" s="7">
        <v>2</v>
      </c>
      <c r="B5" s="7" t="s">
        <v>1363</v>
      </c>
      <c r="C5" s="7">
        <v>1</v>
      </c>
      <c r="D5" s="7" t="s">
        <v>865</v>
      </c>
      <c r="E5" s="7" t="s">
        <v>864</v>
      </c>
      <c r="F5" s="48"/>
      <c r="G5" s="71"/>
      <c r="H5" s="90"/>
      <c r="I5" s="88"/>
      <c r="J5" s="88"/>
      <c r="K5" s="88"/>
    </row>
    <row r="6" spans="1:11" ht="25.5">
      <c r="A6" s="7">
        <v>3</v>
      </c>
      <c r="B6" s="7" t="s">
        <v>1364</v>
      </c>
      <c r="C6" s="7">
        <v>1</v>
      </c>
      <c r="D6" s="7" t="s">
        <v>866</v>
      </c>
      <c r="E6" s="7" t="s">
        <v>864</v>
      </c>
      <c r="F6" s="48"/>
      <c r="G6" s="71"/>
      <c r="H6" s="90"/>
      <c r="I6" s="88"/>
      <c r="J6" s="88"/>
      <c r="K6" s="88"/>
    </row>
    <row r="7" spans="1:11" ht="25.5">
      <c r="A7" s="7">
        <v>4</v>
      </c>
      <c r="B7" s="7" t="s">
        <v>1365</v>
      </c>
      <c r="C7" s="7">
        <v>1</v>
      </c>
      <c r="D7" s="7" t="s">
        <v>867</v>
      </c>
      <c r="E7" s="7" t="s">
        <v>864</v>
      </c>
      <c r="F7" s="48"/>
      <c r="G7" s="71"/>
      <c r="H7" s="90"/>
      <c r="I7" s="88"/>
      <c r="J7" s="88"/>
      <c r="K7" s="88"/>
    </row>
    <row r="8" spans="1:11" ht="25.5">
      <c r="A8" s="7">
        <v>5</v>
      </c>
      <c r="B8" s="7" t="s">
        <v>1366</v>
      </c>
      <c r="C8" s="7">
        <v>1</v>
      </c>
      <c r="D8" s="7" t="s">
        <v>868</v>
      </c>
      <c r="E8" s="7" t="s">
        <v>864</v>
      </c>
      <c r="F8" s="48"/>
      <c r="G8" s="71"/>
      <c r="H8" s="90"/>
      <c r="I8" s="88"/>
      <c r="J8" s="88"/>
      <c r="K8" s="88"/>
    </row>
    <row r="9" spans="1:11" ht="25.5">
      <c r="A9" s="7">
        <v>6</v>
      </c>
      <c r="B9" s="7" t="s">
        <v>1367</v>
      </c>
      <c r="C9" s="7">
        <v>1</v>
      </c>
      <c r="D9" s="7" t="s">
        <v>869</v>
      </c>
      <c r="E9" s="7" t="s">
        <v>864</v>
      </c>
      <c r="F9" s="48"/>
      <c r="G9" s="71"/>
      <c r="H9" s="90"/>
      <c r="I9" s="88"/>
      <c r="J9" s="88"/>
      <c r="K9" s="88"/>
    </row>
    <row r="10" spans="1:11" ht="25.5">
      <c r="A10" s="7">
        <v>7</v>
      </c>
      <c r="B10" s="7" t="s">
        <v>1368</v>
      </c>
      <c r="C10" s="7">
        <v>1</v>
      </c>
      <c r="D10" s="7" t="s">
        <v>870</v>
      </c>
      <c r="E10" s="7" t="s">
        <v>864</v>
      </c>
      <c r="F10" s="48"/>
      <c r="G10" s="71"/>
      <c r="H10" s="90"/>
      <c r="I10" s="88"/>
      <c r="J10" s="88"/>
      <c r="K10" s="88"/>
    </row>
    <row r="11" spans="1:11" ht="25.5">
      <c r="A11" s="7">
        <v>8</v>
      </c>
      <c r="B11" s="7" t="s">
        <v>1369</v>
      </c>
      <c r="C11" s="7">
        <v>1</v>
      </c>
      <c r="D11" s="7" t="s">
        <v>871</v>
      </c>
      <c r="E11" s="7" t="s">
        <v>864</v>
      </c>
      <c r="F11" s="48"/>
      <c r="G11" s="71"/>
      <c r="H11" s="90"/>
      <c r="I11" s="88"/>
      <c r="J11" s="88"/>
      <c r="K11" s="88"/>
    </row>
    <row r="12" spans="1:11" ht="25.5">
      <c r="A12" s="7">
        <v>9</v>
      </c>
      <c r="B12" s="7" t="s">
        <v>1370</v>
      </c>
      <c r="C12" s="7">
        <v>1</v>
      </c>
      <c r="D12" s="7" t="s">
        <v>872</v>
      </c>
      <c r="E12" s="7" t="s">
        <v>864</v>
      </c>
      <c r="F12" s="48"/>
      <c r="G12" s="71"/>
      <c r="H12" s="90"/>
      <c r="I12" s="88"/>
      <c r="J12" s="88"/>
      <c r="K12" s="88"/>
    </row>
    <row r="13" spans="1:11" ht="25.5">
      <c r="A13" s="7">
        <v>10</v>
      </c>
      <c r="B13" s="7" t="s">
        <v>1371</v>
      </c>
      <c r="C13" s="7">
        <v>1</v>
      </c>
      <c r="D13" s="7" t="s">
        <v>873</v>
      </c>
      <c r="E13" s="7" t="s">
        <v>864</v>
      </c>
      <c r="F13" s="48"/>
      <c r="G13" s="71"/>
      <c r="H13" s="90"/>
      <c r="I13" s="88"/>
      <c r="J13" s="88"/>
      <c r="K13" s="88"/>
    </row>
    <row r="14" spans="1:11" ht="25.5">
      <c r="A14" s="7">
        <v>11</v>
      </c>
      <c r="B14" s="7" t="s">
        <v>1372</v>
      </c>
      <c r="C14" s="7">
        <v>1</v>
      </c>
      <c r="D14" s="7" t="s">
        <v>874</v>
      </c>
      <c r="E14" s="7" t="s">
        <v>864</v>
      </c>
      <c r="F14" s="48"/>
      <c r="G14" s="71"/>
      <c r="H14" s="90"/>
      <c r="I14" s="88"/>
      <c r="J14" s="88"/>
      <c r="K14" s="88"/>
    </row>
    <row r="15" spans="1:11" ht="25.5">
      <c r="A15" s="7">
        <v>12</v>
      </c>
      <c r="B15" s="7" t="s">
        <v>1373</v>
      </c>
      <c r="C15" s="7">
        <v>1</v>
      </c>
      <c r="D15" s="7" t="s">
        <v>875</v>
      </c>
      <c r="E15" s="7" t="s">
        <v>864</v>
      </c>
      <c r="F15" s="48"/>
      <c r="G15" s="71"/>
      <c r="H15" s="90"/>
      <c r="I15" s="88"/>
      <c r="J15" s="88"/>
      <c r="K15" s="88"/>
    </row>
    <row r="16" spans="1:11" ht="25.5">
      <c r="A16" s="7">
        <v>13</v>
      </c>
      <c r="B16" s="7" t="s">
        <v>1374</v>
      </c>
      <c r="C16" s="7">
        <v>1</v>
      </c>
      <c r="D16" s="7" t="s">
        <v>876</v>
      </c>
      <c r="E16" s="7" t="s">
        <v>864</v>
      </c>
      <c r="F16" s="48"/>
      <c r="G16" s="71"/>
      <c r="H16" s="90"/>
      <c r="I16" s="88"/>
      <c r="J16" s="88"/>
      <c r="K16" s="88"/>
    </row>
    <row r="17" spans="1:11" ht="25.5">
      <c r="A17" s="7">
        <v>14</v>
      </c>
      <c r="B17" s="7" t="s">
        <v>1375</v>
      </c>
      <c r="C17" s="7">
        <v>1</v>
      </c>
      <c r="D17" s="7" t="s">
        <v>877</v>
      </c>
      <c r="E17" s="7" t="s">
        <v>864</v>
      </c>
      <c r="F17" s="48"/>
      <c r="G17" s="71"/>
      <c r="H17" s="90"/>
      <c r="I17" s="88"/>
      <c r="J17" s="88"/>
      <c r="K17" s="88"/>
    </row>
    <row r="18" spans="1:11" ht="38.25">
      <c r="A18" s="7">
        <v>15</v>
      </c>
      <c r="B18" s="7" t="s">
        <v>1376</v>
      </c>
      <c r="C18" s="7">
        <v>1</v>
      </c>
      <c r="D18" s="7">
        <v>2900007180</v>
      </c>
      <c r="E18" s="8"/>
      <c r="F18" s="7"/>
      <c r="G18" s="71"/>
      <c r="H18" s="90"/>
      <c r="I18" s="88"/>
      <c r="J18" s="88"/>
      <c r="K18" s="88"/>
    </row>
    <row r="19" spans="1:11" ht="38.25">
      <c r="A19" s="7">
        <v>16</v>
      </c>
      <c r="B19" s="7" t="s">
        <v>1377</v>
      </c>
      <c r="C19" s="7">
        <v>1</v>
      </c>
      <c r="D19" s="7" t="s">
        <v>878</v>
      </c>
      <c r="E19" s="7" t="s">
        <v>879</v>
      </c>
      <c r="F19" s="48"/>
      <c r="G19" s="71"/>
      <c r="H19" s="90"/>
      <c r="I19" s="88"/>
      <c r="J19" s="88"/>
      <c r="K19" s="88"/>
    </row>
    <row r="20" spans="1:11" ht="38.25">
      <c r="A20" s="7">
        <v>17</v>
      </c>
      <c r="B20" s="7" t="s">
        <v>1377</v>
      </c>
      <c r="C20" s="7">
        <v>1</v>
      </c>
      <c r="D20" s="7" t="s">
        <v>880</v>
      </c>
      <c r="E20" s="7" t="s">
        <v>879</v>
      </c>
      <c r="F20" s="48"/>
      <c r="G20" s="71"/>
      <c r="H20" s="90"/>
      <c r="I20" s="88"/>
      <c r="J20" s="88"/>
      <c r="K20" s="88"/>
    </row>
    <row r="21" spans="1:11" ht="25.5">
      <c r="A21" s="7">
        <v>18</v>
      </c>
      <c r="B21" s="7" t="s">
        <v>1362</v>
      </c>
      <c r="C21" s="7">
        <v>1</v>
      </c>
      <c r="D21" s="7" t="s">
        <v>881</v>
      </c>
      <c r="E21" s="7" t="s">
        <v>864</v>
      </c>
      <c r="F21" s="48"/>
      <c r="G21" s="71"/>
      <c r="H21" s="90"/>
      <c r="I21" s="88"/>
      <c r="J21" s="88"/>
      <c r="K21" s="88"/>
    </row>
    <row r="22" spans="1:11" ht="25.5">
      <c r="A22" s="7">
        <v>19</v>
      </c>
      <c r="B22" s="7" t="s">
        <v>1378</v>
      </c>
      <c r="C22" s="7">
        <v>1</v>
      </c>
      <c r="D22" s="7" t="s">
        <v>882</v>
      </c>
      <c r="E22" s="7" t="s">
        <v>879</v>
      </c>
      <c r="F22" s="48"/>
      <c r="G22" s="71"/>
      <c r="H22" s="90"/>
      <c r="I22" s="88"/>
      <c r="J22" s="88"/>
      <c r="K22" s="88"/>
    </row>
    <row r="23" spans="1:11" ht="38.25">
      <c r="A23" s="7">
        <v>20</v>
      </c>
      <c r="B23" s="7" t="s">
        <v>1379</v>
      </c>
      <c r="C23" s="7">
        <v>1</v>
      </c>
      <c r="D23" s="7" t="s">
        <v>883</v>
      </c>
      <c r="E23" s="7" t="s">
        <v>879</v>
      </c>
      <c r="F23" s="48"/>
      <c r="G23" s="71"/>
      <c r="H23" s="90"/>
      <c r="I23" s="88"/>
      <c r="J23" s="88"/>
      <c r="K23" s="88"/>
    </row>
    <row r="24" spans="1:11" ht="25.5">
      <c r="A24" s="7">
        <v>21</v>
      </c>
      <c r="B24" s="7" t="s">
        <v>1362</v>
      </c>
      <c r="C24" s="7">
        <v>1</v>
      </c>
      <c r="D24" s="7" t="s">
        <v>884</v>
      </c>
      <c r="E24" s="7" t="s">
        <v>864</v>
      </c>
      <c r="F24" s="48"/>
      <c r="G24" s="71"/>
      <c r="H24" s="90"/>
      <c r="I24" s="88"/>
      <c r="J24" s="88"/>
      <c r="K24" s="88"/>
    </row>
    <row r="25" spans="1:11" ht="25.5">
      <c r="A25" s="7">
        <v>22</v>
      </c>
      <c r="B25" s="7" t="s">
        <v>1363</v>
      </c>
      <c r="C25" s="7">
        <v>1</v>
      </c>
      <c r="D25" s="7" t="s">
        <v>885</v>
      </c>
      <c r="E25" s="7" t="s">
        <v>864</v>
      </c>
      <c r="F25" s="48"/>
      <c r="G25" s="71"/>
      <c r="H25" s="90"/>
      <c r="I25" s="88"/>
      <c r="J25" s="88"/>
      <c r="K25" s="88"/>
    </row>
    <row r="26" spans="1:11" ht="25.5">
      <c r="A26" s="7">
        <v>23</v>
      </c>
      <c r="B26" s="7" t="s">
        <v>1364</v>
      </c>
      <c r="C26" s="7">
        <v>1</v>
      </c>
      <c r="D26" s="7" t="s">
        <v>886</v>
      </c>
      <c r="E26" s="7" t="s">
        <v>864</v>
      </c>
      <c r="F26" s="48"/>
      <c r="G26" s="71"/>
      <c r="H26" s="90"/>
      <c r="I26" s="88"/>
      <c r="J26" s="88"/>
      <c r="K26" s="88"/>
    </row>
    <row r="27" spans="1:11" ht="25.5">
      <c r="A27" s="7">
        <v>24</v>
      </c>
      <c r="B27" s="7" t="s">
        <v>1365</v>
      </c>
      <c r="C27" s="7">
        <v>1</v>
      </c>
      <c r="D27" s="7" t="s">
        <v>887</v>
      </c>
      <c r="E27" s="7" t="s">
        <v>864</v>
      </c>
      <c r="F27" s="48"/>
      <c r="G27" s="71"/>
      <c r="H27" s="90"/>
      <c r="I27" s="88"/>
      <c r="J27" s="88"/>
      <c r="K27" s="88"/>
    </row>
    <row r="28" spans="1:11" ht="25.5">
      <c r="A28" s="7">
        <v>25</v>
      </c>
      <c r="B28" s="7" t="s">
        <v>1366</v>
      </c>
      <c r="C28" s="7">
        <v>1</v>
      </c>
      <c r="D28" s="7" t="s">
        <v>888</v>
      </c>
      <c r="E28" s="7" t="s">
        <v>864</v>
      </c>
      <c r="F28" s="48"/>
      <c r="G28" s="71"/>
      <c r="H28" s="90"/>
      <c r="I28" s="88"/>
      <c r="J28" s="88"/>
      <c r="K28" s="88"/>
    </row>
    <row r="29" spans="1:11" ht="25.5">
      <c r="A29" s="7">
        <v>26</v>
      </c>
      <c r="B29" s="7" t="s">
        <v>1367</v>
      </c>
      <c r="C29" s="7">
        <v>1</v>
      </c>
      <c r="D29" s="7" t="s">
        <v>889</v>
      </c>
      <c r="E29" s="7" t="s">
        <v>864</v>
      </c>
      <c r="F29" s="48"/>
      <c r="G29" s="71"/>
      <c r="H29" s="90"/>
      <c r="I29" s="88"/>
      <c r="J29" s="88"/>
      <c r="K29" s="88"/>
    </row>
    <row r="30" spans="1:11" ht="38.25">
      <c r="A30" s="7">
        <v>27</v>
      </c>
      <c r="B30" s="7" t="s">
        <v>1379</v>
      </c>
      <c r="C30" s="7">
        <v>1</v>
      </c>
      <c r="D30" s="7" t="s">
        <v>890</v>
      </c>
      <c r="E30" s="7" t="s">
        <v>879</v>
      </c>
      <c r="F30" s="48"/>
      <c r="G30" s="71"/>
      <c r="H30" s="90"/>
      <c r="I30" s="88"/>
      <c r="J30" s="88"/>
      <c r="K30" s="88"/>
    </row>
    <row r="31" spans="1:11" ht="38.25">
      <c r="A31" s="7">
        <v>28</v>
      </c>
      <c r="B31" s="7" t="s">
        <v>1379</v>
      </c>
      <c r="C31" s="7">
        <v>1</v>
      </c>
      <c r="D31" s="7" t="s">
        <v>891</v>
      </c>
      <c r="E31" s="7" t="s">
        <v>879</v>
      </c>
      <c r="F31" s="48"/>
      <c r="G31" s="71"/>
      <c r="H31" s="90"/>
      <c r="I31" s="88"/>
      <c r="J31" s="88"/>
      <c r="K31" s="88"/>
    </row>
    <row r="32" spans="1:11" ht="38.25">
      <c r="A32" s="7">
        <v>29</v>
      </c>
      <c r="B32" s="7" t="s">
        <v>1379</v>
      </c>
      <c r="C32" s="7">
        <v>1</v>
      </c>
      <c r="D32" s="7" t="s">
        <v>892</v>
      </c>
      <c r="E32" s="7" t="s">
        <v>879</v>
      </c>
      <c r="F32" s="48"/>
      <c r="G32" s="71"/>
      <c r="H32" s="90"/>
      <c r="I32" s="88"/>
      <c r="J32" s="88"/>
      <c r="K32" s="88"/>
    </row>
    <row r="33" spans="1:11" ht="38.25">
      <c r="A33" s="7">
        <v>30</v>
      </c>
      <c r="B33" s="7" t="s">
        <v>1379</v>
      </c>
      <c r="C33" s="7">
        <v>1</v>
      </c>
      <c r="D33" s="7" t="s">
        <v>893</v>
      </c>
      <c r="E33" s="7" t="s">
        <v>879</v>
      </c>
      <c r="F33" s="48"/>
      <c r="G33" s="71"/>
      <c r="H33" s="90"/>
      <c r="I33" s="88"/>
      <c r="J33" s="88"/>
      <c r="K33" s="88"/>
    </row>
    <row r="34" spans="1:11" ht="38.25">
      <c r="A34" s="7">
        <v>31</v>
      </c>
      <c r="B34" s="7" t="s">
        <v>1379</v>
      </c>
      <c r="C34" s="7">
        <v>1</v>
      </c>
      <c r="D34" s="7" t="s">
        <v>894</v>
      </c>
      <c r="E34" s="7" t="s">
        <v>879</v>
      </c>
      <c r="F34" s="48"/>
      <c r="G34" s="71"/>
      <c r="H34" s="90"/>
      <c r="I34" s="88"/>
      <c r="J34" s="88"/>
      <c r="K34" s="88"/>
    </row>
    <row r="35" spans="1:11" ht="38.25">
      <c r="A35" s="7">
        <v>32</v>
      </c>
      <c r="B35" s="7" t="s">
        <v>1379</v>
      </c>
      <c r="C35" s="7">
        <v>1</v>
      </c>
      <c r="D35" s="7" t="s">
        <v>895</v>
      </c>
      <c r="E35" s="7" t="s">
        <v>879</v>
      </c>
      <c r="F35" s="48"/>
      <c r="G35" s="71"/>
      <c r="H35" s="90"/>
      <c r="I35" s="88"/>
      <c r="J35" s="88"/>
      <c r="K35" s="88"/>
    </row>
    <row r="36" spans="1:11" ht="38.25">
      <c r="A36" s="7">
        <v>33</v>
      </c>
      <c r="B36" s="7" t="s">
        <v>1379</v>
      </c>
      <c r="C36" s="7">
        <v>1</v>
      </c>
      <c r="D36" s="7" t="s">
        <v>896</v>
      </c>
      <c r="E36" s="7" t="s">
        <v>879</v>
      </c>
      <c r="F36" s="48"/>
      <c r="G36" s="71"/>
      <c r="H36" s="90"/>
      <c r="I36" s="88"/>
      <c r="J36" s="88"/>
      <c r="K36" s="88"/>
    </row>
    <row r="37" spans="1:11" ht="38.25">
      <c r="A37" s="7">
        <v>34</v>
      </c>
      <c r="B37" s="7" t="s">
        <v>1379</v>
      </c>
      <c r="C37" s="7">
        <v>1</v>
      </c>
      <c r="D37" s="7" t="s">
        <v>897</v>
      </c>
      <c r="E37" s="7" t="s">
        <v>879</v>
      </c>
      <c r="F37" s="48"/>
      <c r="G37" s="71"/>
      <c r="H37" s="90"/>
      <c r="I37" s="88"/>
      <c r="J37" s="88"/>
      <c r="K37" s="88"/>
    </row>
    <row r="38" spans="1:11" ht="38.25">
      <c r="A38" s="7">
        <v>35</v>
      </c>
      <c r="B38" s="7" t="s">
        <v>1379</v>
      </c>
      <c r="C38" s="7">
        <v>1</v>
      </c>
      <c r="D38" s="7" t="s">
        <v>898</v>
      </c>
      <c r="E38" s="7" t="s">
        <v>879</v>
      </c>
      <c r="F38" s="48"/>
      <c r="G38" s="71"/>
      <c r="H38" s="90"/>
      <c r="I38" s="88"/>
      <c r="J38" s="88"/>
      <c r="K38" s="88"/>
    </row>
    <row r="39" spans="1:11" ht="38.25">
      <c r="A39" s="7">
        <v>36</v>
      </c>
      <c r="B39" s="7" t="s">
        <v>1379</v>
      </c>
      <c r="C39" s="7">
        <v>1</v>
      </c>
      <c r="D39" s="7" t="s">
        <v>899</v>
      </c>
      <c r="E39" s="7" t="s">
        <v>879</v>
      </c>
      <c r="F39" s="48"/>
      <c r="G39" s="71"/>
      <c r="H39" s="90"/>
      <c r="I39" s="88"/>
      <c r="J39" s="88"/>
      <c r="K39" s="88"/>
    </row>
    <row r="40" spans="1:11" ht="38.25">
      <c r="A40" s="7">
        <v>37</v>
      </c>
      <c r="B40" s="7" t="s">
        <v>1379</v>
      </c>
      <c r="C40" s="7">
        <v>1</v>
      </c>
      <c r="D40" s="7" t="s">
        <v>900</v>
      </c>
      <c r="E40" s="7" t="s">
        <v>879</v>
      </c>
      <c r="F40" s="48"/>
      <c r="G40" s="71"/>
      <c r="H40" s="90"/>
      <c r="I40" s="88"/>
      <c r="J40" s="88"/>
      <c r="K40" s="88"/>
    </row>
    <row r="41" spans="1:11" ht="25.5">
      <c r="A41" s="7">
        <v>38</v>
      </c>
      <c r="B41" s="7" t="s">
        <v>1362</v>
      </c>
      <c r="C41" s="7">
        <v>1</v>
      </c>
      <c r="D41" s="7" t="s">
        <v>901</v>
      </c>
      <c r="E41" s="7" t="s">
        <v>864</v>
      </c>
      <c r="F41" s="48"/>
      <c r="G41" s="71"/>
      <c r="H41" s="90"/>
      <c r="I41" s="88"/>
      <c r="J41" s="88"/>
      <c r="K41" s="88"/>
    </row>
    <row r="42" spans="1:11" ht="25.5">
      <c r="A42" s="7">
        <v>39</v>
      </c>
      <c r="B42" s="7" t="s">
        <v>1380</v>
      </c>
      <c r="C42" s="7">
        <v>1</v>
      </c>
      <c r="D42" s="7" t="s">
        <v>902</v>
      </c>
      <c r="E42" s="7" t="s">
        <v>903</v>
      </c>
      <c r="F42" s="48"/>
      <c r="G42" s="71"/>
      <c r="H42" s="90"/>
      <c r="I42" s="88"/>
      <c r="J42" s="88"/>
      <c r="K42" s="88"/>
    </row>
    <row r="43" spans="1:11" ht="25.5">
      <c r="A43" s="7">
        <v>40</v>
      </c>
      <c r="B43" s="7" t="s">
        <v>1380</v>
      </c>
      <c r="C43" s="7">
        <v>1</v>
      </c>
      <c r="D43" s="7" t="s">
        <v>904</v>
      </c>
      <c r="E43" s="7" t="s">
        <v>903</v>
      </c>
      <c r="F43" s="48"/>
      <c r="G43" s="71"/>
      <c r="H43" s="90"/>
      <c r="I43" s="88"/>
      <c r="J43" s="88"/>
      <c r="K43" s="88"/>
    </row>
    <row r="44" spans="1:11" ht="25.5">
      <c r="A44" s="7">
        <v>41</v>
      </c>
      <c r="B44" s="7" t="s">
        <v>1380</v>
      </c>
      <c r="C44" s="7">
        <v>1</v>
      </c>
      <c r="D44" s="7" t="s">
        <v>905</v>
      </c>
      <c r="E44" s="7" t="s">
        <v>903</v>
      </c>
      <c r="F44" s="48"/>
      <c r="G44" s="71"/>
      <c r="H44" s="90"/>
      <c r="I44" s="88"/>
      <c r="J44" s="88"/>
      <c r="K44" s="88"/>
    </row>
    <row r="45" spans="1:11" ht="25.5">
      <c r="A45" s="7">
        <v>42</v>
      </c>
      <c r="B45" s="7" t="s">
        <v>1380</v>
      </c>
      <c r="C45" s="7">
        <v>1</v>
      </c>
      <c r="D45" s="7" t="s">
        <v>906</v>
      </c>
      <c r="E45" s="7" t="s">
        <v>903</v>
      </c>
      <c r="F45" s="48"/>
      <c r="G45" s="71"/>
      <c r="H45" s="90"/>
      <c r="I45" s="88"/>
      <c r="J45" s="88"/>
      <c r="K45" s="88"/>
    </row>
    <row r="46" spans="1:11" ht="38.25">
      <c r="A46" s="7">
        <v>43</v>
      </c>
      <c r="B46" s="7" t="s">
        <v>1379</v>
      </c>
      <c r="C46" s="7">
        <v>1</v>
      </c>
      <c r="D46" s="7" t="s">
        <v>907</v>
      </c>
      <c r="E46" s="7" t="s">
        <v>879</v>
      </c>
      <c r="F46" s="48"/>
      <c r="G46" s="71"/>
      <c r="H46" s="90"/>
      <c r="I46" s="88"/>
      <c r="J46" s="88"/>
      <c r="K46" s="88"/>
    </row>
    <row r="47" spans="1:11" ht="38.25">
      <c r="A47" s="7">
        <v>44</v>
      </c>
      <c r="B47" s="7" t="s">
        <v>1379</v>
      </c>
      <c r="C47" s="7">
        <v>1</v>
      </c>
      <c r="D47" s="7" t="s">
        <v>908</v>
      </c>
      <c r="E47" s="7" t="s">
        <v>879</v>
      </c>
      <c r="F47" s="48"/>
      <c r="G47" s="71"/>
      <c r="H47" s="90"/>
      <c r="I47" s="88"/>
      <c r="J47" s="88"/>
      <c r="K47" s="88"/>
    </row>
    <row r="48" spans="1:11" ht="25.5">
      <c r="A48" s="7">
        <v>45</v>
      </c>
      <c r="B48" s="7" t="s">
        <v>1362</v>
      </c>
      <c r="C48" s="7">
        <v>1</v>
      </c>
      <c r="D48" s="7" t="s">
        <v>909</v>
      </c>
      <c r="E48" s="7" t="s">
        <v>864</v>
      </c>
      <c r="F48" s="48"/>
      <c r="G48" s="71"/>
      <c r="H48" s="90"/>
      <c r="I48" s="88"/>
      <c r="J48" s="88"/>
      <c r="K48" s="88"/>
    </row>
    <row r="49" spans="1:11" ht="25.5">
      <c r="A49" s="7">
        <v>46</v>
      </c>
      <c r="B49" s="7" t="s">
        <v>1362</v>
      </c>
      <c r="C49" s="7">
        <v>1</v>
      </c>
      <c r="D49" s="7" t="s">
        <v>910</v>
      </c>
      <c r="E49" s="7" t="s">
        <v>864</v>
      </c>
      <c r="F49" s="48"/>
      <c r="G49" s="71"/>
      <c r="H49" s="90"/>
      <c r="I49" s="88"/>
      <c r="J49" s="88"/>
      <c r="K49" s="88"/>
    </row>
    <row r="50" spans="1:11" ht="38.25">
      <c r="A50" s="7">
        <v>47</v>
      </c>
      <c r="B50" s="7" t="s">
        <v>1381</v>
      </c>
      <c r="C50" s="7">
        <v>1</v>
      </c>
      <c r="D50" s="7" t="s">
        <v>911</v>
      </c>
      <c r="E50" s="7" t="s">
        <v>879</v>
      </c>
      <c r="F50" s="48"/>
      <c r="G50" s="71"/>
      <c r="H50" s="90"/>
      <c r="I50" s="88"/>
      <c r="J50" s="88"/>
      <c r="K50" s="88"/>
    </row>
    <row r="51" spans="1:11" ht="38.25">
      <c r="A51" s="7">
        <v>48</v>
      </c>
      <c r="B51" s="7" t="s">
        <v>1381</v>
      </c>
      <c r="C51" s="7">
        <v>1</v>
      </c>
      <c r="D51" s="7" t="s">
        <v>912</v>
      </c>
      <c r="E51" s="7" t="s">
        <v>879</v>
      </c>
      <c r="F51" s="48"/>
      <c r="G51" s="71"/>
      <c r="H51" s="90"/>
      <c r="I51" s="88"/>
      <c r="J51" s="88"/>
      <c r="K51" s="88"/>
    </row>
    <row r="52" spans="1:11" ht="38.25">
      <c r="A52" s="7">
        <v>49</v>
      </c>
      <c r="B52" s="7" t="s">
        <v>1382</v>
      </c>
      <c r="C52" s="7">
        <v>1</v>
      </c>
      <c r="D52" s="7">
        <v>8012</v>
      </c>
      <c r="E52" s="7" t="s">
        <v>879</v>
      </c>
      <c r="F52" s="48"/>
      <c r="G52" s="71"/>
      <c r="H52" s="90"/>
      <c r="I52" s="88"/>
      <c r="J52" s="88"/>
      <c r="K52" s="88"/>
    </row>
    <row r="53" spans="1:11" ht="25.5">
      <c r="A53" s="7">
        <v>50</v>
      </c>
      <c r="B53" s="7" t="s">
        <v>1362</v>
      </c>
      <c r="C53" s="7">
        <v>1</v>
      </c>
      <c r="D53" s="7" t="s">
        <v>913</v>
      </c>
      <c r="E53" s="7" t="s">
        <v>864</v>
      </c>
      <c r="F53" s="48"/>
      <c r="G53" s="71"/>
      <c r="H53" s="90"/>
      <c r="I53" s="88"/>
      <c r="J53" s="88"/>
      <c r="K53" s="88"/>
    </row>
    <row r="54" spans="1:11" ht="25.5">
      <c r="A54" s="7">
        <v>51</v>
      </c>
      <c r="B54" s="7" t="s">
        <v>1362</v>
      </c>
      <c r="C54" s="7">
        <v>1</v>
      </c>
      <c r="D54" s="7" t="s">
        <v>914</v>
      </c>
      <c r="E54" s="7" t="s">
        <v>864</v>
      </c>
      <c r="F54" s="48"/>
      <c r="G54" s="71"/>
      <c r="H54" s="90"/>
      <c r="I54" s="88"/>
      <c r="J54" s="88"/>
      <c r="K54" s="88"/>
    </row>
    <row r="55" spans="1:11" ht="25.5">
      <c r="A55" s="7">
        <v>52</v>
      </c>
      <c r="B55" s="7" t="s">
        <v>1362</v>
      </c>
      <c r="C55" s="7">
        <v>1</v>
      </c>
      <c r="D55" s="7" t="s">
        <v>915</v>
      </c>
      <c r="E55" s="7" t="s">
        <v>864</v>
      </c>
      <c r="F55" s="48"/>
      <c r="G55" s="71"/>
      <c r="H55" s="90"/>
      <c r="I55" s="88"/>
      <c r="J55" s="88"/>
      <c r="K55" s="88"/>
    </row>
    <row r="56" spans="1:11" ht="25.5">
      <c r="A56" s="7">
        <v>53</v>
      </c>
      <c r="B56" s="7" t="s">
        <v>1362</v>
      </c>
      <c r="C56" s="7">
        <v>1</v>
      </c>
      <c r="D56" s="7" t="s">
        <v>916</v>
      </c>
      <c r="E56" s="7" t="s">
        <v>864</v>
      </c>
      <c r="F56" s="48"/>
      <c r="G56" s="71"/>
      <c r="H56" s="90"/>
      <c r="I56" s="88"/>
      <c r="J56" s="88"/>
      <c r="K56" s="88"/>
    </row>
    <row r="57" spans="1:11" ht="38.25">
      <c r="A57" s="7">
        <v>54</v>
      </c>
      <c r="B57" s="7" t="s">
        <v>1382</v>
      </c>
      <c r="C57" s="7">
        <v>1</v>
      </c>
      <c r="D57" s="7" t="s">
        <v>917</v>
      </c>
      <c r="E57" s="7" t="s">
        <v>879</v>
      </c>
      <c r="F57" s="48"/>
      <c r="G57" s="71"/>
      <c r="H57" s="90"/>
      <c r="I57" s="88"/>
      <c r="J57" s="88"/>
      <c r="K57" s="88"/>
    </row>
    <row r="58" spans="1:11" ht="38.25">
      <c r="A58" s="7">
        <v>55</v>
      </c>
      <c r="B58" s="7" t="s">
        <v>1382</v>
      </c>
      <c r="C58" s="7">
        <v>1</v>
      </c>
      <c r="D58" s="7" t="s">
        <v>918</v>
      </c>
      <c r="E58" s="7" t="s">
        <v>879</v>
      </c>
      <c r="F58" s="48"/>
      <c r="G58" s="71"/>
      <c r="H58" s="90"/>
      <c r="I58" s="88"/>
      <c r="J58" s="88"/>
      <c r="K58" s="88"/>
    </row>
    <row r="59" spans="1:11" ht="25.5">
      <c r="A59" s="7">
        <v>56</v>
      </c>
      <c r="B59" s="7" t="s">
        <v>1362</v>
      </c>
      <c r="C59" s="7">
        <v>1</v>
      </c>
      <c r="D59" s="7" t="s">
        <v>919</v>
      </c>
      <c r="E59" s="7" t="s">
        <v>864</v>
      </c>
      <c r="F59" s="48"/>
      <c r="G59" s="71"/>
      <c r="H59" s="90"/>
      <c r="I59" s="88"/>
      <c r="J59" s="88"/>
      <c r="K59" s="88"/>
    </row>
    <row r="60" spans="1:11" ht="25.5">
      <c r="A60" s="7">
        <v>57</v>
      </c>
      <c r="B60" s="7" t="s">
        <v>1362</v>
      </c>
      <c r="C60" s="7">
        <v>1</v>
      </c>
      <c r="D60" s="7" t="s">
        <v>920</v>
      </c>
      <c r="E60" s="7" t="s">
        <v>864</v>
      </c>
      <c r="F60" s="48"/>
      <c r="G60" s="71"/>
      <c r="H60" s="90"/>
      <c r="I60" s="88"/>
      <c r="J60" s="88"/>
      <c r="K60" s="88"/>
    </row>
    <row r="61" spans="1:11" ht="15">
      <c r="A61" s="49"/>
      <c r="B61" s="132" t="s">
        <v>86</v>
      </c>
      <c r="C61" s="133"/>
      <c r="D61" s="133"/>
      <c r="E61" s="133"/>
      <c r="F61" s="133"/>
      <c r="G61" s="134"/>
      <c r="H61" s="7" t="s">
        <v>87</v>
      </c>
      <c r="I61" s="15">
        <f>SUM(I4:I60)</f>
        <v>0</v>
      </c>
      <c r="J61" s="15" t="s">
        <v>87</v>
      </c>
      <c r="K61" s="15">
        <f>SUM(K4:K60)</f>
        <v>0</v>
      </c>
    </row>
    <row r="63" spans="2:4" ht="15">
      <c r="B63" s="111" t="s">
        <v>88</v>
      </c>
      <c r="C63" s="17"/>
      <c r="D63" s="17"/>
    </row>
    <row r="64" spans="2:4" ht="15">
      <c r="B64" s="111" t="s">
        <v>89</v>
      </c>
      <c r="C64" s="17"/>
      <c r="D64" s="17"/>
    </row>
    <row r="65" spans="2:4" ht="15">
      <c r="B65" s="111" t="s">
        <v>90</v>
      </c>
      <c r="C65" s="17"/>
      <c r="D65" s="17"/>
    </row>
    <row r="66" spans="2:4" ht="15">
      <c r="B66" s="111" t="s">
        <v>89</v>
      </c>
      <c r="C66" s="17"/>
      <c r="D66" s="17"/>
    </row>
  </sheetData>
  <sheetProtection password="D90C" sheet="1"/>
  <mergeCells count="3">
    <mergeCell ref="A1:K1"/>
    <mergeCell ref="B61:G6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3" sqref="K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35">
        <v>1</v>
      </c>
      <c r="B4" s="7" t="s">
        <v>1384</v>
      </c>
      <c r="C4" s="10">
        <v>1</v>
      </c>
      <c r="D4" s="8" t="s">
        <v>921</v>
      </c>
      <c r="E4" s="7" t="s">
        <v>922</v>
      </c>
      <c r="F4" s="10">
        <v>2005</v>
      </c>
      <c r="G4" s="106"/>
      <c r="H4" s="90"/>
      <c r="I4" s="88"/>
      <c r="J4" s="88"/>
      <c r="K4" s="88"/>
    </row>
    <row r="5" spans="1:11" ht="25.5">
      <c r="A5" s="22">
        <v>2</v>
      </c>
      <c r="B5" s="7" t="s">
        <v>1385</v>
      </c>
      <c r="C5" s="7">
        <v>1</v>
      </c>
      <c r="D5" s="7">
        <v>1512210043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5" t="s">
        <v>1577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35">
        <v>1</v>
      </c>
      <c r="B4" s="7" t="s">
        <v>1387</v>
      </c>
      <c r="C4" s="10">
        <v>1</v>
      </c>
      <c r="D4" s="11" t="s">
        <v>923</v>
      </c>
      <c r="E4" s="7" t="s">
        <v>924</v>
      </c>
      <c r="F4" s="10">
        <v>2014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8" width="12.2812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470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1543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8">
        <v>1</v>
      </c>
      <c r="B4" s="7" t="s">
        <v>471</v>
      </c>
      <c r="C4" s="7">
        <v>1</v>
      </c>
      <c r="D4" s="8" t="s">
        <v>472</v>
      </c>
      <c r="E4" s="7" t="s">
        <v>473</v>
      </c>
      <c r="F4" s="7">
        <v>2008</v>
      </c>
      <c r="G4" s="71"/>
      <c r="H4" s="85"/>
      <c r="I4" s="86"/>
      <c r="J4" s="86"/>
      <c r="K4" s="86"/>
    </row>
    <row r="5" spans="1:11" ht="38.25">
      <c r="A5" s="28">
        <v>2</v>
      </c>
      <c r="B5" s="7" t="s">
        <v>471</v>
      </c>
      <c r="C5" s="7">
        <v>1</v>
      </c>
      <c r="D5" s="8" t="s">
        <v>474</v>
      </c>
      <c r="E5" s="7" t="s">
        <v>473</v>
      </c>
      <c r="F5" s="7">
        <v>2007</v>
      </c>
      <c r="G5" s="71"/>
      <c r="H5" s="85"/>
      <c r="I5" s="86"/>
      <c r="J5" s="86"/>
      <c r="K5" s="86"/>
    </row>
    <row r="6" spans="1:11" ht="38.25">
      <c r="A6" s="28">
        <v>3</v>
      </c>
      <c r="B6" s="7" t="s">
        <v>471</v>
      </c>
      <c r="C6" s="7">
        <v>1</v>
      </c>
      <c r="D6" s="7" t="s">
        <v>475</v>
      </c>
      <c r="E6" s="7" t="s">
        <v>473</v>
      </c>
      <c r="F6" s="7">
        <v>2008</v>
      </c>
      <c r="G6" s="71"/>
      <c r="H6" s="85"/>
      <c r="I6" s="86"/>
      <c r="J6" s="86"/>
      <c r="K6" s="86"/>
    </row>
    <row r="7" spans="1:11" ht="38.25">
      <c r="A7" s="28">
        <v>4</v>
      </c>
      <c r="B7" s="7" t="s">
        <v>471</v>
      </c>
      <c r="C7" s="7">
        <v>1</v>
      </c>
      <c r="D7" s="8" t="s">
        <v>476</v>
      </c>
      <c r="E7" s="7" t="s">
        <v>473</v>
      </c>
      <c r="F7" s="7">
        <v>2008</v>
      </c>
      <c r="G7" s="71"/>
      <c r="H7" s="85"/>
      <c r="I7" s="86"/>
      <c r="J7" s="86"/>
      <c r="K7" s="86"/>
    </row>
    <row r="8" spans="1:11" ht="38.25">
      <c r="A8" s="28">
        <v>5</v>
      </c>
      <c r="B8" s="7" t="s">
        <v>471</v>
      </c>
      <c r="C8" s="7">
        <v>1</v>
      </c>
      <c r="D8" s="8" t="s">
        <v>477</v>
      </c>
      <c r="E8" s="7" t="s">
        <v>473</v>
      </c>
      <c r="F8" s="7">
        <v>2003</v>
      </c>
      <c r="G8" s="71"/>
      <c r="H8" s="85"/>
      <c r="I8" s="86"/>
      <c r="J8" s="86"/>
      <c r="K8" s="86"/>
    </row>
    <row r="9" spans="1:11" ht="38.25">
      <c r="A9" s="28">
        <v>6</v>
      </c>
      <c r="B9" s="7" t="s">
        <v>471</v>
      </c>
      <c r="C9" s="7">
        <v>1</v>
      </c>
      <c r="D9" s="8" t="s">
        <v>478</v>
      </c>
      <c r="E9" s="7" t="s">
        <v>473</v>
      </c>
      <c r="F9" s="7">
        <v>2006</v>
      </c>
      <c r="G9" s="71"/>
      <c r="H9" s="85"/>
      <c r="I9" s="86"/>
      <c r="J9" s="86"/>
      <c r="K9" s="86"/>
    </row>
    <row r="10" spans="1:11" ht="38.25">
      <c r="A10" s="28">
        <v>7</v>
      </c>
      <c r="B10" s="7" t="s">
        <v>479</v>
      </c>
      <c r="C10" s="7">
        <v>1</v>
      </c>
      <c r="D10" s="7" t="s">
        <v>480</v>
      </c>
      <c r="E10" s="7" t="s">
        <v>481</v>
      </c>
      <c r="F10" s="7">
        <v>2014</v>
      </c>
      <c r="G10" s="71"/>
      <c r="H10" s="85"/>
      <c r="I10" s="86"/>
      <c r="J10" s="86"/>
      <c r="K10" s="86"/>
    </row>
    <row r="11" spans="1:11" ht="38.25">
      <c r="A11" s="28">
        <v>8</v>
      </c>
      <c r="B11" s="7" t="s">
        <v>479</v>
      </c>
      <c r="C11" s="7">
        <v>1</v>
      </c>
      <c r="D11" s="7" t="s">
        <v>482</v>
      </c>
      <c r="E11" s="7" t="s">
        <v>481</v>
      </c>
      <c r="F11" s="7">
        <v>2014</v>
      </c>
      <c r="G11" s="71"/>
      <c r="H11" s="85"/>
      <c r="I11" s="86"/>
      <c r="J11" s="86"/>
      <c r="K11" s="86"/>
    </row>
    <row r="12" spans="1:11" ht="38.25">
      <c r="A12" s="28">
        <v>9</v>
      </c>
      <c r="B12" s="7" t="s">
        <v>471</v>
      </c>
      <c r="C12" s="7">
        <v>1</v>
      </c>
      <c r="D12" s="7">
        <v>3580</v>
      </c>
      <c r="E12" s="7" t="s">
        <v>473</v>
      </c>
      <c r="F12" s="7">
        <v>1997</v>
      </c>
      <c r="G12" s="71"/>
      <c r="H12" s="85"/>
      <c r="I12" s="86"/>
      <c r="J12" s="86"/>
      <c r="K12" s="86"/>
    </row>
    <row r="13" spans="1:11" ht="38.25">
      <c r="A13" s="28">
        <v>10</v>
      </c>
      <c r="B13" s="7" t="s">
        <v>471</v>
      </c>
      <c r="C13" s="7">
        <v>1</v>
      </c>
      <c r="D13" s="7" t="s">
        <v>483</v>
      </c>
      <c r="E13" s="7" t="s">
        <v>473</v>
      </c>
      <c r="F13" s="7">
        <v>2008</v>
      </c>
      <c r="G13" s="71"/>
      <c r="H13" s="85"/>
      <c r="I13" s="86"/>
      <c r="J13" s="86"/>
      <c r="K13" s="86"/>
    </row>
    <row r="14" spans="1:11" ht="38.25">
      <c r="A14" s="28">
        <v>11</v>
      </c>
      <c r="B14" s="7" t="s">
        <v>471</v>
      </c>
      <c r="C14" s="7">
        <v>1</v>
      </c>
      <c r="D14" s="7" t="s">
        <v>484</v>
      </c>
      <c r="E14" s="7" t="s">
        <v>473</v>
      </c>
      <c r="F14" s="7">
        <v>2003</v>
      </c>
      <c r="G14" s="71"/>
      <c r="H14" s="85"/>
      <c r="I14" s="86"/>
      <c r="J14" s="86"/>
      <c r="K14" s="86"/>
    </row>
    <row r="15" spans="1:11" ht="15">
      <c r="A15" s="43"/>
      <c r="B15" s="121" t="s">
        <v>86</v>
      </c>
      <c r="C15" s="121"/>
      <c r="D15" s="121"/>
      <c r="E15" s="121"/>
      <c r="F15" s="121"/>
      <c r="G15" s="121"/>
      <c r="H15" s="25" t="s">
        <v>87</v>
      </c>
      <c r="I15" s="16">
        <f>SUM(I4:I14)</f>
        <v>0</v>
      </c>
      <c r="J15" s="16" t="s">
        <v>87</v>
      </c>
      <c r="K15" s="16">
        <f>SUM(K4:K14)</f>
        <v>0</v>
      </c>
    </row>
    <row r="17" spans="2:5" ht="15">
      <c r="B17" s="111" t="s">
        <v>88</v>
      </c>
      <c r="C17" s="17"/>
      <c r="D17" s="17"/>
      <c r="E17" s="17"/>
    </row>
    <row r="18" spans="2:5" ht="15">
      <c r="B18" s="111" t="s">
        <v>89</v>
      </c>
      <c r="C18" s="17"/>
      <c r="D18" s="17"/>
      <c r="E18" s="17"/>
    </row>
    <row r="19" spans="2:5" ht="15">
      <c r="B19" s="111" t="s">
        <v>90</v>
      </c>
      <c r="C19" s="17"/>
      <c r="D19" s="17"/>
      <c r="E19" s="17"/>
    </row>
    <row r="20" spans="2:5" ht="15">
      <c r="B20" s="111" t="s">
        <v>89</v>
      </c>
      <c r="C20" s="17"/>
      <c r="D20" s="17"/>
      <c r="E20" s="17"/>
    </row>
  </sheetData>
  <sheetProtection password="D90C" sheet="1"/>
  <mergeCells count="3">
    <mergeCell ref="A1:K1"/>
    <mergeCell ref="B15:G1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28125" style="1" customWidth="1"/>
    <col min="4" max="4" width="14.28125" style="1" customWidth="1"/>
    <col min="5" max="5" width="14.003906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12" t="s">
        <v>1389</v>
      </c>
      <c r="C4" s="13">
        <v>1</v>
      </c>
      <c r="D4" s="13" t="s">
        <v>925</v>
      </c>
      <c r="E4" s="12" t="s">
        <v>926</v>
      </c>
      <c r="F4" s="58"/>
      <c r="G4" s="70"/>
      <c r="H4" s="10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B5:G5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O4" sqref="O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1391</v>
      </c>
      <c r="C4" s="7">
        <v>1</v>
      </c>
      <c r="D4" s="7" t="s">
        <v>927</v>
      </c>
      <c r="E4" s="7" t="s">
        <v>928</v>
      </c>
      <c r="F4" s="7">
        <v>2008</v>
      </c>
      <c r="G4" s="97"/>
      <c r="H4" s="90"/>
      <c r="I4" s="149">
        <f>SUM(H4:H5)</f>
        <v>0</v>
      </c>
      <c r="J4" s="74"/>
      <c r="K4" s="149">
        <f>SUM(J4:J5)</f>
        <v>0</v>
      </c>
    </row>
    <row r="5" spans="1:11" ht="15">
      <c r="A5" s="22">
        <v>2</v>
      </c>
      <c r="B5" s="7" t="s">
        <v>1392</v>
      </c>
      <c r="C5" s="7">
        <v>1</v>
      </c>
      <c r="D5" s="7" t="s">
        <v>929</v>
      </c>
      <c r="E5" s="7" t="s">
        <v>928</v>
      </c>
      <c r="F5" s="7">
        <v>2008</v>
      </c>
      <c r="G5" s="97"/>
      <c r="H5" s="90"/>
      <c r="I5" s="149"/>
      <c r="J5" s="74"/>
      <c r="K5" s="149"/>
    </row>
    <row r="6" spans="1:11" ht="25.5">
      <c r="A6" s="22">
        <v>3</v>
      </c>
      <c r="B6" s="7" t="s">
        <v>1393</v>
      </c>
      <c r="C6" s="7">
        <v>1</v>
      </c>
      <c r="D6" s="7" t="s">
        <v>930</v>
      </c>
      <c r="E6" s="7" t="s">
        <v>928</v>
      </c>
      <c r="F6" s="7">
        <v>2001</v>
      </c>
      <c r="G6" s="97"/>
      <c r="H6" s="90"/>
      <c r="I6" s="149">
        <f>SUM(H6:H7)</f>
        <v>0</v>
      </c>
      <c r="J6" s="74"/>
      <c r="K6" s="149">
        <f>SUM(J6:J7)</f>
        <v>0</v>
      </c>
    </row>
    <row r="7" spans="1:11" ht="15">
      <c r="A7" s="22">
        <v>4</v>
      </c>
      <c r="B7" s="7" t="s">
        <v>1394</v>
      </c>
      <c r="C7" s="7">
        <v>1</v>
      </c>
      <c r="D7" s="7" t="s">
        <v>931</v>
      </c>
      <c r="E7" s="7" t="s">
        <v>928</v>
      </c>
      <c r="F7" s="7">
        <v>2001</v>
      </c>
      <c r="G7" s="97"/>
      <c r="H7" s="90"/>
      <c r="I7" s="149"/>
      <c r="J7" s="74"/>
      <c r="K7" s="149"/>
    </row>
    <row r="8" spans="1:11" ht="15">
      <c r="A8" s="49"/>
      <c r="B8" s="132" t="s">
        <v>86</v>
      </c>
      <c r="C8" s="133"/>
      <c r="D8" s="133"/>
      <c r="E8" s="133"/>
      <c r="F8" s="133"/>
      <c r="G8" s="134"/>
      <c r="H8" s="7" t="s">
        <v>87</v>
      </c>
      <c r="I8" s="15">
        <f>SUM(I4:I7)</f>
        <v>0</v>
      </c>
      <c r="J8" s="15" t="s">
        <v>87</v>
      </c>
      <c r="K8" s="15">
        <f>SUM(K4:K7)</f>
        <v>0</v>
      </c>
    </row>
    <row r="10" spans="2:4" ht="15">
      <c r="B10" s="111" t="s">
        <v>1535</v>
      </c>
      <c r="C10" s="17"/>
      <c r="D10" s="17"/>
    </row>
    <row r="11" spans="2:4" ht="15">
      <c r="B11" s="111" t="s">
        <v>89</v>
      </c>
      <c r="C11" s="17"/>
      <c r="D11" s="17"/>
    </row>
    <row r="12" spans="2:4" ht="15">
      <c r="B12" s="111" t="s">
        <v>90</v>
      </c>
      <c r="C12" s="17"/>
      <c r="D12" s="17"/>
    </row>
    <row r="13" spans="2:4" ht="15">
      <c r="B13" s="111" t="s">
        <v>89</v>
      </c>
      <c r="C13" s="17"/>
      <c r="D13" s="17"/>
    </row>
  </sheetData>
  <sheetProtection password="D90C" sheet="1"/>
  <mergeCells count="7">
    <mergeCell ref="A1:K1"/>
    <mergeCell ref="B8:G8"/>
    <mergeCell ref="I4:I5"/>
    <mergeCell ref="K4:K5"/>
    <mergeCell ref="I6:I7"/>
    <mergeCell ref="K6:K7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9.8515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15">
      <c r="A4" s="22">
        <v>1</v>
      </c>
      <c r="B4" s="12" t="s">
        <v>1396</v>
      </c>
      <c r="C4" s="35">
        <v>1</v>
      </c>
      <c r="D4" s="13">
        <v>60099</v>
      </c>
      <c r="E4" s="12" t="s">
        <v>932</v>
      </c>
      <c r="F4" s="58"/>
      <c r="G4" s="70"/>
      <c r="H4" s="10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22">
        <v>1</v>
      </c>
      <c r="B4" s="7" t="s">
        <v>1398</v>
      </c>
      <c r="C4" s="7">
        <v>1</v>
      </c>
      <c r="D4" s="7" t="s">
        <v>933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4" sqref="O4"/>
    </sheetView>
  </sheetViews>
  <sheetFormatPr defaultColWidth="8.7109375" defaultRowHeight="12.75"/>
  <cols>
    <col min="1" max="1" width="4.421875" style="1" customWidth="1"/>
    <col min="2" max="2" width="19.57421875" style="1" customWidth="1"/>
    <col min="3" max="3" width="9.140625" style="1" customWidth="1"/>
    <col min="4" max="4" width="14.1406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1399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12">
        <v>1</v>
      </c>
      <c r="B4" s="12" t="s">
        <v>1400</v>
      </c>
      <c r="C4" s="13">
        <v>1</v>
      </c>
      <c r="D4" s="13">
        <v>6870</v>
      </c>
      <c r="E4" s="13"/>
      <c r="F4" s="13"/>
      <c r="G4" s="70"/>
      <c r="H4" s="10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4" sqref="O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63.75">
      <c r="A4" s="12">
        <v>1</v>
      </c>
      <c r="B4" s="12" t="s">
        <v>1402</v>
      </c>
      <c r="C4" s="13">
        <v>1</v>
      </c>
      <c r="D4" s="13">
        <v>155002069</v>
      </c>
      <c r="E4" s="13"/>
      <c r="F4" s="13"/>
      <c r="G4" s="70"/>
      <c r="H4" s="10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2" sqref="L2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421875" style="1" customWidth="1"/>
    <col min="5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12">
        <v>1</v>
      </c>
      <c r="B4" s="12" t="s">
        <v>1404</v>
      </c>
      <c r="C4" s="13">
        <v>1</v>
      </c>
      <c r="D4" s="13" t="s">
        <v>934</v>
      </c>
      <c r="E4" s="13"/>
      <c r="F4" s="13"/>
      <c r="G4" s="70"/>
      <c r="H4" s="100"/>
      <c r="I4" s="88"/>
      <c r="J4" s="88"/>
      <c r="K4" s="88"/>
    </row>
    <row r="5" spans="1:11" ht="15">
      <c r="A5" s="12">
        <v>2</v>
      </c>
      <c r="B5" s="7" t="s">
        <v>1405</v>
      </c>
      <c r="C5" s="7">
        <v>1</v>
      </c>
      <c r="D5" s="7" t="s">
        <v>935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5" sqref="N5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12" t="s">
        <v>1407</v>
      </c>
      <c r="C4" s="13">
        <v>1</v>
      </c>
      <c r="D4" s="13">
        <v>200951302</v>
      </c>
      <c r="E4" s="13"/>
      <c r="F4" s="13"/>
      <c r="G4" s="70"/>
      <c r="H4" s="100"/>
      <c r="I4" s="88"/>
      <c r="J4" s="88"/>
      <c r="K4" s="88"/>
    </row>
    <row r="5" spans="1:11" ht="38.25">
      <c r="A5" s="22">
        <v>2</v>
      </c>
      <c r="B5" s="7" t="s">
        <v>1408</v>
      </c>
      <c r="C5" s="7">
        <v>1</v>
      </c>
      <c r="D5" s="7" t="s">
        <v>936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Q4" sqref="Q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1410</v>
      </c>
      <c r="C4" s="7">
        <v>1</v>
      </c>
      <c r="D4" s="7" t="s">
        <v>937</v>
      </c>
      <c r="E4" s="7" t="s">
        <v>938</v>
      </c>
      <c r="F4" s="7">
        <v>2015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P4" sqref="P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2" ht="38.25">
      <c r="A4" s="22">
        <v>1</v>
      </c>
      <c r="B4" s="7" t="s">
        <v>1412</v>
      </c>
      <c r="C4" s="7">
        <v>1</v>
      </c>
      <c r="D4" s="7" t="s">
        <v>939</v>
      </c>
      <c r="E4" s="8"/>
      <c r="F4" s="7"/>
      <c r="G4" s="71"/>
      <c r="H4" s="90"/>
      <c r="I4" s="88"/>
      <c r="J4" s="88"/>
      <c r="K4" s="88"/>
      <c r="L4" s="58" t="s">
        <v>497</v>
      </c>
    </row>
    <row r="5" spans="1:12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  <c r="L5" s="58"/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M3" sqref="M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421875" style="1" customWidth="1"/>
    <col min="8" max="8" width="12.57421875" style="1" customWidth="1"/>
    <col min="9" max="11" width="12.421875" style="1" customWidth="1"/>
    <col min="12" max="16384" width="8.7109375" style="1" customWidth="1"/>
  </cols>
  <sheetData>
    <row r="1" spans="1:11" ht="15">
      <c r="A1" s="120" t="s">
        <v>485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2" t="s">
        <v>1544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51">
      <c r="A4" s="12">
        <v>1</v>
      </c>
      <c r="B4" s="12" t="s">
        <v>486</v>
      </c>
      <c r="C4" s="13">
        <v>1</v>
      </c>
      <c r="D4" s="13">
        <v>45461</v>
      </c>
      <c r="E4" s="13"/>
      <c r="F4" s="13"/>
      <c r="G4" s="70"/>
      <c r="H4" s="87"/>
      <c r="I4" s="88"/>
      <c r="J4" s="86"/>
      <c r="K4" s="86"/>
    </row>
    <row r="5" spans="1:11" ht="51">
      <c r="A5" s="12">
        <v>2</v>
      </c>
      <c r="B5" s="12" t="s">
        <v>486</v>
      </c>
      <c r="C5" s="13">
        <v>1</v>
      </c>
      <c r="D5" s="13">
        <v>45477</v>
      </c>
      <c r="E5" s="13"/>
      <c r="F5" s="13"/>
      <c r="G5" s="70"/>
      <c r="H5" s="87"/>
      <c r="I5" s="88"/>
      <c r="J5" s="86"/>
      <c r="K5" s="86"/>
    </row>
    <row r="6" spans="1:11" ht="38.25">
      <c r="A6" s="12">
        <v>3</v>
      </c>
      <c r="B6" s="7" t="s">
        <v>487</v>
      </c>
      <c r="C6" s="7">
        <v>1</v>
      </c>
      <c r="D6" s="7">
        <v>26340</v>
      </c>
      <c r="E6" s="8"/>
      <c r="F6" s="7"/>
      <c r="G6" s="71"/>
      <c r="H6" s="85"/>
      <c r="I6" s="86"/>
      <c r="J6" s="86"/>
      <c r="K6" s="86"/>
    </row>
    <row r="7" spans="1:11" ht="38.25">
      <c r="A7" s="12">
        <v>4</v>
      </c>
      <c r="B7" s="7" t="s">
        <v>487</v>
      </c>
      <c r="C7" s="7">
        <v>1</v>
      </c>
      <c r="D7" s="7">
        <v>48830</v>
      </c>
      <c r="E7" s="8"/>
      <c r="F7" s="7"/>
      <c r="G7" s="71"/>
      <c r="H7" s="85"/>
      <c r="I7" s="86"/>
      <c r="J7" s="86"/>
      <c r="K7" s="86"/>
    </row>
    <row r="8" spans="1:11" ht="38.25">
      <c r="A8" s="12">
        <v>5</v>
      </c>
      <c r="B8" s="7" t="s">
        <v>487</v>
      </c>
      <c r="C8" s="7">
        <v>1</v>
      </c>
      <c r="D8" s="7">
        <v>48829</v>
      </c>
      <c r="E8" s="8"/>
      <c r="F8" s="7"/>
      <c r="G8" s="71"/>
      <c r="H8" s="85"/>
      <c r="I8" s="86"/>
      <c r="J8" s="86"/>
      <c r="K8" s="86"/>
    </row>
    <row r="9" spans="1:11" ht="38.25">
      <c r="A9" s="12">
        <v>6</v>
      </c>
      <c r="B9" s="7" t="s">
        <v>487</v>
      </c>
      <c r="C9" s="7">
        <v>1</v>
      </c>
      <c r="D9" s="7">
        <v>56207</v>
      </c>
      <c r="E9" s="8"/>
      <c r="F9" s="7"/>
      <c r="G9" s="71"/>
      <c r="H9" s="85"/>
      <c r="I9" s="86"/>
      <c r="J9" s="86"/>
      <c r="K9" s="86"/>
    </row>
    <row r="10" spans="1:11" ht="38.25">
      <c r="A10" s="12">
        <v>7</v>
      </c>
      <c r="B10" s="7" t="s">
        <v>487</v>
      </c>
      <c r="C10" s="7">
        <v>1</v>
      </c>
      <c r="D10" s="7">
        <v>82859</v>
      </c>
      <c r="E10" s="8"/>
      <c r="F10" s="7"/>
      <c r="G10" s="71"/>
      <c r="H10" s="85"/>
      <c r="I10" s="86"/>
      <c r="J10" s="86"/>
      <c r="K10" s="86"/>
    </row>
    <row r="11" spans="1:11" ht="38.25">
      <c r="A11" s="12">
        <v>8</v>
      </c>
      <c r="B11" s="7" t="s">
        <v>487</v>
      </c>
      <c r="C11" s="7">
        <v>1</v>
      </c>
      <c r="D11" s="7">
        <v>82860</v>
      </c>
      <c r="E11" s="8"/>
      <c r="F11" s="7"/>
      <c r="G11" s="71"/>
      <c r="H11" s="85"/>
      <c r="I11" s="86"/>
      <c r="J11" s="86"/>
      <c r="K11" s="86"/>
    </row>
    <row r="12" spans="1:11" ht="38.25">
      <c r="A12" s="12">
        <v>9</v>
      </c>
      <c r="B12" s="7" t="s">
        <v>487</v>
      </c>
      <c r="C12" s="7">
        <v>1</v>
      </c>
      <c r="D12" s="7">
        <v>82861</v>
      </c>
      <c r="E12" s="8"/>
      <c r="F12" s="7"/>
      <c r="G12" s="71"/>
      <c r="H12" s="85"/>
      <c r="I12" s="86"/>
      <c r="J12" s="86"/>
      <c r="K12" s="86"/>
    </row>
    <row r="13" spans="1:11" ht="38.25">
      <c r="A13" s="12">
        <v>10</v>
      </c>
      <c r="B13" s="7" t="s">
        <v>487</v>
      </c>
      <c r="C13" s="7">
        <v>1</v>
      </c>
      <c r="D13" s="7">
        <v>82862</v>
      </c>
      <c r="E13" s="8"/>
      <c r="F13" s="7"/>
      <c r="G13" s="71"/>
      <c r="H13" s="85"/>
      <c r="I13" s="86"/>
      <c r="J13" s="86"/>
      <c r="K13" s="86"/>
    </row>
    <row r="14" spans="1:11" ht="38.25">
      <c r="A14" s="12">
        <v>11</v>
      </c>
      <c r="B14" s="7" t="s">
        <v>487</v>
      </c>
      <c r="C14" s="7">
        <v>1</v>
      </c>
      <c r="D14" s="7">
        <v>82858</v>
      </c>
      <c r="E14" s="8"/>
      <c r="F14" s="7"/>
      <c r="G14" s="71"/>
      <c r="H14" s="85"/>
      <c r="I14" s="86"/>
      <c r="J14" s="86"/>
      <c r="K14" s="86"/>
    </row>
    <row r="15" spans="1:11" ht="38.25">
      <c r="A15" s="12">
        <v>12</v>
      </c>
      <c r="B15" s="7" t="s">
        <v>487</v>
      </c>
      <c r="C15" s="7">
        <v>1</v>
      </c>
      <c r="D15" s="7">
        <v>56208</v>
      </c>
      <c r="E15" s="8"/>
      <c r="F15" s="7"/>
      <c r="G15" s="71"/>
      <c r="H15" s="85"/>
      <c r="I15" s="86"/>
      <c r="J15" s="86"/>
      <c r="K15" s="86"/>
    </row>
    <row r="16" spans="1:11" ht="15">
      <c r="A16" s="43"/>
      <c r="B16" s="121" t="s">
        <v>86</v>
      </c>
      <c r="C16" s="121"/>
      <c r="D16" s="121"/>
      <c r="E16" s="121"/>
      <c r="F16" s="121"/>
      <c r="G16" s="121"/>
      <c r="H16" s="25" t="s">
        <v>87</v>
      </c>
      <c r="I16" s="16">
        <f>SUM(I4:I15)</f>
        <v>0</v>
      </c>
      <c r="J16" s="16" t="s">
        <v>87</v>
      </c>
      <c r="K16" s="16">
        <f>SUM(K4:K15)</f>
        <v>0</v>
      </c>
    </row>
    <row r="18" spans="2:5" ht="15">
      <c r="B18" s="111" t="s">
        <v>88</v>
      </c>
      <c r="C18" s="17"/>
      <c r="D18" s="17"/>
      <c r="E18" s="17"/>
    </row>
    <row r="19" spans="2:5" ht="15">
      <c r="B19" s="111" t="s">
        <v>89</v>
      </c>
      <c r="C19" s="17"/>
      <c r="D19" s="17"/>
      <c r="E19" s="17"/>
    </row>
    <row r="20" spans="2:5" ht="15">
      <c r="B20" s="111" t="s">
        <v>90</v>
      </c>
      <c r="C20" s="17"/>
      <c r="D20" s="17"/>
      <c r="E20" s="17"/>
    </row>
    <row r="21" spans="2:5" ht="15">
      <c r="B21" s="111" t="s">
        <v>89</v>
      </c>
      <c r="C21" s="17"/>
      <c r="D21" s="17"/>
      <c r="E21" s="17"/>
    </row>
  </sheetData>
  <sheetProtection password="D90C" sheet="1"/>
  <mergeCells count="3">
    <mergeCell ref="A1:K1"/>
    <mergeCell ref="B16:G1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M4" sqref="M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1414</v>
      </c>
      <c r="C4" s="7">
        <v>1</v>
      </c>
      <c r="D4" s="7"/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4" sqref="N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4" width="14.28125" style="1" customWidth="1"/>
    <col min="5" max="5" width="14.1406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940</v>
      </c>
      <c r="C4" s="7">
        <v>1</v>
      </c>
      <c r="D4" s="7"/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1406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1417</v>
      </c>
      <c r="C4" s="7">
        <v>1</v>
      </c>
      <c r="D4" s="7">
        <v>103503086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N3" sqref="N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1419</v>
      </c>
      <c r="C4" s="7">
        <v>1</v>
      </c>
      <c r="D4" s="7" t="s">
        <v>941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4" width="14.28125" style="1" customWidth="1"/>
    <col min="5" max="5" width="14.42187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1421</v>
      </c>
      <c r="C4" s="7">
        <v>1</v>
      </c>
      <c r="D4" s="7" t="s">
        <v>942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R3" sqref="R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1423</v>
      </c>
      <c r="C4" s="7">
        <v>1</v>
      </c>
      <c r="D4" s="7" t="s">
        <v>943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B5:G5"/>
    <mergeCell ref="A1:K1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O3" sqref="O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1425</v>
      </c>
      <c r="C4" s="7">
        <v>1</v>
      </c>
      <c r="D4" s="7">
        <v>479178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1406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25.5">
      <c r="A4" s="22">
        <v>1</v>
      </c>
      <c r="B4" s="7" t="s">
        <v>1427</v>
      </c>
      <c r="C4" s="7">
        <v>1</v>
      </c>
      <c r="D4" s="7" t="s">
        <v>944</v>
      </c>
      <c r="E4" s="8"/>
      <c r="F4" s="7"/>
      <c r="G4" s="71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J4" sqref="J4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0039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8">
        <v>1</v>
      </c>
      <c r="B4" s="7" t="s">
        <v>1429</v>
      </c>
      <c r="C4" s="7">
        <v>1</v>
      </c>
      <c r="D4" s="10">
        <v>1891</v>
      </c>
      <c r="E4" s="7" t="s">
        <v>945</v>
      </c>
      <c r="F4" s="10">
        <v>2011</v>
      </c>
      <c r="G4" s="106"/>
      <c r="H4" s="90"/>
      <c r="I4" s="88"/>
      <c r="J4" s="88"/>
      <c r="K4" s="88"/>
    </row>
    <row r="5" spans="1:11" ht="38.25">
      <c r="A5" s="22">
        <v>2</v>
      </c>
      <c r="B5" s="7" t="s">
        <v>1430</v>
      </c>
      <c r="C5" s="7">
        <v>1</v>
      </c>
      <c r="D5" s="7">
        <v>1890</v>
      </c>
      <c r="E5" s="8"/>
      <c r="F5" s="7"/>
      <c r="G5" s="71"/>
      <c r="H5" s="90"/>
      <c r="I5" s="88"/>
      <c r="J5" s="88"/>
      <c r="K5" s="88"/>
    </row>
    <row r="6" spans="1:11" ht="15">
      <c r="A6" s="49"/>
      <c r="B6" s="132" t="s">
        <v>86</v>
      </c>
      <c r="C6" s="133"/>
      <c r="D6" s="133"/>
      <c r="E6" s="133"/>
      <c r="F6" s="133"/>
      <c r="G6" s="134"/>
      <c r="H6" s="7" t="s">
        <v>87</v>
      </c>
      <c r="I6" s="15">
        <f>SUM(I4:I5)</f>
        <v>0</v>
      </c>
      <c r="J6" s="15" t="s">
        <v>87</v>
      </c>
      <c r="K6" s="15">
        <f>SUM(K4:K5)</f>
        <v>0</v>
      </c>
    </row>
    <row r="8" spans="2:4" ht="15">
      <c r="B8" s="111" t="s">
        <v>88</v>
      </c>
      <c r="C8" s="17"/>
      <c r="D8" s="17"/>
    </row>
    <row r="9" spans="2:4" ht="15">
      <c r="B9" s="111" t="s">
        <v>89</v>
      </c>
      <c r="C9" s="17"/>
      <c r="D9" s="17"/>
    </row>
    <row r="10" spans="2:4" ht="15">
      <c r="B10" s="111" t="s">
        <v>90</v>
      </c>
      <c r="C10" s="17"/>
      <c r="D10" s="17"/>
    </row>
    <row r="11" spans="2:4" ht="15">
      <c r="B11" s="111" t="s">
        <v>89</v>
      </c>
      <c r="C11" s="17"/>
      <c r="D11" s="17"/>
    </row>
  </sheetData>
  <sheetProtection password="D90C" sheet="1"/>
  <mergeCells count="3">
    <mergeCell ref="A1:K1"/>
    <mergeCell ref="B6:G6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L3" sqref="L3"/>
    </sheetView>
  </sheetViews>
  <sheetFormatPr defaultColWidth="8.7109375" defaultRowHeight="12.75"/>
  <cols>
    <col min="1" max="1" width="4.28125" style="1" customWidth="1"/>
    <col min="2" max="2" width="19.57421875" style="1" customWidth="1"/>
    <col min="3" max="3" width="9.28125" style="1" customWidth="1"/>
    <col min="4" max="5" width="14.28125" style="1" customWidth="1"/>
    <col min="6" max="6" width="10.140625" style="1" customWidth="1"/>
    <col min="7" max="7" width="8.57421875" style="1" customWidth="1"/>
    <col min="8" max="11" width="12.421875" style="1" customWidth="1"/>
    <col min="12" max="16384" width="8.7109375" style="1" customWidth="1"/>
  </cols>
  <sheetData>
    <row r="1" spans="1:11" ht="15">
      <c r="A1" s="141" t="s">
        <v>1431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">
      <c r="A2" s="139" t="s">
        <v>1598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90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7" t="s">
        <v>6</v>
      </c>
      <c r="G3" s="3" t="s">
        <v>7</v>
      </c>
      <c r="H3" s="44" t="s">
        <v>1070</v>
      </c>
      <c r="I3" s="44" t="s">
        <v>1071</v>
      </c>
      <c r="J3" s="44" t="s">
        <v>1072</v>
      </c>
      <c r="K3" s="44" t="s">
        <v>1073</v>
      </c>
    </row>
    <row r="4" spans="1:11" ht="38.25">
      <c r="A4" s="22">
        <v>1</v>
      </c>
      <c r="B4" s="7" t="s">
        <v>1432</v>
      </c>
      <c r="C4" s="7">
        <v>1</v>
      </c>
      <c r="D4" s="7" t="s">
        <v>946</v>
      </c>
      <c r="E4" s="7" t="s">
        <v>947</v>
      </c>
      <c r="F4" s="7">
        <v>2016</v>
      </c>
      <c r="G4" s="106"/>
      <c r="H4" s="90"/>
      <c r="I4" s="88"/>
      <c r="J4" s="88"/>
      <c r="K4" s="88"/>
    </row>
    <row r="5" spans="1:11" ht="15">
      <c r="A5" s="49"/>
      <c r="B5" s="132" t="s">
        <v>86</v>
      </c>
      <c r="C5" s="133"/>
      <c r="D5" s="133"/>
      <c r="E5" s="133"/>
      <c r="F5" s="133"/>
      <c r="G5" s="134"/>
      <c r="H5" s="7" t="s">
        <v>87</v>
      </c>
      <c r="I5" s="15">
        <f>SUM(I4)</f>
        <v>0</v>
      </c>
      <c r="J5" s="15" t="s">
        <v>87</v>
      </c>
      <c r="K5" s="15">
        <f>SUM(K4)</f>
        <v>0</v>
      </c>
    </row>
    <row r="7" spans="2:4" ht="15">
      <c r="B7" s="111" t="s">
        <v>88</v>
      </c>
      <c r="C7" s="17"/>
      <c r="D7" s="17"/>
    </row>
    <row r="8" spans="2:4" ht="15">
      <c r="B8" s="111" t="s">
        <v>89</v>
      </c>
      <c r="C8" s="17"/>
      <c r="D8" s="17"/>
    </row>
    <row r="9" spans="2:4" ht="15">
      <c r="B9" s="111" t="s">
        <v>90</v>
      </c>
      <c r="C9" s="17"/>
      <c r="D9" s="17"/>
    </row>
    <row r="10" spans="2:4" ht="15">
      <c r="B10" s="111" t="s">
        <v>89</v>
      </c>
      <c r="C10" s="17"/>
      <c r="D10" s="17"/>
    </row>
  </sheetData>
  <sheetProtection password="D90C" sheet="1"/>
  <mergeCells count="3">
    <mergeCell ref="A1:K1"/>
    <mergeCell ref="B5:G5"/>
    <mergeCell ref="A2:K2"/>
  </mergeCells>
  <printOptions/>
  <pageMargins left="0.7083333333333334" right="0.7083333333333334" top="0.7486111111111111" bottom="0.7479166666666667" header="0.31527777777777777" footer="0.5118055555555555"/>
  <pageSetup fitToHeight="0" fitToWidth="1" horizontalDpi="300" verticalDpi="300" orientation="landscape" paperSize="9"/>
  <headerFooter alignWithMargins="0">
    <oddHeader>&amp;C&amp;"Calibri,Regularna"&amp;11&amp;A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2019-07-17T07:13:00Z</cp:lastPrinted>
  <dcterms:modified xsi:type="dcterms:W3CDTF">2019-07-22T07:40:41Z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