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gólny_DZAP\1. Postępowania W TOKU od 2020\FZAP-380-7-23 Leki\1. SWZ\"/>
    </mc:Choice>
  </mc:AlternateContent>
  <bookViews>
    <workbookView xWindow="0" yWindow="0" windowWidth="11325" windowHeight="8460"/>
  </bookViews>
  <sheets>
    <sheet name="Arkusz1" sheetId="1" r:id="rId1"/>
  </sheets>
  <definedNames>
    <definedName name="_xlnm.Print_Area" localSheetId="0">Arkusz1!$A$1:$K$111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F69" i="1" l="1"/>
</calcChain>
</file>

<file path=xl/sharedStrings.xml><?xml version="1.0" encoding="utf-8"?>
<sst xmlns="http://schemas.openxmlformats.org/spreadsheetml/2006/main" count="170" uniqueCount="146">
  <si>
    <t>Dotyczy wszystkich pakietów:</t>
  </si>
  <si>
    <t>1) Poszczególne dawki tych samych leków od jednego producenta(dotyczy tych samych postaci leków).</t>
  </si>
  <si>
    <t>Lp.</t>
  </si>
  <si>
    <t>Dawka</t>
  </si>
  <si>
    <t>Cena netto</t>
  </si>
  <si>
    <t>Wartość netto</t>
  </si>
  <si>
    <t>VAT %</t>
  </si>
  <si>
    <t>Cena brutto</t>
  </si>
  <si>
    <t>1.</t>
  </si>
  <si>
    <t>2.</t>
  </si>
  <si>
    <t>3.</t>
  </si>
  <si>
    <t>Wartość brutto*</t>
  </si>
  <si>
    <t>2 g</t>
  </si>
  <si>
    <t>4.</t>
  </si>
  <si>
    <t>5.</t>
  </si>
  <si>
    <t>500 mg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</si>
  <si>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</si>
  <si>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</si>
  <si>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</si>
  <si>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</si>
  <si>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</si>
  <si>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</si>
  <si>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</si>
  <si>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</si>
  <si>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</si>
  <si>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</si>
  <si>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</si>
  <si>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</si>
  <si>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</si>
  <si>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Różne dawki tych samych substancji leczniczych od jednego producenta w zakresie zadania</t>
  </si>
  <si>
    <t>Nazwa</t>
  </si>
  <si>
    <t>VAT          %</t>
  </si>
  <si>
    <t>Nazwa handlowa, dawka, ilość w opakowaniu</t>
  </si>
  <si>
    <t>Informacja czy lek jest refundowany</t>
  </si>
  <si>
    <t>500 mg/50ml</t>
  </si>
  <si>
    <t>Capecitabine,  tabl.</t>
  </si>
  <si>
    <t>150 mg x 60 tabl.</t>
  </si>
  <si>
    <t>500 mg x 120 tabl.</t>
  </si>
  <si>
    <t xml:space="preserve">Dacarbazin  , fiol. </t>
  </si>
  <si>
    <t>100 mg</t>
  </si>
  <si>
    <t>200 mg</t>
  </si>
  <si>
    <t xml:space="preserve"> 20 mg/ 2 ml</t>
  </si>
  <si>
    <t>80 mg/ 8 ml</t>
  </si>
  <si>
    <t>100 mg/5 ml</t>
  </si>
  <si>
    <t>200 mg/10 ml (możliwość przeliczenia na dawke 100 mg/5ml)</t>
  </si>
  <si>
    <t>200 mg/5 ml lub 200mg/2 ml</t>
  </si>
  <si>
    <t>1000 mg/25 ml lub 1000 mg/20 ml</t>
  </si>
  <si>
    <t>Methotrexate 10mg/ml , fiol./amp.</t>
  </si>
  <si>
    <t>50 mg/5 ml</t>
  </si>
  <si>
    <t>Oxaliplatinum 5 mg/ml, fiol. roztw.</t>
  </si>
  <si>
    <t>50 mg/10 ml</t>
  </si>
  <si>
    <t>100 mg/20 ml</t>
  </si>
  <si>
    <t>300 mg/50 ml (możliwość przeliczenia na dawkę 100 mg/16,7 ml)</t>
  </si>
  <si>
    <t>BCG proszek i rozpuszczalnik do sporządzania zawiesiny do podawania do pęcherza moczowego.                       Fiolka z proszkiem  z gumowym korkiem i system do odtwarzania i podawania (worek z PVC z łącznikami do fiolki i do cewnika) z rozpuszczalnikiem po 50 ml.</t>
  </si>
  <si>
    <t>1 fiolka (1 dawka)       po odtworzeniu zawiera:nie mniej          2 x 108 i nie więcej niż 3 x 109 żywych cząsek BCG (Bacillus Calmette-Guérin</t>
  </si>
  <si>
    <t>15 000 I.U</t>
  </si>
  <si>
    <t xml:space="preserve">Acidum levofolinicum 50mg/ml, fiol </t>
  </si>
  <si>
    <t>50 mg/ 5 ml</t>
  </si>
  <si>
    <t>150 mg/15 ml</t>
  </si>
  <si>
    <t>450 mg/45 ml</t>
  </si>
  <si>
    <t>10 mg/ 5 ml</t>
  </si>
  <si>
    <t>50 mg/ 25 ml</t>
  </si>
  <si>
    <t>100 mg/50 ml</t>
  </si>
  <si>
    <t>19.</t>
  </si>
  <si>
    <t>Epirubicin h/chlor. 2 mg/ml, fiol.</t>
  </si>
  <si>
    <t>10 mg/5 ml</t>
  </si>
  <si>
    <t>50 mg/25 ml</t>
  </si>
  <si>
    <t>20.</t>
  </si>
  <si>
    <t xml:space="preserve">Fluoro - uracil  50 mg/ml, fiol.                                  </t>
  </si>
  <si>
    <t>5 000 mg/100 ml</t>
  </si>
  <si>
    <t>21.</t>
  </si>
  <si>
    <t>Irinotecan 20 mg/ml, fiol.</t>
  </si>
  <si>
    <t>40 mg/ 2 ml</t>
  </si>
  <si>
    <t>100 mg/ 5 ml</t>
  </si>
  <si>
    <t>300 mg/ 15 ml (możliwość przeliczenia na dawkę 100 mg/5 ml)</t>
  </si>
  <si>
    <t>22.</t>
  </si>
  <si>
    <t>Topotecan konc. 1 mg/ml fiol.</t>
  </si>
  <si>
    <t>1 mg/1 ml</t>
  </si>
  <si>
    <t>4 mg/ 4 ml</t>
  </si>
  <si>
    <t>23.</t>
  </si>
  <si>
    <t>20 mg</t>
  </si>
  <si>
    <t>24.</t>
  </si>
  <si>
    <t>1000 mg</t>
  </si>
  <si>
    <t>25.</t>
  </si>
  <si>
    <t>26.</t>
  </si>
  <si>
    <t>Vincristine sulf., fiol.</t>
  </si>
  <si>
    <t>1 mg</t>
  </si>
  <si>
    <t>27.</t>
  </si>
  <si>
    <t>Vinorelbine  10 mg/ml, fiol.</t>
  </si>
  <si>
    <t>10 mg/1 ml</t>
  </si>
  <si>
    <t>400 mg/ 4 ml</t>
  </si>
  <si>
    <t>Ifosfamidum, proszek do sporządzenia roztworu do wstrzykiwań fiol.</t>
  </si>
  <si>
    <t>1g</t>
  </si>
  <si>
    <t>Vinorelbine, kaps.</t>
  </si>
  <si>
    <t>30 mg</t>
  </si>
  <si>
    <t>Akynzeo -netupitant + palonosetron kapsułki twarde</t>
  </si>
  <si>
    <t xml:space="preserve">300 mg + 0,5 mg </t>
  </si>
  <si>
    <t>Nazwa towaru</t>
  </si>
  <si>
    <t xml:space="preserve">Aflibercept 40 mg/ ml 0,1 ml roztw. do wstrz. </t>
  </si>
  <si>
    <t>Cinacalcet 30 mg x 28 tabl.</t>
  </si>
  <si>
    <t>Paricalcitol 5 mcg/ml x 5 fiol.</t>
  </si>
  <si>
    <t>…………………………………………………………</t>
  </si>
  <si>
    <t>Kwalifikowany podpis elektroniczny</t>
  </si>
  <si>
    <t>Uprawnionego przedstawiciela Wykonawcy</t>
  </si>
  <si>
    <t>*Wymagany sposób obliczania wartościu brutto: Ilość x Cena jednostkowa netto= Wartość netto + Vat = Wartość brutto</t>
  </si>
  <si>
    <t>RAZEM:</t>
  </si>
  <si>
    <t>Toksyna botulinowa typu A, proszek do sporządzenia roztworu do wstrzykiwań,  100 j. (LD50)/ fiolka</t>
  </si>
  <si>
    <t>Ilość na 12 m-cy</t>
  </si>
  <si>
    <t>450 mg/9 ml</t>
  </si>
  <si>
    <t>Mesna, roztwór do wstrzykiwań, 100 mg/ml x 15 amp.</t>
  </si>
  <si>
    <t>Ilość</t>
  </si>
  <si>
    <t xml:space="preserve">Ranibizumab 10 mg/ml 0,23 ml, roztw. d/wstrz.,1 fiol. </t>
  </si>
  <si>
    <t>Poz. 11 Zamawiający nie wyraża zgody na oferowanie leku mającego zapis w CHPL; „Do pobierania dawek z fiolki nie należy stosować urządzenia Chemo-Dispensing pin lub podobnych 
aplikatorów z bolcami ponieważ mogą uszkodzić korek, powodując utratę jego jałowości.”.</t>
  </si>
  <si>
    <t>Calcium Folinat                                         
10 mg/ml, fiol. roztw.</t>
  </si>
  <si>
    <t>Poz.3,5,6,7,9,11 -chemiczno-fizyczna stabilność po pierwszym nakłuciu fiolki do 7 dni potwierdzona w CHPL lub badaniem producenta. Przedłużona trwałość pozwala na wykorzystanie 
każdego miligrama leku a tym samym nie dopuszcza do strat finansowych i utylizacji niewykorzystanych resztek leków, co jest zgodne z naszym oczekiwaniem.</t>
  </si>
  <si>
    <t>Poz. 14 Acidum Levofolicum kompatybilna z poz. 18 Fluorouracilem</t>
  </si>
  <si>
    <t>28.</t>
  </si>
  <si>
    <t>29.</t>
  </si>
  <si>
    <t>Temozolomidum x 5 kaps.</t>
  </si>
  <si>
    <t>5 mg</t>
  </si>
  <si>
    <t>140 mg</t>
  </si>
  <si>
    <t>180 mg</t>
  </si>
  <si>
    <t>250 mg</t>
  </si>
  <si>
    <t>2000 mg/50 ml lub 2000 mg/20 ml</t>
  </si>
  <si>
    <t>100mg/100 ml</t>
  </si>
  <si>
    <r>
      <t xml:space="preserve">                </t>
    </r>
    <r>
      <rPr>
        <b/>
        <sz val="10"/>
        <rFont val="Calibri"/>
        <family val="2"/>
        <charset val="238"/>
        <scheme val="minor"/>
      </rPr>
      <t xml:space="preserve">                          </t>
    </r>
    <r>
      <rPr>
        <sz val="10"/>
        <rFont val="Calibri"/>
        <family val="2"/>
        <charset val="238"/>
        <scheme val="minor"/>
      </rPr>
      <t xml:space="preserve"> 50 mg/50 ml</t>
    </r>
  </si>
  <si>
    <t xml:space="preserve"> </t>
  </si>
  <si>
    <t>Acidumzoledronicum roztw. do minfuz.  worek</t>
  </si>
  <si>
    <t>4 mg/100 ml</t>
  </si>
  <si>
    <t>Razem</t>
  </si>
  <si>
    <t>Toxinum botulinicum typum A ad iniectabileproszek do sporządzenia roztworu do wstrzykiwań, 300 j.</t>
  </si>
  <si>
    <t>Toxinum botulinicum typum A ad iniectabileproszek do sporządzenia roztworu do wstrzykiwań, 500 j.</t>
  </si>
  <si>
    <t>Toksyna botulinowa typum A, proszek do sporządzenia roztworu do wstrzykiwań, 100 jednostek /fiolka</t>
  </si>
  <si>
    <t>Pemetrexed , fiol. proszek</t>
  </si>
  <si>
    <t>Paclitaxel  6 mg/ml, fiol. roztw.</t>
  </si>
  <si>
    <t>Carboplatin 10 mg/ml, fiol. roztw.</t>
  </si>
  <si>
    <t>Doxorubicin 2 mg/ml, fiol. roztw.</t>
  </si>
  <si>
    <t>Cyclophosphamid , fiol. proszek</t>
  </si>
  <si>
    <t>Cisplatin  1 mg/ml, fiol. roztwór</t>
  </si>
  <si>
    <t>Docetaxel,  20 mg/ml,  lub  10 mg/ml fiol. koncentrat</t>
  </si>
  <si>
    <t>Etoposid 20 mg/ml, fiol. roztw.</t>
  </si>
  <si>
    <t>Gemcitabine, fiol. koncentrat</t>
  </si>
  <si>
    <t>Bleomycin , fiol. proszek</t>
  </si>
  <si>
    <t>PAKIET NR 1   - CYTOSTATYKI  - DOPUSZCZA SIĘ SKŁADANIE OFERT CZĘŚCIOWYCH (NA POSZCZEGÓLNE ZADANIA)</t>
  </si>
  <si>
    <t>PAKIET NR 2  możliwość składania ofert częściowych (na poszczególne zadania)</t>
  </si>
  <si>
    <t>2) Możliwość zastąpienia leku  lekiem  równoważnym o  tej samej postaci farmaceutycznej i posiadającym identyczne wskazania co lek oryginalny.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</si>
</sst>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8">
    <xf numFmtId="0" fontId="0" fillId="0" borderId="0" xfId="0"/>
    <xf numFmtId="0" fontId="0" fillId="0" borderId="0" xfId="0"/>
    <xf numFmtId="0" fontId="0" fillId="0" borderId="0" xfId="0" applyFont="1"/>
    <xf numFmtId="0" fontId="0" fillId="0" borderId="1" xfId="0" applyFont="1" applyBorder="1"/>
    <xf numFmtId="2" fontId="3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0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0" fontId="3" fillId="0" borderId="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/>
    <xf numFmtId="0" fontId="12" fillId="0" borderId="0" xfId="0" applyFont="1" applyAlignment="1">
      <alignment vertical="center"/>
    </xf>
    <xf numFmtId="0" fontId="3" fillId="0" borderId="1" xfId="2" applyFont="1" applyBorder="1" applyAlignment="1">
      <alignment vertical="center" wrapText="1"/>
    </xf>
    <xf numFmtId="0" fontId="4" fillId="0" borderId="0" xfId="2" applyFont="1"/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vertical="top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14" fillId="0" borderId="1" xfId="0" applyFont="1" applyBorder="1"/>
    <xf numFmtId="0" fontId="0" fillId="0" borderId="8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/>
    <xf numFmtId="0" fontId="13" fillId="0" borderId="1" xfId="0" applyFont="1" applyBorder="1"/>
    <xf numFmtId="4" fontId="3" fillId="0" borderId="3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4" fillId="0" borderId="7" xfId="0" applyFont="1" applyBorder="1"/>
    <xf numFmtId="0" fontId="14" fillId="0" borderId="3" xfId="0" applyFont="1" applyBorder="1"/>
    <xf numFmtId="0" fontId="3" fillId="0" borderId="6" xfId="0" applyFont="1" applyBorder="1"/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wrapText="1"/>
    </xf>
    <xf numFmtId="0" fontId="3" fillId="0" borderId="6" xfId="1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Font="1" applyBorder="1" applyAlignment="1"/>
    <xf numFmtId="0" fontId="0" fillId="0" borderId="6" xfId="0" applyBorder="1" applyAlignment="1"/>
    <xf numFmtId="0" fontId="3" fillId="0" borderId="2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7" fillId="0" borderId="0" xfId="0" applyFont="1" applyBorder="1" applyAlignment="1">
      <alignment horizontal="center" vertical="top" wrapText="1"/>
    </xf>
    <xf numFmtId="0" fontId="3" fillId="0" borderId="2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8" fillId="0" borderId="0" xfId="1" applyFont="1" applyAlignment="1">
      <alignment horizontal="left" wrapText="1"/>
    </xf>
    <xf numFmtId="0" fontId="3" fillId="0" borderId="2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view="pageLayout" topLeftCell="A46" zoomScaleNormal="140" zoomScaleSheetLayoutView="140" workbookViewId="0">
      <selection activeCell="A3" sqref="A3"/>
    </sheetView>
  </sheetViews>
  <sheetFormatPr defaultRowHeight="15" x14ac:dyDescent="0.25"/>
  <cols>
    <col min="2" max="2" width="43.5703125" customWidth="1"/>
    <col min="3" max="3" width="15.140625" customWidth="1"/>
    <col min="6" max="6" width="11.85546875" customWidth="1"/>
    <col min="7" max="7" width="12" customWidth="1"/>
    <col min="8" max="8" width="12.5703125" customWidth="1"/>
    <col min="9" max="9" width="12.7109375" customWidth="1"/>
    <col min="10" max="10" width="13.85546875" customWidth="1"/>
    <col min="11" max="11" width="17.42578125" customWidth="1"/>
  </cols>
  <sheetData>
    <row r="1" spans="1:13" x14ac:dyDescent="0.25">
      <c r="A1" s="5" t="s">
        <v>0</v>
      </c>
      <c r="B1" s="2"/>
      <c r="C1" s="2"/>
      <c r="D1" s="2"/>
      <c r="E1" s="2"/>
      <c r="F1" s="2"/>
      <c r="G1" s="2"/>
    </row>
    <row r="2" spans="1:13" x14ac:dyDescent="0.25">
      <c r="A2" s="5" t="s">
        <v>1</v>
      </c>
      <c r="B2" s="2"/>
      <c r="C2" s="2"/>
      <c r="D2" s="2"/>
      <c r="E2" s="2"/>
      <c r="F2" s="2"/>
      <c r="G2" s="2"/>
    </row>
    <row r="3" spans="1:13" x14ac:dyDescent="0.25">
      <c r="A3" s="5" t="s">
        <v>145</v>
      </c>
      <c r="B3" s="2"/>
      <c r="C3" s="2"/>
      <c r="D3" s="2"/>
      <c r="E3" s="2"/>
      <c r="F3" s="2"/>
      <c r="G3" s="2"/>
    </row>
    <row r="4" spans="1:13" x14ac:dyDescent="0.25">
      <c r="A4" s="5"/>
      <c r="B4" s="2"/>
      <c r="C4" s="2"/>
      <c r="D4" s="2"/>
      <c r="E4" s="2"/>
      <c r="F4" s="2"/>
      <c r="G4" s="2"/>
    </row>
    <row r="5" spans="1:13" x14ac:dyDescent="0.25">
      <c r="A5" s="8" t="s">
        <v>143</v>
      </c>
      <c r="B5" s="2"/>
      <c r="C5" s="7"/>
      <c r="D5" s="7"/>
      <c r="E5" s="7"/>
      <c r="F5" s="7"/>
      <c r="G5" s="2"/>
      <c r="H5" s="2"/>
      <c r="I5" s="2"/>
      <c r="J5" s="2"/>
      <c r="K5" s="2"/>
      <c r="L5" s="2"/>
      <c r="M5" s="2"/>
    </row>
    <row r="6" spans="1:13" x14ac:dyDescent="0.25">
      <c r="A6" s="8" t="s">
        <v>29</v>
      </c>
      <c r="B6" s="2"/>
      <c r="C6" s="7"/>
      <c r="D6" s="7"/>
      <c r="E6" s="7"/>
      <c r="F6" s="7"/>
      <c r="G6" s="2"/>
      <c r="H6" s="2"/>
      <c r="I6" s="2"/>
      <c r="J6" s="2"/>
      <c r="K6" s="2"/>
      <c r="L6" s="2"/>
      <c r="M6" s="2"/>
    </row>
    <row r="7" spans="1:13" ht="51" x14ac:dyDescent="0.25">
      <c r="A7" s="9" t="s">
        <v>2</v>
      </c>
      <c r="B7" s="9" t="s">
        <v>30</v>
      </c>
      <c r="C7" s="9" t="s">
        <v>3</v>
      </c>
      <c r="D7" s="35" t="s">
        <v>107</v>
      </c>
      <c r="E7" s="9" t="s">
        <v>4</v>
      </c>
      <c r="F7" s="9" t="s">
        <v>5</v>
      </c>
      <c r="G7" s="9" t="s">
        <v>31</v>
      </c>
      <c r="H7" s="9" t="s">
        <v>7</v>
      </c>
      <c r="I7" s="9" t="s">
        <v>11</v>
      </c>
      <c r="J7" s="9" t="s">
        <v>32</v>
      </c>
      <c r="K7" s="9" t="s">
        <v>33</v>
      </c>
      <c r="L7" s="2"/>
      <c r="M7" s="2"/>
    </row>
    <row r="8" spans="1:13" x14ac:dyDescent="0.25">
      <c r="A8" s="95" t="s">
        <v>8</v>
      </c>
      <c r="B8" s="127" t="s">
        <v>113</v>
      </c>
      <c r="C8" s="120" t="s">
        <v>34</v>
      </c>
      <c r="D8" s="122">
        <v>10</v>
      </c>
      <c r="E8" s="118"/>
      <c r="F8" s="118"/>
      <c r="G8" s="118"/>
      <c r="H8" s="118"/>
      <c r="I8" s="118"/>
      <c r="J8" s="118"/>
      <c r="K8" s="118"/>
      <c r="L8" s="2"/>
      <c r="M8" s="2"/>
    </row>
    <row r="9" spans="1:13" x14ac:dyDescent="0.25">
      <c r="A9" s="97"/>
      <c r="B9" s="128"/>
      <c r="C9" s="121"/>
      <c r="D9" s="121"/>
      <c r="E9" s="119"/>
      <c r="F9" s="119"/>
      <c r="G9" s="119"/>
      <c r="H9" s="119"/>
      <c r="I9" s="119"/>
      <c r="J9" s="119"/>
      <c r="K9" s="119"/>
      <c r="L9" s="2"/>
      <c r="M9" s="2"/>
    </row>
    <row r="10" spans="1:13" x14ac:dyDescent="0.25">
      <c r="A10" s="108" t="s">
        <v>9</v>
      </c>
      <c r="B10" s="90" t="s">
        <v>35</v>
      </c>
      <c r="C10" s="46" t="s">
        <v>36</v>
      </c>
      <c r="D10" s="37">
        <v>5</v>
      </c>
      <c r="E10" s="3"/>
      <c r="F10" s="3"/>
      <c r="G10" s="3"/>
      <c r="H10" s="3"/>
      <c r="I10" s="3"/>
      <c r="J10" s="3"/>
      <c r="K10" s="3"/>
      <c r="L10" s="2"/>
      <c r="M10" s="2"/>
    </row>
    <row r="11" spans="1:13" x14ac:dyDescent="0.25">
      <c r="A11" s="109"/>
      <c r="B11" s="91"/>
      <c r="C11" s="46" t="s">
        <v>37</v>
      </c>
      <c r="D11" s="37">
        <v>100</v>
      </c>
      <c r="E11" s="3"/>
      <c r="F11" s="3"/>
      <c r="G11" s="3"/>
      <c r="H11" s="3"/>
      <c r="I11" s="3"/>
      <c r="J11" s="3"/>
      <c r="K11" s="3"/>
      <c r="L11" s="2"/>
      <c r="M11" s="2"/>
    </row>
    <row r="12" spans="1:13" ht="17.25" customHeight="1" x14ac:dyDescent="0.25">
      <c r="A12" s="114" t="s">
        <v>10</v>
      </c>
      <c r="B12" s="112" t="s">
        <v>138</v>
      </c>
      <c r="C12" s="60" t="s">
        <v>125</v>
      </c>
      <c r="D12" s="36">
        <v>40</v>
      </c>
      <c r="E12" s="57"/>
      <c r="F12" s="57"/>
      <c r="G12" s="57"/>
      <c r="H12" s="57"/>
      <c r="I12" s="57"/>
      <c r="J12" s="57"/>
      <c r="K12" s="55"/>
      <c r="L12" s="2"/>
      <c r="M12" s="2"/>
    </row>
    <row r="13" spans="1:13" ht="19.5" customHeight="1" x14ac:dyDescent="0.25">
      <c r="A13" s="115"/>
      <c r="B13" s="113"/>
      <c r="C13" s="61" t="s">
        <v>124</v>
      </c>
      <c r="D13" s="36">
        <v>110</v>
      </c>
      <c r="E13" s="58"/>
      <c r="F13" s="58"/>
      <c r="G13" s="58"/>
      <c r="H13" s="58"/>
      <c r="I13" s="58"/>
      <c r="J13" s="58"/>
      <c r="K13" s="59"/>
      <c r="L13" s="2"/>
      <c r="M13" s="2"/>
    </row>
    <row r="14" spans="1:13" x14ac:dyDescent="0.25">
      <c r="A14" s="95" t="s">
        <v>13</v>
      </c>
      <c r="B14" s="92" t="s">
        <v>38</v>
      </c>
      <c r="C14" s="13" t="s">
        <v>39</v>
      </c>
      <c r="D14" s="38">
        <v>10</v>
      </c>
      <c r="E14" s="53"/>
      <c r="F14" s="53"/>
      <c r="G14" s="53"/>
      <c r="H14" s="53"/>
      <c r="I14" s="53"/>
      <c r="J14" s="53"/>
      <c r="K14" s="56"/>
      <c r="L14" s="2"/>
      <c r="M14" s="2"/>
    </row>
    <row r="15" spans="1:13" x14ac:dyDescent="0.25">
      <c r="A15" s="96"/>
      <c r="B15" s="94"/>
      <c r="C15" s="14" t="s">
        <v>40</v>
      </c>
      <c r="D15" s="36">
        <v>10</v>
      </c>
      <c r="E15" s="3"/>
      <c r="F15" s="3"/>
      <c r="G15" s="3"/>
      <c r="H15" s="3"/>
      <c r="I15" s="3"/>
      <c r="J15" s="3"/>
      <c r="K15" s="3"/>
      <c r="L15" s="2"/>
      <c r="M15" s="2"/>
    </row>
    <row r="16" spans="1:13" x14ac:dyDescent="0.25">
      <c r="A16" s="97"/>
      <c r="B16" s="93"/>
      <c r="C16" s="10" t="s">
        <v>15</v>
      </c>
      <c r="D16" s="36">
        <v>10</v>
      </c>
      <c r="E16" s="3"/>
      <c r="F16" s="3"/>
      <c r="G16" s="3"/>
      <c r="H16" s="3"/>
      <c r="I16" s="3"/>
      <c r="J16" s="3"/>
      <c r="K16" s="3"/>
      <c r="L16" s="2"/>
      <c r="M16" s="2"/>
    </row>
    <row r="17" spans="1:13" x14ac:dyDescent="0.25">
      <c r="A17" s="98" t="s">
        <v>14</v>
      </c>
      <c r="B17" s="92" t="s">
        <v>139</v>
      </c>
      <c r="C17" s="11" t="s">
        <v>41</v>
      </c>
      <c r="D17" s="37">
        <v>2</v>
      </c>
      <c r="E17" s="3"/>
      <c r="F17" s="3"/>
      <c r="G17" s="3"/>
      <c r="H17" s="3"/>
      <c r="I17" s="3"/>
      <c r="J17" s="3"/>
      <c r="K17" s="3"/>
      <c r="L17" s="2"/>
      <c r="M17" s="2"/>
    </row>
    <row r="18" spans="1:13" x14ac:dyDescent="0.25">
      <c r="A18" s="100"/>
      <c r="B18" s="93"/>
      <c r="C18" s="11" t="s">
        <v>42</v>
      </c>
      <c r="D18" s="37">
        <v>140</v>
      </c>
      <c r="E18" s="3"/>
      <c r="F18" s="3"/>
      <c r="G18" s="3"/>
      <c r="H18" s="3"/>
      <c r="I18" s="3"/>
      <c r="J18" s="3"/>
      <c r="K18" s="3"/>
      <c r="L18" s="2"/>
      <c r="M18" s="2"/>
    </row>
    <row r="19" spans="1:13" x14ac:dyDescent="0.25">
      <c r="A19" s="95" t="s">
        <v>16</v>
      </c>
      <c r="B19" s="92" t="s">
        <v>140</v>
      </c>
      <c r="C19" s="10" t="s">
        <v>43</v>
      </c>
      <c r="D19" s="36">
        <v>5</v>
      </c>
      <c r="E19" s="3"/>
      <c r="F19" s="3"/>
      <c r="G19" s="3"/>
      <c r="H19" s="3"/>
      <c r="I19" s="3"/>
      <c r="J19" s="3"/>
      <c r="K19" s="3"/>
      <c r="L19" s="2"/>
      <c r="M19" s="2"/>
    </row>
    <row r="20" spans="1:13" ht="63.75" x14ac:dyDescent="0.25">
      <c r="A20" s="97"/>
      <c r="B20" s="93"/>
      <c r="C20" s="15" t="s">
        <v>44</v>
      </c>
      <c r="D20" s="39">
        <v>280</v>
      </c>
      <c r="E20" s="3"/>
      <c r="F20" s="3"/>
      <c r="G20" s="3"/>
      <c r="H20" s="3"/>
      <c r="I20" s="3"/>
      <c r="J20" s="3"/>
      <c r="K20" s="3"/>
      <c r="L20" s="2"/>
      <c r="M20" s="2"/>
    </row>
    <row r="21" spans="1:13" ht="25.5" x14ac:dyDescent="0.25">
      <c r="A21" s="114" t="s">
        <v>17</v>
      </c>
      <c r="B21" s="112" t="s">
        <v>141</v>
      </c>
      <c r="C21" s="62" t="s">
        <v>45</v>
      </c>
      <c r="D21" s="36">
        <v>5</v>
      </c>
      <c r="E21" s="3"/>
      <c r="F21" s="3"/>
      <c r="G21" s="3"/>
      <c r="H21" s="3"/>
      <c r="I21" s="3"/>
      <c r="J21" s="3"/>
      <c r="K21" s="3"/>
      <c r="L21" s="2"/>
      <c r="M21" s="2"/>
    </row>
    <row r="22" spans="1:13" ht="38.25" x14ac:dyDescent="0.25">
      <c r="A22" s="116"/>
      <c r="B22" s="117"/>
      <c r="C22" s="61" t="s">
        <v>46</v>
      </c>
      <c r="D22" s="36">
        <v>80</v>
      </c>
      <c r="E22" s="3"/>
      <c r="F22" s="3"/>
      <c r="G22" s="3"/>
      <c r="H22" s="3"/>
      <c r="I22" s="3"/>
      <c r="J22" s="3"/>
      <c r="K22" s="3"/>
      <c r="L22" s="2"/>
      <c r="M22" s="2"/>
    </row>
    <row r="23" spans="1:13" ht="38.25" x14ac:dyDescent="0.25">
      <c r="A23" s="115"/>
      <c r="B23" s="113"/>
      <c r="C23" s="50" t="s">
        <v>123</v>
      </c>
      <c r="D23" s="36">
        <v>60</v>
      </c>
      <c r="E23" s="3"/>
      <c r="F23" s="3"/>
      <c r="G23" s="3"/>
      <c r="H23" s="3"/>
      <c r="I23" s="3"/>
      <c r="J23" s="3"/>
      <c r="K23" s="3"/>
      <c r="L23" s="2"/>
      <c r="M23" s="2"/>
    </row>
    <row r="24" spans="1:13" x14ac:dyDescent="0.25">
      <c r="A24" s="108" t="s">
        <v>18</v>
      </c>
      <c r="B24" s="90" t="s">
        <v>133</v>
      </c>
      <c r="C24" s="61" t="s">
        <v>39</v>
      </c>
      <c r="D24" s="40">
        <v>60</v>
      </c>
      <c r="E24" s="3"/>
      <c r="F24" s="3"/>
      <c r="G24" s="3"/>
      <c r="H24" s="3"/>
      <c r="I24" s="3"/>
      <c r="J24" s="3"/>
      <c r="K24" s="3"/>
      <c r="L24" s="2"/>
      <c r="M24" s="2"/>
    </row>
    <row r="25" spans="1:13" x14ac:dyDescent="0.25">
      <c r="A25" s="109"/>
      <c r="B25" s="91"/>
      <c r="C25" s="61" t="s">
        <v>15</v>
      </c>
      <c r="D25" s="40">
        <v>85</v>
      </c>
      <c r="E25" s="3"/>
      <c r="F25" s="3"/>
      <c r="G25" s="3"/>
      <c r="H25" s="3"/>
      <c r="I25" s="3"/>
      <c r="J25" s="3"/>
      <c r="K25" s="3"/>
      <c r="L25" s="2"/>
      <c r="M25" s="2"/>
    </row>
    <row r="26" spans="1:13" x14ac:dyDescent="0.25">
      <c r="A26" s="16" t="s">
        <v>19</v>
      </c>
      <c r="B26" s="17" t="s">
        <v>47</v>
      </c>
      <c r="C26" s="10" t="s">
        <v>48</v>
      </c>
      <c r="D26" s="36">
        <v>20</v>
      </c>
      <c r="E26" s="3"/>
      <c r="F26" s="3"/>
      <c r="G26" s="3"/>
      <c r="H26" s="3"/>
      <c r="I26" s="3"/>
      <c r="J26" s="3"/>
      <c r="K26" s="3"/>
      <c r="L26" s="2"/>
      <c r="M26" s="2"/>
    </row>
    <row r="27" spans="1:13" x14ac:dyDescent="0.25">
      <c r="A27" s="95" t="s">
        <v>20</v>
      </c>
      <c r="B27" s="92" t="s">
        <v>49</v>
      </c>
      <c r="C27" s="18" t="s">
        <v>50</v>
      </c>
      <c r="D27" s="40">
        <v>100</v>
      </c>
      <c r="E27" s="3"/>
      <c r="F27" s="3"/>
      <c r="G27" s="3"/>
      <c r="H27" s="3"/>
      <c r="I27" s="3"/>
      <c r="J27" s="3"/>
      <c r="K27" s="3"/>
      <c r="L27" s="2"/>
      <c r="M27" s="2"/>
    </row>
    <row r="28" spans="1:13" x14ac:dyDescent="0.25">
      <c r="A28" s="97"/>
      <c r="B28" s="93"/>
      <c r="C28" s="18" t="s">
        <v>51</v>
      </c>
      <c r="D28" s="40">
        <v>460</v>
      </c>
      <c r="E28" s="3"/>
      <c r="F28" s="3"/>
      <c r="G28" s="3"/>
      <c r="H28" s="3"/>
      <c r="I28" s="3"/>
      <c r="J28" s="3"/>
      <c r="K28" s="3"/>
      <c r="L28" s="2"/>
      <c r="M28" s="2"/>
    </row>
    <row r="29" spans="1:13" x14ac:dyDescent="0.25">
      <c r="A29" s="98" t="s">
        <v>21</v>
      </c>
      <c r="B29" s="92" t="s">
        <v>134</v>
      </c>
      <c r="C29" s="130" t="s">
        <v>52</v>
      </c>
      <c r="D29" s="122">
        <v>340</v>
      </c>
      <c r="E29" s="118"/>
      <c r="F29" s="118"/>
      <c r="G29" s="118"/>
      <c r="H29" s="118"/>
      <c r="I29" s="118"/>
      <c r="J29" s="118"/>
      <c r="K29" s="118"/>
      <c r="L29" s="2"/>
      <c r="M29" s="2"/>
    </row>
    <row r="30" spans="1:13" x14ac:dyDescent="0.25">
      <c r="A30" s="99"/>
      <c r="B30" s="94"/>
      <c r="C30" s="131"/>
      <c r="D30" s="133"/>
      <c r="E30" s="125"/>
      <c r="F30" s="125"/>
      <c r="G30" s="125"/>
      <c r="H30" s="125"/>
      <c r="I30" s="125"/>
      <c r="J30" s="125"/>
      <c r="K30" s="125"/>
      <c r="L30" s="2"/>
      <c r="M30" s="2"/>
    </row>
    <row r="31" spans="1:13" ht="36" customHeight="1" x14ac:dyDescent="0.25">
      <c r="A31" s="100"/>
      <c r="B31" s="93"/>
      <c r="C31" s="132"/>
      <c r="D31" s="121"/>
      <c r="E31" s="119"/>
      <c r="F31" s="119"/>
      <c r="G31" s="119"/>
      <c r="H31" s="119"/>
      <c r="I31" s="119"/>
      <c r="J31" s="119"/>
      <c r="K31" s="119"/>
      <c r="L31" s="2"/>
      <c r="M31" s="2"/>
    </row>
    <row r="32" spans="1:13" ht="107.25" customHeight="1" x14ac:dyDescent="0.25">
      <c r="A32" s="26" t="s">
        <v>22</v>
      </c>
      <c r="B32" s="27" t="s">
        <v>53</v>
      </c>
      <c r="C32" s="19" t="s">
        <v>54</v>
      </c>
      <c r="D32" s="41">
        <v>160</v>
      </c>
      <c r="E32" s="3"/>
      <c r="F32" s="3"/>
      <c r="G32" s="3"/>
      <c r="H32" s="3"/>
      <c r="I32" s="3"/>
      <c r="J32" s="3"/>
      <c r="K32" s="3"/>
      <c r="L32" s="2"/>
      <c r="M32" s="2"/>
    </row>
    <row r="33" spans="1:13" x14ac:dyDescent="0.25">
      <c r="A33" s="52" t="s">
        <v>23</v>
      </c>
      <c r="B33" s="12" t="s">
        <v>142</v>
      </c>
      <c r="C33" s="10" t="s">
        <v>55</v>
      </c>
      <c r="D33" s="36">
        <v>90</v>
      </c>
      <c r="E33" s="3"/>
      <c r="F33" s="3"/>
      <c r="G33" s="3"/>
      <c r="H33" s="3"/>
      <c r="I33" s="3"/>
      <c r="J33" s="3"/>
      <c r="K33" s="3"/>
      <c r="L33" s="2"/>
      <c r="M33" s="2"/>
    </row>
    <row r="34" spans="1:13" x14ac:dyDescent="0.25">
      <c r="A34" s="95" t="s">
        <v>24</v>
      </c>
      <c r="B34" s="92" t="s">
        <v>56</v>
      </c>
      <c r="C34" s="123" t="s">
        <v>108</v>
      </c>
      <c r="D34" s="124">
        <v>330</v>
      </c>
      <c r="E34" s="118"/>
      <c r="F34" s="118"/>
      <c r="G34" s="118"/>
      <c r="H34" s="118"/>
      <c r="I34" s="118"/>
      <c r="J34" s="118"/>
      <c r="K34" s="118"/>
      <c r="L34" s="2"/>
      <c r="M34" s="2"/>
    </row>
    <row r="35" spans="1:13" s="1" customFormat="1" x14ac:dyDescent="0.25">
      <c r="A35" s="97"/>
      <c r="B35" s="93"/>
      <c r="C35" s="121"/>
      <c r="D35" s="121"/>
      <c r="E35" s="119"/>
      <c r="F35" s="119"/>
      <c r="G35" s="119"/>
      <c r="H35" s="119"/>
      <c r="I35" s="119"/>
      <c r="J35" s="119"/>
      <c r="K35" s="119"/>
      <c r="L35" s="2"/>
      <c r="M35" s="2"/>
    </row>
    <row r="36" spans="1:13" x14ac:dyDescent="0.25">
      <c r="A36" s="95" t="s">
        <v>25</v>
      </c>
      <c r="B36" s="92" t="s">
        <v>135</v>
      </c>
      <c r="C36" s="11" t="s">
        <v>57</v>
      </c>
      <c r="D36" s="40">
        <v>15</v>
      </c>
      <c r="E36" s="3"/>
      <c r="F36" s="3"/>
      <c r="G36" s="3"/>
      <c r="H36" s="3"/>
      <c r="I36" s="3"/>
      <c r="J36" s="3"/>
      <c r="K36" s="3"/>
      <c r="L36" s="2"/>
      <c r="M36" s="2"/>
    </row>
    <row r="37" spans="1:13" x14ac:dyDescent="0.25">
      <c r="A37" s="96"/>
      <c r="B37" s="94"/>
      <c r="C37" s="13" t="s">
        <v>58</v>
      </c>
      <c r="D37" s="38">
        <v>60</v>
      </c>
      <c r="E37" s="3"/>
      <c r="F37" s="3"/>
      <c r="G37" s="3"/>
      <c r="H37" s="3"/>
      <c r="I37" s="3"/>
      <c r="J37" s="3"/>
      <c r="K37" s="3"/>
      <c r="L37" s="2"/>
      <c r="M37" s="2"/>
    </row>
    <row r="38" spans="1:13" x14ac:dyDescent="0.25">
      <c r="A38" s="97"/>
      <c r="B38" s="93"/>
      <c r="C38" s="20" t="s">
        <v>59</v>
      </c>
      <c r="D38" s="42">
        <v>130</v>
      </c>
      <c r="E38" s="3"/>
      <c r="F38" s="3"/>
      <c r="G38" s="3"/>
      <c r="H38" s="3"/>
      <c r="I38" s="3"/>
      <c r="J38" s="3"/>
      <c r="K38" s="3"/>
      <c r="L38" s="2"/>
      <c r="M38" s="2"/>
    </row>
    <row r="39" spans="1:13" x14ac:dyDescent="0.25">
      <c r="A39" s="95" t="s">
        <v>26</v>
      </c>
      <c r="B39" s="92" t="s">
        <v>136</v>
      </c>
      <c r="C39" s="13" t="s">
        <v>60</v>
      </c>
      <c r="D39" s="36">
        <v>50</v>
      </c>
      <c r="E39" s="3"/>
      <c r="F39" s="3"/>
      <c r="G39" s="3"/>
      <c r="H39" s="3"/>
      <c r="I39" s="3"/>
      <c r="J39" s="3"/>
      <c r="K39" s="3"/>
      <c r="L39" s="2"/>
      <c r="M39" s="2"/>
    </row>
    <row r="40" spans="1:13" x14ac:dyDescent="0.25">
      <c r="A40" s="96"/>
      <c r="B40" s="94"/>
      <c r="C40" s="13" t="s">
        <v>61</v>
      </c>
      <c r="D40" s="36">
        <v>210</v>
      </c>
      <c r="E40" s="3"/>
      <c r="F40" s="3"/>
      <c r="G40" s="3"/>
      <c r="H40" s="3"/>
      <c r="I40" s="3"/>
      <c r="J40" s="3"/>
      <c r="K40" s="3"/>
      <c r="L40" s="2"/>
      <c r="M40" s="2"/>
    </row>
    <row r="41" spans="1:13" x14ac:dyDescent="0.25">
      <c r="A41" s="97"/>
      <c r="B41" s="93"/>
      <c r="C41" s="21" t="s">
        <v>62</v>
      </c>
      <c r="D41" s="43">
        <v>10</v>
      </c>
      <c r="E41" s="3"/>
      <c r="F41" s="3"/>
      <c r="G41" s="3"/>
      <c r="H41" s="3"/>
      <c r="I41" s="3"/>
      <c r="J41" s="3"/>
      <c r="K41" s="3"/>
      <c r="L41" s="2"/>
      <c r="M41" s="2"/>
    </row>
    <row r="42" spans="1:13" x14ac:dyDescent="0.25">
      <c r="A42" s="95" t="s">
        <v>27</v>
      </c>
      <c r="B42" s="92" t="s">
        <v>64</v>
      </c>
      <c r="C42" s="10" t="s">
        <v>65</v>
      </c>
      <c r="D42" s="36">
        <v>10</v>
      </c>
      <c r="E42" s="3"/>
      <c r="F42" s="3"/>
      <c r="G42" s="3"/>
      <c r="H42" s="3"/>
      <c r="I42" s="3"/>
      <c r="J42" s="3"/>
      <c r="K42" s="3"/>
      <c r="L42" s="2"/>
      <c r="M42" s="2"/>
    </row>
    <row r="43" spans="1:13" x14ac:dyDescent="0.25">
      <c r="A43" s="96"/>
      <c r="B43" s="93"/>
      <c r="C43" s="10" t="s">
        <v>66</v>
      </c>
      <c r="D43" s="36">
        <v>10</v>
      </c>
      <c r="E43" s="3"/>
      <c r="F43" s="3"/>
      <c r="G43" s="3"/>
      <c r="H43" s="3"/>
      <c r="I43" s="3"/>
      <c r="J43" s="3"/>
      <c r="K43" s="3"/>
      <c r="L43" s="2"/>
      <c r="M43" s="2"/>
    </row>
    <row r="44" spans="1:13" x14ac:dyDescent="0.25">
      <c r="A44" s="95" t="s">
        <v>28</v>
      </c>
      <c r="B44" s="92" t="s">
        <v>68</v>
      </c>
      <c r="C44" s="120" t="s">
        <v>69</v>
      </c>
      <c r="D44" s="122">
        <v>330</v>
      </c>
      <c r="E44" s="118"/>
      <c r="F44" s="118"/>
      <c r="G44" s="118"/>
      <c r="H44" s="118"/>
      <c r="I44" s="118"/>
      <c r="J44" s="118"/>
      <c r="K44" s="118"/>
      <c r="L44" s="2"/>
      <c r="M44" s="2"/>
    </row>
    <row r="45" spans="1:13" x14ac:dyDescent="0.25">
      <c r="A45" s="97"/>
      <c r="B45" s="93"/>
      <c r="C45" s="121"/>
      <c r="D45" s="121"/>
      <c r="E45" s="119"/>
      <c r="F45" s="119"/>
      <c r="G45" s="119"/>
      <c r="H45" s="119"/>
      <c r="I45" s="119"/>
      <c r="J45" s="119"/>
      <c r="K45" s="119"/>
      <c r="L45" s="2"/>
      <c r="M45" s="2"/>
    </row>
    <row r="46" spans="1:13" x14ac:dyDescent="0.25">
      <c r="A46" s="98" t="s">
        <v>63</v>
      </c>
      <c r="B46" s="92" t="s">
        <v>71</v>
      </c>
      <c r="C46" s="18" t="s">
        <v>72</v>
      </c>
      <c r="D46" s="37">
        <v>10</v>
      </c>
      <c r="E46" s="3"/>
      <c r="F46" s="3"/>
      <c r="G46" s="3"/>
      <c r="H46" s="3"/>
      <c r="I46" s="3"/>
      <c r="J46" s="3"/>
      <c r="K46" s="3"/>
      <c r="L46" s="2"/>
      <c r="M46" s="2"/>
    </row>
    <row r="47" spans="1:13" x14ac:dyDescent="0.25">
      <c r="A47" s="99"/>
      <c r="B47" s="94"/>
      <c r="C47" s="18" t="s">
        <v>73</v>
      </c>
      <c r="D47" s="37">
        <v>60</v>
      </c>
      <c r="E47" s="3"/>
      <c r="F47" s="3"/>
      <c r="G47" s="3"/>
      <c r="H47" s="3"/>
      <c r="I47" s="3"/>
      <c r="J47" s="3"/>
      <c r="K47" s="3"/>
      <c r="L47" s="2"/>
      <c r="M47" s="2"/>
    </row>
    <row r="48" spans="1:13" ht="63.75" x14ac:dyDescent="0.25">
      <c r="A48" s="100"/>
      <c r="B48" s="93"/>
      <c r="C48" s="13" t="s">
        <v>74</v>
      </c>
      <c r="D48" s="37">
        <v>90</v>
      </c>
      <c r="E48" s="3"/>
      <c r="F48" s="3"/>
      <c r="G48" s="3"/>
      <c r="H48" s="3"/>
      <c r="I48" s="3"/>
      <c r="J48" s="3"/>
      <c r="K48" s="3"/>
      <c r="L48" s="2"/>
      <c r="M48" s="2"/>
    </row>
    <row r="49" spans="1:13" x14ac:dyDescent="0.25">
      <c r="A49" s="95" t="s">
        <v>67</v>
      </c>
      <c r="B49" s="104" t="s">
        <v>76</v>
      </c>
      <c r="C49" s="21" t="s">
        <v>77</v>
      </c>
      <c r="D49" s="44">
        <v>10</v>
      </c>
      <c r="E49" s="3"/>
      <c r="F49" s="3"/>
      <c r="G49" s="3"/>
      <c r="H49" s="3"/>
      <c r="I49" s="3"/>
      <c r="J49" s="3"/>
      <c r="K49" s="3"/>
      <c r="L49" s="2"/>
      <c r="M49" s="2"/>
    </row>
    <row r="50" spans="1:13" x14ac:dyDescent="0.25">
      <c r="A50" s="97"/>
      <c r="B50" s="105"/>
      <c r="C50" s="21" t="s">
        <v>78</v>
      </c>
      <c r="D50" s="37">
        <v>10</v>
      </c>
      <c r="E50" s="3"/>
      <c r="F50" s="3"/>
      <c r="G50" s="3"/>
      <c r="H50" s="3"/>
      <c r="I50" s="3"/>
      <c r="J50" s="3"/>
      <c r="K50" s="3"/>
      <c r="L50" s="2"/>
      <c r="M50" s="2"/>
    </row>
    <row r="51" spans="1:13" x14ac:dyDescent="0.25">
      <c r="A51" s="95" t="s">
        <v>70</v>
      </c>
      <c r="B51" s="92" t="s">
        <v>137</v>
      </c>
      <c r="C51" s="10" t="s">
        <v>40</v>
      </c>
      <c r="D51" s="36">
        <v>40</v>
      </c>
      <c r="E51" s="3"/>
      <c r="F51" s="3"/>
      <c r="G51" s="3"/>
      <c r="H51" s="3"/>
      <c r="I51" s="3"/>
      <c r="J51" s="3"/>
      <c r="K51" s="3"/>
      <c r="L51" s="2"/>
      <c r="M51" s="2"/>
    </row>
    <row r="52" spans="1:13" x14ac:dyDescent="0.25">
      <c r="A52" s="97"/>
      <c r="B52" s="93"/>
      <c r="C52" s="10" t="s">
        <v>82</v>
      </c>
      <c r="D52" s="36">
        <v>125</v>
      </c>
      <c r="E52" s="3"/>
      <c r="F52" s="3"/>
      <c r="G52" s="3"/>
      <c r="H52" s="3"/>
      <c r="I52" s="3"/>
      <c r="J52" s="3"/>
      <c r="K52" s="3"/>
      <c r="L52" s="2"/>
      <c r="M52" s="2"/>
    </row>
    <row r="53" spans="1:13" x14ac:dyDescent="0.25">
      <c r="A53" s="16" t="s">
        <v>75</v>
      </c>
      <c r="B53" s="22" t="s">
        <v>85</v>
      </c>
      <c r="C53" s="13" t="s">
        <v>86</v>
      </c>
      <c r="D53" s="36">
        <v>12</v>
      </c>
      <c r="E53" s="3"/>
      <c r="F53" s="3"/>
      <c r="G53" s="3"/>
      <c r="H53" s="3"/>
      <c r="I53" s="3"/>
      <c r="J53" s="3"/>
      <c r="K53" s="3"/>
      <c r="L53" s="2"/>
      <c r="M53" s="2"/>
    </row>
    <row r="54" spans="1:13" x14ac:dyDescent="0.25">
      <c r="A54" s="95" t="s">
        <v>79</v>
      </c>
      <c r="B54" s="104" t="s">
        <v>88</v>
      </c>
      <c r="C54" s="23" t="s">
        <v>89</v>
      </c>
      <c r="D54" s="45">
        <v>10</v>
      </c>
      <c r="E54" s="3"/>
      <c r="F54" s="3"/>
      <c r="G54" s="3"/>
      <c r="H54" s="3"/>
      <c r="I54" s="3"/>
      <c r="J54" s="3"/>
      <c r="K54" s="3"/>
      <c r="L54" s="2"/>
      <c r="M54" s="2"/>
    </row>
    <row r="55" spans="1:13" x14ac:dyDescent="0.25">
      <c r="A55" s="97"/>
      <c r="B55" s="105"/>
      <c r="C55" s="23" t="s">
        <v>57</v>
      </c>
      <c r="D55" s="45">
        <v>50</v>
      </c>
      <c r="E55" s="3"/>
      <c r="F55" s="3"/>
      <c r="G55" s="3"/>
      <c r="H55" s="3"/>
      <c r="I55" s="3"/>
      <c r="J55" s="3"/>
      <c r="K55" s="3"/>
      <c r="L55" s="2"/>
      <c r="M55" s="2"/>
    </row>
    <row r="56" spans="1:13" ht="24" customHeight="1" x14ac:dyDescent="0.25">
      <c r="A56" s="16" t="s">
        <v>81</v>
      </c>
      <c r="B56" s="48" t="s">
        <v>109</v>
      </c>
      <c r="C56" s="23" t="s">
        <v>90</v>
      </c>
      <c r="D56" s="45">
        <v>10</v>
      </c>
      <c r="E56" s="3"/>
      <c r="F56" s="3"/>
      <c r="G56" s="3"/>
      <c r="H56" s="3"/>
      <c r="I56" s="3"/>
      <c r="J56" s="3"/>
      <c r="K56" s="3"/>
      <c r="L56" s="2"/>
      <c r="M56" s="2"/>
    </row>
    <row r="57" spans="1:13" ht="26.25" customHeight="1" x14ac:dyDescent="0.25">
      <c r="A57" s="95" t="s">
        <v>83</v>
      </c>
      <c r="B57" s="106" t="s">
        <v>91</v>
      </c>
      <c r="C57" s="11" t="s">
        <v>92</v>
      </c>
      <c r="D57" s="46">
        <v>10</v>
      </c>
      <c r="E57" s="3"/>
      <c r="F57" s="3"/>
      <c r="G57" s="3"/>
      <c r="H57" s="3"/>
      <c r="I57" s="3"/>
      <c r="J57" s="3"/>
      <c r="K57" s="3"/>
      <c r="L57" s="2"/>
      <c r="M57" s="2"/>
    </row>
    <row r="58" spans="1:13" x14ac:dyDescent="0.25">
      <c r="A58" s="134"/>
      <c r="B58" s="107"/>
      <c r="C58" s="23" t="s">
        <v>12</v>
      </c>
      <c r="D58" s="45">
        <v>10</v>
      </c>
      <c r="E58" s="3"/>
      <c r="F58" s="3"/>
      <c r="G58" s="3"/>
      <c r="H58" s="3"/>
      <c r="I58" s="3"/>
      <c r="J58" s="3"/>
      <c r="K58" s="3"/>
      <c r="L58" s="2"/>
      <c r="M58" s="2"/>
    </row>
    <row r="59" spans="1:13" x14ac:dyDescent="0.25">
      <c r="A59" s="135" t="s">
        <v>84</v>
      </c>
      <c r="B59" s="25" t="s">
        <v>93</v>
      </c>
      <c r="C59" s="24" t="s">
        <v>80</v>
      </c>
      <c r="D59" s="47">
        <v>150</v>
      </c>
      <c r="E59" s="71"/>
      <c r="F59" s="71"/>
      <c r="G59" s="71"/>
      <c r="H59" s="71"/>
      <c r="I59" s="71"/>
      <c r="J59" s="71"/>
      <c r="K59" s="3"/>
      <c r="L59" s="2"/>
      <c r="M59" s="2"/>
    </row>
    <row r="60" spans="1:13" x14ac:dyDescent="0.25">
      <c r="A60" s="136"/>
      <c r="B60" s="25" t="s">
        <v>93</v>
      </c>
      <c r="C60" s="24" t="s">
        <v>94</v>
      </c>
      <c r="D60" s="47">
        <v>200</v>
      </c>
      <c r="E60" s="71"/>
      <c r="F60" s="71"/>
      <c r="G60" s="71"/>
      <c r="H60" s="71"/>
      <c r="I60" s="71"/>
      <c r="J60" s="71"/>
      <c r="K60" s="3"/>
      <c r="L60" s="2"/>
      <c r="M60" s="2"/>
    </row>
    <row r="61" spans="1:13" s="1" customFormat="1" x14ac:dyDescent="0.25">
      <c r="A61" s="137" t="s">
        <v>87</v>
      </c>
      <c r="B61" s="101" t="s">
        <v>118</v>
      </c>
      <c r="C61" s="63" t="s">
        <v>119</v>
      </c>
      <c r="D61" s="44">
        <v>1</v>
      </c>
      <c r="E61" s="72"/>
      <c r="F61" s="72"/>
      <c r="G61" s="73"/>
      <c r="H61" s="72"/>
      <c r="I61" s="72"/>
      <c r="J61" s="74"/>
      <c r="K61" s="54"/>
      <c r="L61" s="2"/>
      <c r="M61" s="2"/>
    </row>
    <row r="62" spans="1:13" s="1" customFormat="1" x14ac:dyDescent="0.25">
      <c r="A62" s="131"/>
      <c r="B62" s="102"/>
      <c r="C62" s="63" t="s">
        <v>80</v>
      </c>
      <c r="D62" s="47">
        <v>1</v>
      </c>
      <c r="E62" s="72"/>
      <c r="F62" s="72"/>
      <c r="G62" s="73"/>
      <c r="H62" s="72"/>
      <c r="I62" s="72"/>
      <c r="J62" s="74"/>
      <c r="K62" s="54"/>
      <c r="L62" s="2"/>
      <c r="M62" s="2"/>
    </row>
    <row r="63" spans="1:13" x14ac:dyDescent="0.25">
      <c r="A63" s="131"/>
      <c r="B63" s="102"/>
      <c r="C63" s="63" t="s">
        <v>39</v>
      </c>
      <c r="D63" s="47">
        <v>20</v>
      </c>
      <c r="E63" s="72"/>
      <c r="F63" s="72"/>
      <c r="G63" s="73"/>
      <c r="H63" s="75"/>
      <c r="I63" s="72"/>
      <c r="J63" s="74"/>
      <c r="K63" s="54"/>
      <c r="L63" s="2"/>
      <c r="M63" s="2"/>
    </row>
    <row r="64" spans="1:13" x14ac:dyDescent="0.25">
      <c r="A64" s="131"/>
      <c r="B64" s="102"/>
      <c r="C64" s="63" t="s">
        <v>120</v>
      </c>
      <c r="D64" s="47">
        <v>1</v>
      </c>
      <c r="E64" s="72"/>
      <c r="F64" s="72"/>
      <c r="G64" s="73"/>
      <c r="H64" s="72"/>
      <c r="I64" s="72"/>
      <c r="J64" s="74"/>
      <c r="K64" s="54"/>
      <c r="L64" s="2"/>
      <c r="M64" s="2"/>
    </row>
    <row r="65" spans="1:13" ht="15" customHeight="1" x14ac:dyDescent="0.25">
      <c r="A65" s="131"/>
      <c r="B65" s="102"/>
      <c r="C65" s="63" t="s">
        <v>121</v>
      </c>
      <c r="D65" s="47">
        <v>1</v>
      </c>
      <c r="E65" s="72"/>
      <c r="F65" s="72"/>
      <c r="G65" s="73"/>
      <c r="H65" s="72"/>
      <c r="I65" s="72"/>
      <c r="J65" s="74"/>
      <c r="K65" s="54"/>
      <c r="L65" s="2"/>
      <c r="M65" s="2"/>
    </row>
    <row r="66" spans="1:13" x14ac:dyDescent="0.25">
      <c r="A66" s="132"/>
      <c r="B66" s="103"/>
      <c r="C66" s="63" t="s">
        <v>122</v>
      </c>
      <c r="D66" s="47">
        <v>1</v>
      </c>
      <c r="E66" s="72"/>
      <c r="F66" s="72"/>
      <c r="G66" s="73"/>
      <c r="H66" s="72"/>
      <c r="I66" s="72"/>
      <c r="J66" s="74"/>
      <c r="K66" s="54"/>
      <c r="L66" s="2"/>
      <c r="M66" s="2"/>
    </row>
    <row r="67" spans="1:13" s="1" customFormat="1" x14ac:dyDescent="0.25">
      <c r="A67" s="76" t="s">
        <v>116</v>
      </c>
      <c r="B67" s="77" t="s">
        <v>127</v>
      </c>
      <c r="C67" s="63" t="s">
        <v>128</v>
      </c>
      <c r="D67" s="47">
        <v>4</v>
      </c>
      <c r="E67" s="72"/>
      <c r="F67" s="72"/>
      <c r="G67" s="73"/>
      <c r="H67" s="72"/>
      <c r="I67" s="72"/>
      <c r="J67" s="74"/>
      <c r="K67" s="85"/>
      <c r="L67" s="2"/>
      <c r="M67" s="2"/>
    </row>
    <row r="68" spans="1:13" s="1" customFormat="1" x14ac:dyDescent="0.25">
      <c r="A68" s="79" t="s">
        <v>117</v>
      </c>
      <c r="B68" s="80" t="s">
        <v>95</v>
      </c>
      <c r="C68" s="81" t="s">
        <v>96</v>
      </c>
      <c r="D68" s="44">
        <v>10</v>
      </c>
      <c r="E68" s="75"/>
      <c r="F68" s="75"/>
      <c r="G68" s="73"/>
      <c r="H68" s="75"/>
      <c r="I68" s="75"/>
      <c r="J68" s="86"/>
      <c r="K68" s="84"/>
      <c r="L68" s="2"/>
      <c r="M68" s="2"/>
    </row>
    <row r="69" spans="1:13" s="1" customFormat="1" x14ac:dyDescent="0.25">
      <c r="A69" s="82"/>
      <c r="B69" s="83"/>
      <c r="C69" s="83"/>
      <c r="D69" s="82"/>
      <c r="E69" s="89" t="s">
        <v>129</v>
      </c>
      <c r="F69" s="87">
        <f>SUM(F13:F68)</f>
        <v>0</v>
      </c>
      <c r="G69" s="83"/>
      <c r="H69" s="88" t="s">
        <v>129</v>
      </c>
      <c r="I69" s="87">
        <f>SUM(I13:I68)</f>
        <v>0</v>
      </c>
      <c r="J69" s="78"/>
      <c r="K69" s="70"/>
      <c r="L69" s="2"/>
      <c r="M69" s="2"/>
    </row>
    <row r="70" spans="1:13" s="1" customFormat="1" x14ac:dyDescent="0.25">
      <c r="A70" s="64"/>
      <c r="B70" s="65"/>
      <c r="C70" s="66"/>
      <c r="D70" s="67"/>
      <c r="E70" s="68"/>
      <c r="F70" s="68"/>
      <c r="G70" s="69"/>
      <c r="H70" s="68"/>
      <c r="I70" s="68"/>
      <c r="J70" s="70"/>
      <c r="K70" s="70"/>
      <c r="L70" s="2"/>
      <c r="M70" s="2"/>
    </row>
    <row r="71" spans="1:13" ht="25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43.5" customHeight="1" x14ac:dyDescent="0.25">
      <c r="A72" s="129" t="s">
        <v>114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36" customHeight="1" x14ac:dyDescent="0.25">
      <c r="A73" s="129" t="s">
        <v>112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3" x14ac:dyDescent="0.25">
      <c r="A74" s="2" t="s">
        <v>115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 t="s">
        <v>126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6" t="s">
        <v>101</v>
      </c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6" t="s">
        <v>102</v>
      </c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6" t="s">
        <v>103</v>
      </c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32" t="s">
        <v>144</v>
      </c>
      <c r="B82" s="28"/>
      <c r="C82" s="28"/>
      <c r="D82" s="28"/>
      <c r="E82" s="28"/>
      <c r="F82" s="28"/>
      <c r="G82" s="28"/>
      <c r="H82" s="28"/>
      <c r="I82" s="28"/>
    </row>
    <row r="83" spans="1:13" ht="51" x14ac:dyDescent="0.25">
      <c r="A83" s="51" t="s">
        <v>2</v>
      </c>
      <c r="B83" s="51" t="s">
        <v>97</v>
      </c>
      <c r="C83" s="51" t="s">
        <v>110</v>
      </c>
      <c r="D83" s="51" t="s">
        <v>4</v>
      </c>
      <c r="E83" s="51" t="s">
        <v>5</v>
      </c>
      <c r="F83" s="51" t="s">
        <v>6</v>
      </c>
      <c r="G83" s="51" t="s">
        <v>7</v>
      </c>
      <c r="H83" s="51" t="s">
        <v>11</v>
      </c>
      <c r="I83" s="49" t="s">
        <v>32</v>
      </c>
    </row>
    <row r="84" spans="1:13" ht="25.5" x14ac:dyDescent="0.25">
      <c r="A84" s="33" t="s">
        <v>8</v>
      </c>
      <c r="B84" s="31" t="s">
        <v>106</v>
      </c>
      <c r="C84" s="50">
        <v>100</v>
      </c>
      <c r="D84" s="29"/>
      <c r="E84" s="29"/>
      <c r="F84" s="29"/>
      <c r="G84" s="29"/>
      <c r="H84" s="29"/>
      <c r="I84" s="29"/>
    </row>
    <row r="85" spans="1:13" ht="48.75" customHeight="1" x14ac:dyDescent="0.25">
      <c r="A85" s="33" t="s">
        <v>9</v>
      </c>
      <c r="B85" s="31" t="s">
        <v>132</v>
      </c>
      <c r="C85" s="50">
        <v>200</v>
      </c>
      <c r="D85" s="29"/>
      <c r="E85" s="29"/>
      <c r="F85" s="29"/>
      <c r="G85" s="29"/>
      <c r="H85" s="29"/>
      <c r="I85" s="29"/>
    </row>
    <row r="86" spans="1:13" s="1" customFormat="1" ht="45.75" customHeight="1" x14ac:dyDescent="0.25">
      <c r="A86" s="110" t="s">
        <v>10</v>
      </c>
      <c r="B86" s="31" t="s">
        <v>130</v>
      </c>
      <c r="C86" s="50">
        <v>5</v>
      </c>
      <c r="D86" s="29"/>
      <c r="E86" s="29"/>
      <c r="F86" s="29"/>
      <c r="G86" s="29"/>
      <c r="H86" s="29"/>
      <c r="I86" s="29"/>
    </row>
    <row r="87" spans="1:13" s="1" customFormat="1" ht="45.75" customHeight="1" x14ac:dyDescent="0.25">
      <c r="A87" s="111"/>
      <c r="B87" s="31" t="s">
        <v>131</v>
      </c>
      <c r="C87" s="50">
        <v>60</v>
      </c>
      <c r="D87" s="29"/>
      <c r="E87" s="29"/>
      <c r="F87" s="29"/>
      <c r="G87" s="29"/>
      <c r="H87" s="29"/>
      <c r="I87" s="29"/>
    </row>
    <row r="88" spans="1:13" ht="21" customHeight="1" x14ac:dyDescent="0.25">
      <c r="A88" s="33" t="s">
        <v>13</v>
      </c>
      <c r="B88" s="50" t="s">
        <v>111</v>
      </c>
      <c r="C88" s="50">
        <v>10</v>
      </c>
      <c r="D88" s="29"/>
      <c r="E88" s="29"/>
      <c r="F88" s="29"/>
      <c r="G88" s="29"/>
      <c r="H88" s="29"/>
      <c r="I88" s="29"/>
    </row>
    <row r="89" spans="1:13" x14ac:dyDescent="0.25">
      <c r="A89" s="33" t="s">
        <v>14</v>
      </c>
      <c r="B89" s="31" t="s">
        <v>98</v>
      </c>
      <c r="C89" s="50">
        <v>130</v>
      </c>
      <c r="D89" s="29"/>
      <c r="E89" s="29"/>
      <c r="F89" s="29"/>
      <c r="G89" s="29"/>
      <c r="H89" s="29"/>
      <c r="I89" s="29"/>
    </row>
    <row r="90" spans="1:13" x14ac:dyDescent="0.25">
      <c r="A90" s="33" t="s">
        <v>16</v>
      </c>
      <c r="B90" s="31" t="s">
        <v>99</v>
      </c>
      <c r="C90" s="50">
        <v>20</v>
      </c>
      <c r="D90" s="29"/>
      <c r="E90" s="29"/>
      <c r="F90" s="29"/>
      <c r="G90" s="29"/>
      <c r="H90" s="29"/>
      <c r="I90" s="29"/>
    </row>
    <row r="91" spans="1:13" x14ac:dyDescent="0.25">
      <c r="A91" s="33" t="s">
        <v>17</v>
      </c>
      <c r="B91" s="34" t="s">
        <v>100</v>
      </c>
      <c r="C91" s="50">
        <v>10</v>
      </c>
      <c r="D91" s="29"/>
      <c r="E91" s="29"/>
      <c r="F91" s="29"/>
      <c r="G91" s="29"/>
      <c r="H91" s="29"/>
      <c r="I91" s="29"/>
    </row>
    <row r="92" spans="1:13" x14ac:dyDescent="0.25">
      <c r="A92" s="28"/>
      <c r="B92" s="28"/>
      <c r="C92" s="28"/>
      <c r="D92" s="4" t="s">
        <v>105</v>
      </c>
      <c r="E92" s="29"/>
      <c r="F92" s="28"/>
      <c r="G92" s="28"/>
      <c r="H92" s="29"/>
      <c r="I92" s="28"/>
    </row>
    <row r="93" spans="1:13" ht="15" customHeight="1" x14ac:dyDescent="0.25">
      <c r="A93" s="126" t="s">
        <v>104</v>
      </c>
      <c r="B93" s="126"/>
      <c r="C93" s="126"/>
      <c r="D93" s="126"/>
      <c r="E93" s="126"/>
    </row>
    <row r="96" spans="1:13" x14ac:dyDescent="0.25">
      <c r="H96" s="30" t="s">
        <v>101</v>
      </c>
      <c r="I96" s="1"/>
      <c r="J96" s="1"/>
      <c r="K96" s="1"/>
    </row>
    <row r="97" spans="8:11" x14ac:dyDescent="0.25">
      <c r="H97" s="30" t="s">
        <v>102</v>
      </c>
      <c r="I97" s="1"/>
      <c r="J97" s="1"/>
      <c r="K97" s="1"/>
    </row>
    <row r="98" spans="8:11" x14ac:dyDescent="0.25">
      <c r="H98" s="30" t="s">
        <v>103</v>
      </c>
      <c r="I98" s="1"/>
      <c r="J98" s="1"/>
      <c r="K98" s="1"/>
    </row>
    <row r="107" spans="8:11" ht="6" customHeight="1" x14ac:dyDescent="0.25"/>
    <row r="108" spans="8:11" hidden="1" x14ac:dyDescent="0.25"/>
    <row r="109" spans="8:11" hidden="1" x14ac:dyDescent="0.25"/>
    <row r="110" spans="8:11" hidden="1" x14ac:dyDescent="0.25"/>
    <row r="111" spans="8:11" hidden="1" x14ac:dyDescent="0.25"/>
  </sheetData>
  <mergeCells count="83">
    <mergeCell ref="A73:M73"/>
    <mergeCell ref="A57:A58"/>
    <mergeCell ref="A54:A55"/>
    <mergeCell ref="A59:A60"/>
    <mergeCell ref="A61:A66"/>
    <mergeCell ref="A93:E93"/>
    <mergeCell ref="A8:A9"/>
    <mergeCell ref="B8:B9"/>
    <mergeCell ref="A42:A43"/>
    <mergeCell ref="C8:C9"/>
    <mergeCell ref="D8:D9"/>
    <mergeCell ref="E8:E9"/>
    <mergeCell ref="A49:A50"/>
    <mergeCell ref="A72:M72"/>
    <mergeCell ref="G34:G35"/>
    <mergeCell ref="K8:K9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F8:F9"/>
    <mergeCell ref="G8:G9"/>
    <mergeCell ref="H8:H9"/>
    <mergeCell ref="I8:I9"/>
    <mergeCell ref="J8:J9"/>
    <mergeCell ref="H34:H35"/>
    <mergeCell ref="I34:I35"/>
    <mergeCell ref="J34:J35"/>
    <mergeCell ref="K34:K35"/>
    <mergeCell ref="C34:C35"/>
    <mergeCell ref="D34:D35"/>
    <mergeCell ref="E34:E35"/>
    <mergeCell ref="C44:C45"/>
    <mergeCell ref="D44:D45"/>
    <mergeCell ref="E44:E45"/>
    <mergeCell ref="F44:F45"/>
    <mergeCell ref="F34:F35"/>
    <mergeCell ref="G44:G45"/>
    <mergeCell ref="H44:H45"/>
    <mergeCell ref="I44:I45"/>
    <mergeCell ref="J44:J45"/>
    <mergeCell ref="K44:K45"/>
    <mergeCell ref="A86:A87"/>
    <mergeCell ref="B46:B48"/>
    <mergeCell ref="B44:B45"/>
    <mergeCell ref="B42:B43"/>
    <mergeCell ref="B10:B11"/>
    <mergeCell ref="B12:B13"/>
    <mergeCell ref="B14:B16"/>
    <mergeCell ref="B17:B18"/>
    <mergeCell ref="A10:A11"/>
    <mergeCell ref="A12:A13"/>
    <mergeCell ref="A14:A16"/>
    <mergeCell ref="A17:A18"/>
    <mergeCell ref="A19:A20"/>
    <mergeCell ref="A21:A23"/>
    <mergeCell ref="B19:B20"/>
    <mergeCell ref="B21:B23"/>
    <mergeCell ref="A24:A25"/>
    <mergeCell ref="A27:A28"/>
    <mergeCell ref="A29:A31"/>
    <mergeCell ref="A34:A35"/>
    <mergeCell ref="A36:A38"/>
    <mergeCell ref="A39:A41"/>
    <mergeCell ref="A46:A48"/>
    <mergeCell ref="A44:A45"/>
    <mergeCell ref="A51:A52"/>
    <mergeCell ref="B61:B66"/>
    <mergeCell ref="B39:B41"/>
    <mergeCell ref="B49:B50"/>
    <mergeCell ref="B51:B52"/>
    <mergeCell ref="B54:B55"/>
    <mergeCell ref="B57:B58"/>
    <mergeCell ref="B24:B25"/>
    <mergeCell ref="B27:B28"/>
    <mergeCell ref="B29:B31"/>
    <mergeCell ref="B34:B35"/>
    <mergeCell ref="B36:B38"/>
  </mergeCells>
  <pageMargins left="0.70866141732283472" right="0.70866141732283472" top="0.74803149606299213" bottom="0.74803149606299213" header="0.31496062992125984" footer="0.31496062992125984"/>
  <pageSetup paperSize="9" scale="78" firstPageNumber="27" fitToHeight="0" orientation="landscape" useFirstPageNumber="1" r:id="rId1"/>
  <headerFooter>
    <oddHeader>&amp;LOpis Przedmiotu Zamówienia (OPZ), Formularz asortymentowo - cenowy&amp;RZałącznik nr 2 do SWZ</oddHeader>
    <oddFooter>&amp;R&amp;P</oddFooter>
  </headerFooter>
  <rowBreaks count="3" manualBreakCount="3">
    <brk id="31" max="10" man="1"/>
    <brk id="58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Beata</cp:lastModifiedBy>
  <cp:lastPrinted>2021-12-16T07:14:16Z</cp:lastPrinted>
  <dcterms:created xsi:type="dcterms:W3CDTF">2021-08-18T10:46:09Z</dcterms:created>
  <dcterms:modified xsi:type="dcterms:W3CDTF">2023-03-08T11:21:35Z</dcterms:modified>
</cp:coreProperties>
</file>