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wa\Documents\zapytania ofertowe 2022\17A - dostawa sprzętu komputerowego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Arkusz1!$A$1:$G$18</definedName>
  </definedName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 l="1"/>
  <c r="E5" i="1"/>
  <c r="E4" i="1"/>
  <c r="E18" i="1" l="1"/>
</calcChain>
</file>

<file path=xl/sharedStrings.xml><?xml version="1.0" encoding="utf-8"?>
<sst xmlns="http://schemas.openxmlformats.org/spreadsheetml/2006/main" count="23" uniqueCount="23">
  <si>
    <t>Lp.</t>
  </si>
  <si>
    <t>Nazwa urządzenia</t>
  </si>
  <si>
    <t>Ilość</t>
  </si>
  <si>
    <t xml:space="preserve">Wartość </t>
  </si>
  <si>
    <t>Komputer typu SFF desktop</t>
  </si>
  <si>
    <t>Laptop</t>
  </si>
  <si>
    <t>Monitor</t>
  </si>
  <si>
    <t>Patchcord UTP kat.6 kabel sieciowy LAN 2xRJ45  2m</t>
  </si>
  <si>
    <t>Patchcord UTP kat.6 kabel sieciowy LAN 2xRJ45  3m</t>
  </si>
  <si>
    <t>Patchcord UTP kat.6 kabel sieciowy LAN 2xRJ45  5m</t>
  </si>
  <si>
    <t>Patchcord UTP kat.6 kabel sieciowy LAN 2xRJ45  10m</t>
  </si>
  <si>
    <t>Pamięć RAM DDR4 min 2666 MHz min 16GB</t>
  </si>
  <si>
    <t>Głośniki stereo 2.0</t>
  </si>
  <si>
    <t>Organizer rzep taśma opaska do kabli 3m (czarny)</t>
  </si>
  <si>
    <t>Drukarka monochromatyczna</t>
  </si>
  <si>
    <t xml:space="preserve">Słuchawki jednouszne z mikrofonem na pałąku </t>
  </si>
  <si>
    <t>Cena jedn.
brutto</t>
  </si>
  <si>
    <t>Wartość brutto w zł</t>
  </si>
  <si>
    <t>Gwarancja
(w miesiącach)</t>
  </si>
  <si>
    <t>Drukarka monochromatyczna z dodatkowym podajnikiem</t>
  </si>
  <si>
    <t>Kosztorys ofertowy</t>
  </si>
  <si>
    <t>Producent, nazwa, P/N lub inny parametr jednoznacznie identyfikujący oferowany produkt</t>
  </si>
  <si>
    <t>Słuchawki z mikrofonem nauszne, otwarte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</si>
</sst>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</font>
    <font>
      <sz val="12"/>
      <color rgb="FF000000"/>
      <name val="Arial"/>
    </font>
    <font>
      <b/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3" borderId="13" xfId="0" applyNumberFormat="1" applyFont="1" applyFill="1" applyBorder="1" applyAlignment="1">
      <alignment horizontal="right" vertical="top" wrapText="1"/>
    </xf>
    <xf numFmtId="4" fontId="3" fillId="3" borderId="14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2" fillId="2" borderId="12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3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10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4" formatCode="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right" vertical="top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relativeIndent="0" justifyLastLine="0" shrinkToFit="0" readingOrder="0"/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1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G19" totalsRowShown="0" headerRowDxfId="9" dataDxfId="8" headerRowBorderDxfId="7">
  <tableColumns count="7">
    <tableColumn id="1" name="Lp." dataDxfId="6"/>
    <tableColumn id="2" name="Nazwa urządzenia" dataDxfId="5"/>
    <tableColumn id="3" name="Ilość" dataDxfId="4"/>
    <tableColumn id="4" name="Cena jedn._x000a_brutto" dataDxfId="3"/>
    <tableColumn id="5" name="Wartość brutto w zł" dataDxfId="2"/>
    <tableColumn id="6" name="Gwarancja_x000a_(w miesiącach)" dataDxfId="1"/>
    <tableColumn id="7" name="Producent, nazwa, P/N lub inny parametr jednoznacznie identyfikujący oferowany produk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B16" sqref="B16"/>
    </sheetView>
  </sheetViews>
  <sheetFormatPr defaultRowHeight="14.25"/>
  <cols>
    <col min="1" max="1" width="5.5" style="1" customWidth="1"/>
    <col min="2" max="2" width="49.875" style="1" bestFit="1" customWidth="1"/>
    <col min="3" max="3" width="6.625" style="1" customWidth="1"/>
    <col min="4" max="4" width="12.125" style="25" customWidth="1"/>
    <col min="5" max="5" width="13.625" style="1" customWidth="1"/>
    <col min="6" max="6" width="14.375" style="1" customWidth="1"/>
    <col min="7" max="7" width="26.375" style="1" customWidth="1"/>
    <col min="8" max="16384" width="9" style="1"/>
  </cols>
  <sheetData>
    <row r="1" spans="1:7" ht="15.75">
      <c r="A1" s="3" t="s">
        <v>20</v>
      </c>
      <c r="B1" s="4"/>
      <c r="C1" s="4"/>
      <c r="D1" s="20"/>
      <c r="E1" s="4"/>
    </row>
    <row r="2" spans="1:7" ht="15" thickBot="1">
      <c r="A2" s="4"/>
      <c r="B2" s="4"/>
      <c r="C2" s="4"/>
      <c r="D2" s="20"/>
      <c r="E2" s="4"/>
    </row>
    <row r="3" spans="1:7" s="2" customFormat="1" ht="79.5" thickBot="1">
      <c r="A3" s="31" t="s">
        <v>0</v>
      </c>
      <c r="B3" s="32" t="s">
        <v>1</v>
      </c>
      <c r="C3" s="32" t="s">
        <v>2</v>
      </c>
      <c r="D3" s="32" t="s">
        <v>16</v>
      </c>
      <c r="E3" s="33" t="s">
        <v>17</v>
      </c>
      <c r="F3" s="41" t="s">
        <v>18</v>
      </c>
      <c r="G3" s="50" t="s">
        <v>21</v>
      </c>
    </row>
    <row r="4" spans="1:7" ht="15">
      <c r="A4" s="11">
        <v>1</v>
      </c>
      <c r="B4" s="9" t="s">
        <v>4</v>
      </c>
      <c r="C4" s="12">
        <v>5</v>
      </c>
      <c r="D4" s="21"/>
      <c r="E4" s="37">
        <f>Tabela1[[#This Row],[Ilość]]*Tabela1[[#This Row],[Cena jedn.
brutto]]</f>
        <v>0</v>
      </c>
      <c r="F4" s="47"/>
      <c r="G4" s="42"/>
    </row>
    <row r="5" spans="1:7" ht="15">
      <c r="A5" s="13">
        <v>2</v>
      </c>
      <c r="B5" s="14" t="s">
        <v>5</v>
      </c>
      <c r="C5" s="15">
        <v>5</v>
      </c>
      <c r="D5" s="22"/>
      <c r="E5" s="38">
        <f>Tabela1[[#This Row],[Ilość]]*Tabela1[[#This Row],[Cena jedn.
brutto]]</f>
        <v>0</v>
      </c>
      <c r="F5" s="22"/>
      <c r="G5" s="43"/>
    </row>
    <row r="6" spans="1:7" ht="15">
      <c r="A6" s="11">
        <v>3</v>
      </c>
      <c r="B6" s="10" t="s">
        <v>6</v>
      </c>
      <c r="C6" s="12">
        <v>5</v>
      </c>
      <c r="D6" s="21"/>
      <c r="E6" s="37">
        <f>Tabela1[[#This Row],[Ilość]]*Tabela1[[#This Row],[Cena jedn.
brutto]]</f>
        <v>0</v>
      </c>
      <c r="F6" s="21"/>
      <c r="G6" s="42"/>
    </row>
    <row r="7" spans="1:7" ht="15">
      <c r="A7" s="13">
        <v>4</v>
      </c>
      <c r="B7" s="14" t="s">
        <v>7</v>
      </c>
      <c r="C7" s="15">
        <v>100</v>
      </c>
      <c r="D7" s="22"/>
      <c r="E7" s="38">
        <f>Tabela1[[#This Row],[Ilość]]*Tabela1[[#This Row],[Cena jedn.
brutto]]</f>
        <v>0</v>
      </c>
      <c r="F7" s="22"/>
      <c r="G7" s="43"/>
    </row>
    <row r="8" spans="1:7" ht="15">
      <c r="A8" s="16">
        <v>5</v>
      </c>
      <c r="B8" s="17" t="s">
        <v>8</v>
      </c>
      <c r="C8" s="19">
        <v>20</v>
      </c>
      <c r="D8" s="23"/>
      <c r="E8" s="37">
        <f>Tabela1[[#This Row],[Ilość]]*Tabela1[[#This Row],[Cena jedn.
brutto]]</f>
        <v>0</v>
      </c>
      <c r="F8" s="48"/>
      <c r="G8" s="44"/>
    </row>
    <row r="9" spans="1:7" ht="15">
      <c r="A9" s="13">
        <v>6</v>
      </c>
      <c r="B9" s="14" t="s">
        <v>9</v>
      </c>
      <c r="C9" s="15">
        <v>20</v>
      </c>
      <c r="D9" s="22"/>
      <c r="E9" s="38">
        <f>Tabela1[[#This Row],[Ilość]]*Tabela1[[#This Row],[Cena jedn.
brutto]]</f>
        <v>0</v>
      </c>
      <c r="F9" s="22"/>
      <c r="G9" s="43"/>
    </row>
    <row r="10" spans="1:7" ht="15">
      <c r="A10" s="16">
        <v>7</v>
      </c>
      <c r="B10" s="17" t="s">
        <v>10</v>
      </c>
      <c r="C10" s="19">
        <v>10</v>
      </c>
      <c r="D10" s="23"/>
      <c r="E10" s="37">
        <f>Tabela1[[#This Row],[Ilość]]*Tabela1[[#This Row],[Cena jedn.
brutto]]</f>
        <v>0</v>
      </c>
      <c r="F10" s="48"/>
      <c r="G10" s="44"/>
    </row>
    <row r="11" spans="1:7" ht="15">
      <c r="A11" s="13">
        <v>8</v>
      </c>
      <c r="B11" s="14" t="s">
        <v>11</v>
      </c>
      <c r="C11" s="15">
        <v>3</v>
      </c>
      <c r="D11" s="22"/>
      <c r="E11" s="38">
        <f>Tabela1[[#This Row],[Ilość]]*Tabela1[[#This Row],[Cena jedn.
brutto]]</f>
        <v>0</v>
      </c>
      <c r="F11" s="22"/>
      <c r="G11" s="43"/>
    </row>
    <row r="12" spans="1:7" ht="15">
      <c r="A12" s="16">
        <v>9</v>
      </c>
      <c r="B12" s="17" t="s">
        <v>12</v>
      </c>
      <c r="C12" s="19">
        <v>15</v>
      </c>
      <c r="D12" s="23"/>
      <c r="E12" s="37">
        <f>Tabela1[[#This Row],[Ilość]]*Tabela1[[#This Row],[Cena jedn.
brutto]]</f>
        <v>0</v>
      </c>
      <c r="F12" s="48"/>
      <c r="G12" s="44"/>
    </row>
    <row r="13" spans="1:7" ht="15">
      <c r="A13" s="13">
        <v>10</v>
      </c>
      <c r="B13" s="14" t="s">
        <v>13</v>
      </c>
      <c r="C13" s="15">
        <v>10</v>
      </c>
      <c r="D13" s="22"/>
      <c r="E13" s="38">
        <f>Tabela1[[#This Row],[Ilość]]*Tabela1[[#This Row],[Cena jedn.
brutto]]</f>
        <v>0</v>
      </c>
      <c r="F13" s="22"/>
      <c r="G13" s="43"/>
    </row>
    <row r="14" spans="1:7" ht="15">
      <c r="A14" s="16">
        <v>11</v>
      </c>
      <c r="B14" s="17" t="s">
        <v>14</v>
      </c>
      <c r="C14" s="19">
        <v>5</v>
      </c>
      <c r="D14" s="23"/>
      <c r="E14" s="37">
        <f>Tabela1[[#This Row],[Ilość]]*Tabela1[[#This Row],[Cena jedn.
brutto]]</f>
        <v>0</v>
      </c>
      <c r="F14" s="48"/>
      <c r="G14" s="44"/>
    </row>
    <row r="15" spans="1:7" ht="15">
      <c r="A15" s="13">
        <v>12</v>
      </c>
      <c r="B15" s="14" t="s">
        <v>15</v>
      </c>
      <c r="C15" s="15">
        <v>1</v>
      </c>
      <c r="D15" s="22"/>
      <c r="E15" s="38">
        <f>Tabela1[[#This Row],[Ilość]]*Tabela1[[#This Row],[Cena jedn.
brutto]]</f>
        <v>0</v>
      </c>
      <c r="F15" s="22"/>
      <c r="G15" s="43"/>
    </row>
    <row r="16" spans="1:7" ht="15">
      <c r="A16" s="16">
        <v>13</v>
      </c>
      <c r="B16" s="18" t="s">
        <v>22</v>
      </c>
      <c r="C16" s="19">
        <v>3</v>
      </c>
      <c r="D16" s="23"/>
      <c r="E16" s="37">
        <f>Tabela1[[#This Row],[Ilość]]*Tabela1[[#This Row],[Cena jedn.
brutto]]</f>
        <v>0</v>
      </c>
      <c r="F16" s="48"/>
      <c r="G16" s="44"/>
    </row>
    <row r="17" spans="1:7" ht="30.75" thickBot="1">
      <c r="A17" s="26">
        <v>14</v>
      </c>
      <c r="B17" s="27" t="s">
        <v>19</v>
      </c>
      <c r="C17" s="28">
        <v>3</v>
      </c>
      <c r="D17" s="29"/>
      <c r="E17" s="39">
        <f>Tabela1[[#This Row],[Ilość]]*Tabela1[[#This Row],[Cena jedn.
brutto]]</f>
        <v>0</v>
      </c>
      <c r="F17" s="29"/>
      <c r="G17" s="45"/>
    </row>
    <row r="18" spans="1:7" ht="16.5" thickBot="1">
      <c r="A18" s="30"/>
      <c r="B18" s="34" t="s">
        <v>3</v>
      </c>
      <c r="C18" s="36"/>
      <c r="D18" s="35"/>
      <c r="E18" s="40">
        <f>SUM(E4:E17)</f>
        <v>0</v>
      </c>
      <c r="F18" s="49"/>
      <c r="G18" s="46"/>
    </row>
    <row r="19" spans="1:7" ht="15">
      <c r="A19" s="6"/>
      <c r="B19" s="5"/>
      <c r="C19" s="7"/>
      <c r="D19" s="24"/>
      <c r="E19" s="8"/>
      <c r="F19" s="24"/>
    </row>
    <row r="21" spans="1:7">
      <c r="D21" s="1"/>
    </row>
    <row r="22" spans="1:7">
      <c r="D22" s="1"/>
    </row>
    <row r="23" spans="1:7" s="2" customFormat="1"/>
    <row r="24" spans="1:7">
      <c r="D24" s="1"/>
    </row>
    <row r="25" spans="1:7">
      <c r="D25" s="1"/>
    </row>
    <row r="26" spans="1:7">
      <c r="D26" s="1"/>
    </row>
  </sheetData>
  <pageMargins left="0.7" right="0.7" top="0.75" bottom="0.75" header="0.3" footer="0.3"/>
  <pageSetup paperSize="9" scale="8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Kawa</cp:lastModifiedBy>
  <cp:lastPrinted>2022-04-25T12:17:05Z</cp:lastPrinted>
  <dcterms:created xsi:type="dcterms:W3CDTF">2010-03-11T07:49:35Z</dcterms:created>
  <dcterms:modified xsi:type="dcterms:W3CDTF">2022-04-25T12:30:06Z</dcterms:modified>
</cp:coreProperties>
</file>