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11370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_xlfn.SINGLE" hidden="1">#NAME?</definedName>
    <definedName name="Część_2_zamówienia___Dostawa_energii_elektrycznej_dla_potrzeb_oświetlenia_drogowego">#REF!</definedName>
    <definedName name="excelblog_Komunikat1">"W polu z kwotą nie znajduje się liczba"</definedName>
    <definedName name="excelblog_Komunikat2">"Kwota do zamiany jest nieprawidłowa (zbyt duża lub ujemna)"</definedName>
    <definedName name="Gmina_Bobrowniki" localSheetId="0">'Obiekty'!#REF!</definedName>
    <definedName name="Gmina_Bobrowniki">#REF!</definedName>
    <definedName name="Gmina_Chrostkowo" localSheetId="0">'Obiekty'!#REF!</definedName>
    <definedName name="Gmina_Chrostkowo">#REF!</definedName>
    <definedName name="Gmina_Dobrzyń_n._Wisłą" localSheetId="0">'Obiekty'!#REF!</definedName>
    <definedName name="Gmina_Dobrzyń_n._Wisłą">#REF!</definedName>
    <definedName name="Gmina_Kętrzyn" localSheetId="0">'Obiekty'!#REF!</definedName>
    <definedName name="Gmina_Kętrzyn">#REF!</definedName>
    <definedName name="Gmina_Miasta_Lipna" localSheetId="0">'Obiekty'!#REF!</definedName>
    <definedName name="Gmina_Miasta_Lipna">#REF!</definedName>
    <definedName name="Gmina_Reszel" localSheetId="0">'Obiekty'!#REF!</definedName>
    <definedName name="Gmina_Reszel">#REF!</definedName>
    <definedName name="Gmina_Wielgie" localSheetId="0">'Obiekty'!$C$7</definedName>
    <definedName name="Gmina_Wielgie">#REF!</definedName>
    <definedName name="Gminne_Przedsiębiorstwo_Komunalne_Sp._z_o.o." localSheetId="0">'Obiekty'!#REF!</definedName>
    <definedName name="Gminne_Przedsiębiorstwo_Komunalne_Sp._z_o.o.">#REF!</definedName>
    <definedName name="Miasto_i_Gmina_Skępe" localSheetId="0">'Obiekty'!#REF!</definedName>
    <definedName name="Miasto_i_Gmina_Skępe">#REF!</definedName>
    <definedName name="NIP">#REF!</definedName>
    <definedName name="PODSUMOWANIE" localSheetId="0">'Obiekty'!#REF!</definedName>
    <definedName name="PODSUMOWANIE">#REF!</definedName>
    <definedName name="Powiat_Kętrzyński" localSheetId="0">'Obiekty'!$C$7</definedName>
    <definedName name="Powiat_Kętrzyński">#REF!</definedName>
    <definedName name="ppp" localSheetId="0">#REF!</definedName>
    <definedName name="ppp">#REF!</definedName>
    <definedName name="SIEDZIBA" localSheetId="0">#REF!</definedName>
    <definedName name="SIEDZIBA">#REF!</definedName>
    <definedName name="Szpital_Powiatowy_w_Kętrzynie" localSheetId="0">'Obiekty'!#REF!</definedName>
    <definedName name="Szpital_Powiatowy_w_Kętrzynie">#REF!</definedName>
    <definedName name="Urząd_Gminy_Kętrzyn">#REF!</definedName>
    <definedName name="Urząd_Gminy_w_Reszlu">#REF!</definedName>
    <definedName name="www" localSheetId="0">#REF!</definedName>
    <definedName name="www">#REF!</definedName>
    <definedName name="xxxxxx" localSheetId="0">'Obiekty'!#REF!</definedName>
    <definedName name="xxxxxx">#REF!</definedName>
    <definedName name="yyyyy">#REF!</definedName>
    <definedName name="ZAMAWIAJĄCY" localSheetId="0">'Obiekty'!#REF!</definedName>
    <definedName name="ZAMAWIAJĄCY">#REF!</definedName>
    <definedName name="Zespół_Opieki_Zdrowotnej_w_Reszlu" localSheetId="0">'Obiekty'!#REF!</definedName>
    <definedName name="Zespół_Opieki_Zdrowotnej_w_Reszlu">#REF!</definedName>
  </definedNames>
  <calcPr fullCalcOnLoad="1"/>
</workbook>
</file>

<file path=xl/sharedStrings.xml><?xml version="1.0" encoding="utf-8"?>
<sst xmlns="http://schemas.openxmlformats.org/spreadsheetml/2006/main" count="119" uniqueCount="77">
  <si>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</si>
  <si>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</si>
  <si>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</si>
  <si>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</si>
  <si>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</si>
  <si>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</si>
  <si>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</si>
  <si>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</si>
  <si>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</si>
  <si>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</si>
  <si>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</si>
  <si>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</si>
  <si>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</si>
  <si>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</si>
  <si>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</si>
  <si>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</si>
  <si>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</si>
  <si>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</si>
  <si>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</si>
  <si>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</si>
  <si>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</si>
  <si>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</si>
  <si>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</si>
  <si>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</si>
  <si>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</si>
  <si>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>Operator Systemu
Dystrybucyjnego</t>
  </si>
  <si>
    <t>Obecny
 Sprzedawca</t>
  </si>
  <si>
    <t>Numer
PPE</t>
  </si>
  <si>
    <t>Nazwa punktu poboru</t>
  </si>
  <si>
    <t>Adres punktu poboru</t>
  </si>
  <si>
    <t>Odbiorca (adres do przesyłania faktur)</t>
  </si>
  <si>
    <t>WYKAZ PUNKTÓW POBORU</t>
  </si>
  <si>
    <t>Plac Grunwaldzki 1</t>
  </si>
  <si>
    <t>11-400 Kętrzyn</t>
  </si>
  <si>
    <t>Starostwo Powiatowe w Kętrzynie</t>
  </si>
  <si>
    <t>11-400</t>
  </si>
  <si>
    <t>Kętrzyn</t>
  </si>
  <si>
    <t>C12a</t>
  </si>
  <si>
    <t>Enea S.A.</t>
  </si>
  <si>
    <t>kolejna</t>
  </si>
  <si>
    <t xml:space="preserve">Kętrzyn </t>
  </si>
  <si>
    <t>C21</t>
  </si>
  <si>
    <t>Specjalny Ośrodek Szkolno - Wychowawczy</t>
  </si>
  <si>
    <t>Klonowa</t>
  </si>
  <si>
    <t>dz. nr 6-911/2,3,4</t>
  </si>
  <si>
    <t>I Liceum Ogólnokształcące</t>
  </si>
  <si>
    <t xml:space="preserve">Powstańców Warszawy </t>
  </si>
  <si>
    <t>Dom Pomocy Społecznej</t>
  </si>
  <si>
    <t xml:space="preserve">Wileńska </t>
  </si>
  <si>
    <t>G12w</t>
  </si>
  <si>
    <t>Zespół Szkół im. Macieja Rataja - Szkoła</t>
  </si>
  <si>
    <t>Reszel</t>
  </si>
  <si>
    <t xml:space="preserve">Łukasińskiego </t>
  </si>
  <si>
    <t>11-440</t>
  </si>
  <si>
    <t>Zespół Szkół im. Macieja Rataja - Warsztaty Szkolne</t>
  </si>
  <si>
    <t xml:space="preserve">Wojska Polskiego </t>
  </si>
  <si>
    <t>3A</t>
  </si>
  <si>
    <t>Powiat Kętrzyński</t>
  </si>
  <si>
    <t>Plac Grunwaldzki 1, 11-400 Kętrzyn</t>
  </si>
  <si>
    <t>7421842131</t>
  </si>
  <si>
    <t>ENERGA-Operator S.A.</t>
  </si>
  <si>
    <t>Specjalny Ośrodek  Szkolno - Wychowawczy</t>
  </si>
  <si>
    <t>Dom Pomocy Społecznej w Kętrzynie</t>
  </si>
  <si>
    <t>ul. Wileńska 16, 11-400 Kętrzyn</t>
  </si>
  <si>
    <t>Zespół Szkół im. Macieja Rataja w Reszlu</t>
  </si>
  <si>
    <t>ul. Łukasińskiego 3, 11-440 Reszel</t>
  </si>
  <si>
    <t>742-18-42-131</t>
  </si>
  <si>
    <t>ul. Klonowa 2B, 11-400 Kętrzyn</t>
  </si>
  <si>
    <t>590243861005018945</t>
  </si>
  <si>
    <t>590243861004603807</t>
  </si>
  <si>
    <t>590243861005011571</t>
  </si>
  <si>
    <t>590243861004770646</t>
  </si>
  <si>
    <t>590243861005077515</t>
  </si>
  <si>
    <t>ul. Powstańców Warszawy 2, 11-400 Kętrzyn</t>
  </si>
  <si>
    <t>Załącznik nr 1b do SWZ</t>
  </si>
  <si>
    <t xml:space="preserve">Część 2 zamówienia - Dostawa energii elektrycznej do lokali i obiektów </t>
  </si>
  <si>
    <t>Dostawa energii elektrycznej w okresie od 01.04.2022r. do 31.03.2023r.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</si>
</sst>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415]dddd\,\ d\ mmmm\ yyyy"/>
    <numFmt numFmtId="177" formatCode="#&quot; &quot;??/16"/>
    <numFmt numFmtId="178" formatCode="_-* #,##0.00\ [$zł-415]_-;\-* #,##0.00\ [$zł-415]_-;_-* &quot;-&quot;??\ [$zł-415]_-;_-@_-"/>
    <numFmt numFmtId="179" formatCode="mmm/yyyy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 quotePrefix="1">
      <alignment horizontal="center" vertical="center"/>
    </xf>
    <xf numFmtId="49" fontId="5" fillId="0" borderId="0" xfId="0" applyNumberFormat="1" applyFont="1" applyFill="1" applyAlignment="1" quotePrefix="1">
      <alignment horizontal="center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14" fontId="7" fillId="32" borderId="0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2.875" style="7" customWidth="1"/>
    <col min="2" max="2" width="19.75390625" style="9" customWidth="1"/>
    <col min="3" max="3" width="14.375" style="9" customWidth="1"/>
    <col min="4" max="4" width="13.75390625" style="7" bestFit="1" customWidth="1"/>
    <col min="5" max="5" width="10.625" style="8" bestFit="1" customWidth="1"/>
    <col min="6" max="6" width="8.625" style="7" customWidth="1"/>
    <col min="7" max="7" width="5.875" style="9" bestFit="1" customWidth="1"/>
    <col min="8" max="8" width="12.25390625" style="9" bestFit="1" customWidth="1"/>
    <col min="9" max="9" width="5.375" style="10" bestFit="1" customWidth="1"/>
    <col min="10" max="10" width="5.375" style="9" bestFit="1" customWidth="1"/>
    <col min="11" max="11" width="4.375" style="13" bestFit="1" customWidth="1"/>
    <col min="12" max="12" width="4.625" style="13" bestFit="1" customWidth="1"/>
    <col min="13" max="13" width="4.875" style="13" bestFit="1" customWidth="1"/>
    <col min="14" max="14" width="4.625" style="13" bestFit="1" customWidth="1"/>
    <col min="15" max="15" width="10.25390625" style="47" bestFit="1" customWidth="1"/>
    <col min="16" max="16" width="15.375" style="47" bestFit="1" customWidth="1"/>
    <col min="17" max="17" width="7.125" style="47" bestFit="1" customWidth="1"/>
    <col min="18" max="18" width="18.50390625" style="47" customWidth="1"/>
    <col min="19" max="19" width="17.875" style="47" customWidth="1"/>
    <col min="20" max="20" width="13.25390625" style="47" bestFit="1" customWidth="1"/>
    <col min="21" max="21" width="7.75390625" style="12" bestFit="1" customWidth="1"/>
    <col min="22" max="22" width="7.375" style="12" bestFit="1" customWidth="1"/>
    <col min="23" max="24" width="6.625" style="12" bestFit="1" customWidth="1"/>
    <col min="25" max="16384" width="9.00390625" style="9" customWidth="1"/>
  </cols>
  <sheetData>
    <row r="1" spans="1:24" s="51" customFormat="1" ht="27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49"/>
      <c r="R1" s="50"/>
      <c r="S1" s="50"/>
      <c r="T1" s="50"/>
      <c r="U1" s="50"/>
      <c r="V1" s="50"/>
      <c r="W1" s="50"/>
      <c r="X1" s="50"/>
    </row>
    <row r="2" spans="1:24" s="51" customFormat="1" ht="19.5" customHeight="1">
      <c r="A2" s="48"/>
      <c r="B2" s="52" t="s">
        <v>75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  <c r="R2" s="50"/>
      <c r="S2" s="50"/>
      <c r="T2" s="50"/>
      <c r="U2" s="50"/>
      <c r="V2" s="50"/>
      <c r="W2" s="50"/>
      <c r="X2" s="50"/>
    </row>
    <row r="3" spans="1:24" s="51" customFormat="1" ht="21" customHeight="1">
      <c r="A3" s="53"/>
      <c r="B3" s="54" t="s">
        <v>74</v>
      </c>
      <c r="C3" s="50"/>
      <c r="D3" s="84" t="s">
        <v>31</v>
      </c>
      <c r="E3" s="84"/>
      <c r="F3" s="84"/>
      <c r="G3" s="84"/>
      <c r="H3" s="84"/>
      <c r="I3" s="84"/>
      <c r="J3" s="84"/>
      <c r="K3" s="84"/>
      <c r="L3" s="84"/>
      <c r="M3" s="55"/>
      <c r="N3" s="55"/>
      <c r="O3" s="56"/>
      <c r="P3" s="56"/>
      <c r="Q3" s="49"/>
      <c r="R3" s="50"/>
      <c r="S3" s="50"/>
      <c r="T3" s="50"/>
      <c r="U3" s="50"/>
      <c r="V3" s="50"/>
      <c r="W3" s="50"/>
      <c r="X3" s="50"/>
    </row>
    <row r="4" spans="1:24" s="51" customFormat="1" ht="12.75">
      <c r="A4" s="57"/>
      <c r="B4" s="58"/>
      <c r="C4" s="59"/>
      <c r="D4" s="60"/>
      <c r="E4" s="61"/>
      <c r="F4" s="57"/>
      <c r="G4" s="24"/>
      <c r="H4" s="24"/>
      <c r="I4" s="62"/>
      <c r="J4" s="24"/>
      <c r="K4" s="55"/>
      <c r="L4" s="55"/>
      <c r="M4" s="55"/>
      <c r="N4" s="55"/>
      <c r="O4" s="50"/>
      <c r="P4" s="50"/>
      <c r="Q4" s="50"/>
      <c r="R4" s="50"/>
      <c r="S4" s="50"/>
      <c r="T4" s="50"/>
      <c r="U4" s="50"/>
      <c r="V4" s="63"/>
      <c r="W4" s="64"/>
      <c r="X4" s="64"/>
    </row>
    <row r="5" spans="1:24" s="51" customFormat="1" ht="12.75">
      <c r="A5" s="57"/>
      <c r="B5" s="58"/>
      <c r="C5" s="14"/>
      <c r="D5" s="15"/>
      <c r="E5" s="61"/>
      <c r="F5" s="57"/>
      <c r="G5" s="24"/>
      <c r="H5" s="24"/>
      <c r="I5" s="62"/>
      <c r="J5" s="24"/>
      <c r="K5" s="55"/>
      <c r="L5" s="55"/>
      <c r="M5" s="55"/>
      <c r="N5" s="55"/>
      <c r="O5" s="50"/>
      <c r="P5" s="50"/>
      <c r="Q5" s="50"/>
      <c r="R5" s="50"/>
      <c r="S5" s="50"/>
      <c r="T5" s="50"/>
      <c r="U5" s="50"/>
      <c r="V5" s="63"/>
      <c r="W5" s="64"/>
      <c r="X5" s="64"/>
    </row>
    <row r="6" spans="1:24" s="51" customFormat="1" ht="12.75">
      <c r="A6" s="57"/>
      <c r="B6" s="58"/>
      <c r="C6" s="14"/>
      <c r="D6" s="15"/>
      <c r="E6" s="61"/>
      <c r="F6" s="57"/>
      <c r="G6" s="24"/>
      <c r="H6" s="24"/>
      <c r="I6" s="62"/>
      <c r="J6" s="24"/>
      <c r="K6" s="55"/>
      <c r="L6" s="55"/>
      <c r="M6" s="55"/>
      <c r="N6" s="55"/>
      <c r="O6" s="50"/>
      <c r="P6" s="50"/>
      <c r="Q6" s="50"/>
      <c r="R6" s="50"/>
      <c r="S6" s="50"/>
      <c r="T6" s="50"/>
      <c r="U6" s="50"/>
      <c r="V6" s="63"/>
      <c r="W6" s="64"/>
      <c r="X6" s="64"/>
    </row>
    <row r="7" spans="1:24" s="74" customFormat="1" ht="12.75">
      <c r="A7" s="65"/>
      <c r="B7" s="16" t="s">
        <v>11</v>
      </c>
      <c r="C7" s="17" t="s">
        <v>57</v>
      </c>
      <c r="D7" s="66"/>
      <c r="E7" s="67"/>
      <c r="F7" s="66"/>
      <c r="G7" s="17"/>
      <c r="H7" s="68"/>
      <c r="I7" s="69"/>
      <c r="J7" s="69"/>
      <c r="K7" s="70"/>
      <c r="L7" s="70"/>
      <c r="M7" s="70"/>
      <c r="N7" s="70"/>
      <c r="O7" s="54"/>
      <c r="P7" s="54"/>
      <c r="Q7" s="54"/>
      <c r="R7" s="54"/>
      <c r="S7" s="54"/>
      <c r="T7" s="71"/>
      <c r="U7" s="71"/>
      <c r="V7" s="72"/>
      <c r="W7" s="73"/>
      <c r="X7" s="73"/>
    </row>
    <row r="8" spans="1:24" s="51" customFormat="1" ht="12.75">
      <c r="A8" s="57"/>
      <c r="B8" s="16" t="s">
        <v>12</v>
      </c>
      <c r="C8" s="18" t="s">
        <v>66</v>
      </c>
      <c r="D8" s="57"/>
      <c r="E8" s="61"/>
      <c r="F8" s="57"/>
      <c r="G8" s="24"/>
      <c r="H8" s="62"/>
      <c r="I8" s="75"/>
      <c r="J8" s="75"/>
      <c r="K8" s="58"/>
      <c r="L8" s="58"/>
      <c r="M8" s="58"/>
      <c r="N8" s="58"/>
      <c r="O8" s="50"/>
      <c r="P8" s="50"/>
      <c r="Q8" s="50"/>
      <c r="R8" s="50"/>
      <c r="S8" s="50"/>
      <c r="T8" s="64"/>
      <c r="U8" s="64"/>
      <c r="V8" s="76"/>
      <c r="W8" s="56"/>
      <c r="X8" s="56"/>
    </row>
    <row r="9" spans="1:24" s="1" customFormat="1" ht="12.75">
      <c r="A9" s="7"/>
      <c r="B9" s="16" t="s">
        <v>13</v>
      </c>
      <c r="C9" s="17" t="s">
        <v>34</v>
      </c>
      <c r="D9" s="21"/>
      <c r="E9" s="22"/>
      <c r="F9" s="21"/>
      <c r="G9" s="23"/>
      <c r="H9" s="10"/>
      <c r="I9" s="19"/>
      <c r="J9" s="19"/>
      <c r="K9" s="13"/>
      <c r="L9" s="13"/>
      <c r="M9" s="13"/>
      <c r="N9" s="13"/>
      <c r="O9" s="2"/>
      <c r="P9" s="2"/>
      <c r="Q9" s="2"/>
      <c r="R9" s="2"/>
      <c r="S9" s="2"/>
      <c r="T9" s="12"/>
      <c r="U9" s="12"/>
      <c r="V9" s="20"/>
      <c r="W9" s="6"/>
      <c r="X9" s="6"/>
    </row>
    <row r="10" spans="1:24" s="1" customFormat="1" ht="12.75">
      <c r="A10" s="7"/>
      <c r="B10" s="24"/>
      <c r="C10" s="17" t="s">
        <v>32</v>
      </c>
      <c r="D10" s="7"/>
      <c r="E10" s="8"/>
      <c r="F10" s="7"/>
      <c r="G10" s="9"/>
      <c r="H10" s="25"/>
      <c r="I10" s="19"/>
      <c r="J10" s="19"/>
      <c r="K10" s="13"/>
      <c r="L10" s="13"/>
      <c r="M10" s="13"/>
      <c r="N10" s="13"/>
      <c r="O10" s="2"/>
      <c r="P10" s="2"/>
      <c r="Q10" s="2"/>
      <c r="R10" s="2"/>
      <c r="S10" s="2"/>
      <c r="T10" s="12"/>
      <c r="U10" s="12"/>
      <c r="V10" s="20"/>
      <c r="W10" s="6"/>
      <c r="X10" s="6"/>
    </row>
    <row r="11" spans="1:24" s="1" customFormat="1" ht="12.75">
      <c r="A11" s="7"/>
      <c r="B11" s="24"/>
      <c r="C11" s="17" t="s">
        <v>33</v>
      </c>
      <c r="D11" s="7"/>
      <c r="E11" s="8"/>
      <c r="F11" s="7"/>
      <c r="G11" s="9"/>
      <c r="H11" s="25"/>
      <c r="I11" s="19"/>
      <c r="J11" s="19"/>
      <c r="K11" s="13"/>
      <c r="L11" s="13"/>
      <c r="M11" s="13"/>
      <c r="N11" s="13"/>
      <c r="O11" s="2"/>
      <c r="P11" s="2"/>
      <c r="Q11" s="2"/>
      <c r="R11" s="2"/>
      <c r="S11" s="2"/>
      <c r="T11" s="12"/>
      <c r="U11" s="12"/>
      <c r="V11" s="20"/>
      <c r="W11" s="6"/>
      <c r="X11" s="6"/>
    </row>
    <row r="12" spans="1:24" s="1" customFormat="1" ht="12.75">
      <c r="A12" s="7"/>
      <c r="B12" s="24"/>
      <c r="C12" s="85"/>
      <c r="D12" s="85"/>
      <c r="E12" s="85"/>
      <c r="F12" s="85"/>
      <c r="G12" s="9"/>
      <c r="H12" s="25"/>
      <c r="I12" s="19"/>
      <c r="J12" s="19"/>
      <c r="K12" s="13"/>
      <c r="L12" s="13"/>
      <c r="M12" s="13"/>
      <c r="N12" s="13"/>
      <c r="O12" s="2"/>
      <c r="P12" s="2"/>
      <c r="Q12" s="2"/>
      <c r="R12" s="2"/>
      <c r="S12" s="2"/>
      <c r="T12" s="12"/>
      <c r="U12" s="12"/>
      <c r="V12" s="20"/>
      <c r="W12" s="6"/>
      <c r="X12" s="6"/>
    </row>
    <row r="13" spans="1:24" s="1" customFormat="1" ht="60" customHeight="1">
      <c r="A13" s="86" t="s">
        <v>1</v>
      </c>
      <c r="B13" s="88" t="s">
        <v>28</v>
      </c>
      <c r="C13" s="90" t="s">
        <v>29</v>
      </c>
      <c r="D13" s="91"/>
      <c r="E13" s="91"/>
      <c r="F13" s="91"/>
      <c r="G13" s="92"/>
      <c r="H13" s="86" t="s">
        <v>27</v>
      </c>
      <c r="I13" s="77" t="s">
        <v>23</v>
      </c>
      <c r="J13" s="77"/>
      <c r="K13" s="78" t="s">
        <v>16</v>
      </c>
      <c r="L13" s="78"/>
      <c r="M13" s="78"/>
      <c r="N13" s="78"/>
      <c r="O13" s="79" t="s">
        <v>24</v>
      </c>
      <c r="P13" s="79"/>
      <c r="Q13" s="79"/>
      <c r="R13" s="80" t="s">
        <v>30</v>
      </c>
      <c r="S13" s="81"/>
      <c r="T13" s="77" t="s">
        <v>25</v>
      </c>
      <c r="U13" s="77" t="s">
        <v>26</v>
      </c>
      <c r="V13" s="79" t="s">
        <v>21</v>
      </c>
      <c r="W13" s="82" t="s">
        <v>22</v>
      </c>
      <c r="X13" s="82"/>
    </row>
    <row r="14" spans="1:24" s="3" customFormat="1" ht="45" customHeight="1">
      <c r="A14" s="87"/>
      <c r="B14" s="89"/>
      <c r="C14" s="31" t="s">
        <v>9</v>
      </c>
      <c r="D14" s="26" t="s">
        <v>10</v>
      </c>
      <c r="E14" s="32" t="s">
        <v>19</v>
      </c>
      <c r="F14" s="26" t="s">
        <v>20</v>
      </c>
      <c r="G14" s="26" t="s">
        <v>6</v>
      </c>
      <c r="H14" s="87"/>
      <c r="I14" s="33" t="s">
        <v>14</v>
      </c>
      <c r="J14" s="27" t="s">
        <v>15</v>
      </c>
      <c r="K14" s="27" t="s">
        <v>2</v>
      </c>
      <c r="L14" s="27" t="s">
        <v>3</v>
      </c>
      <c r="M14" s="27" t="s">
        <v>4</v>
      </c>
      <c r="N14" s="27" t="s">
        <v>5</v>
      </c>
      <c r="O14" s="28" t="s">
        <v>8</v>
      </c>
      <c r="P14" s="28" t="s">
        <v>7</v>
      </c>
      <c r="Q14" s="28" t="s">
        <v>0</v>
      </c>
      <c r="R14" s="28" t="s">
        <v>8</v>
      </c>
      <c r="S14" s="28" t="s">
        <v>7</v>
      </c>
      <c r="T14" s="77"/>
      <c r="U14" s="77"/>
      <c r="V14" s="79"/>
      <c r="W14" s="29" t="s">
        <v>17</v>
      </c>
      <c r="X14" s="29" t="s">
        <v>18</v>
      </c>
    </row>
    <row r="15" spans="1:24" s="3" customFormat="1" ht="34.5" customHeight="1">
      <c r="A15" s="30">
        <v>1</v>
      </c>
      <c r="B15" s="34" t="s">
        <v>42</v>
      </c>
      <c r="C15" s="34" t="s">
        <v>36</v>
      </c>
      <c r="D15" s="35" t="s">
        <v>43</v>
      </c>
      <c r="E15" s="36" t="s">
        <v>44</v>
      </c>
      <c r="F15" s="28" t="s">
        <v>35</v>
      </c>
      <c r="G15" s="37" t="s">
        <v>36</v>
      </c>
      <c r="H15" s="28" t="s">
        <v>68</v>
      </c>
      <c r="I15" s="38">
        <v>80</v>
      </c>
      <c r="J15" s="39" t="s">
        <v>41</v>
      </c>
      <c r="K15" s="40">
        <v>43.28</v>
      </c>
      <c r="L15" s="40">
        <v>0</v>
      </c>
      <c r="M15" s="40">
        <v>0</v>
      </c>
      <c r="N15" s="27">
        <v>43.28</v>
      </c>
      <c r="O15" s="34" t="s">
        <v>57</v>
      </c>
      <c r="P15" s="34" t="s">
        <v>58</v>
      </c>
      <c r="Q15" s="28" t="s">
        <v>59</v>
      </c>
      <c r="R15" s="37" t="s">
        <v>61</v>
      </c>
      <c r="S15" s="37" t="s">
        <v>67</v>
      </c>
      <c r="T15" s="41" t="s">
        <v>60</v>
      </c>
      <c r="U15" s="41" t="s">
        <v>38</v>
      </c>
      <c r="V15" s="39" t="s">
        <v>39</v>
      </c>
      <c r="W15" s="29">
        <v>44652</v>
      </c>
      <c r="X15" s="29">
        <v>45016</v>
      </c>
    </row>
    <row r="16" spans="1:24" s="3" customFormat="1" ht="34.5" customHeight="1">
      <c r="A16" s="30">
        <v>2</v>
      </c>
      <c r="B16" s="34" t="s">
        <v>45</v>
      </c>
      <c r="C16" s="34" t="s">
        <v>36</v>
      </c>
      <c r="D16" s="35" t="s">
        <v>46</v>
      </c>
      <c r="E16" s="36">
        <v>2</v>
      </c>
      <c r="F16" s="28" t="s">
        <v>35</v>
      </c>
      <c r="G16" s="37" t="s">
        <v>40</v>
      </c>
      <c r="H16" s="28" t="s">
        <v>69</v>
      </c>
      <c r="I16" s="38">
        <v>63</v>
      </c>
      <c r="J16" s="39" t="s">
        <v>41</v>
      </c>
      <c r="K16" s="40">
        <v>47.12</v>
      </c>
      <c r="L16" s="40">
        <v>0</v>
      </c>
      <c r="M16" s="40">
        <v>0</v>
      </c>
      <c r="N16" s="27">
        <v>47.12</v>
      </c>
      <c r="O16" s="34" t="s">
        <v>57</v>
      </c>
      <c r="P16" s="34" t="s">
        <v>58</v>
      </c>
      <c r="Q16" s="28" t="s">
        <v>59</v>
      </c>
      <c r="R16" s="37" t="s">
        <v>45</v>
      </c>
      <c r="S16" s="37" t="s">
        <v>73</v>
      </c>
      <c r="T16" s="41" t="s">
        <v>60</v>
      </c>
      <c r="U16" s="41" t="s">
        <v>38</v>
      </c>
      <c r="V16" s="39" t="s">
        <v>39</v>
      </c>
      <c r="W16" s="29">
        <v>44652</v>
      </c>
      <c r="X16" s="29">
        <v>45016</v>
      </c>
    </row>
    <row r="17" spans="1:24" s="3" customFormat="1" ht="44.25" customHeight="1">
      <c r="A17" s="30">
        <v>3</v>
      </c>
      <c r="B17" s="34" t="s">
        <v>47</v>
      </c>
      <c r="C17" s="34" t="s">
        <v>36</v>
      </c>
      <c r="D17" s="35" t="s">
        <v>48</v>
      </c>
      <c r="E17" s="36">
        <v>16</v>
      </c>
      <c r="F17" s="28" t="s">
        <v>35</v>
      </c>
      <c r="G17" s="37" t="s">
        <v>40</v>
      </c>
      <c r="H17" s="28" t="s">
        <v>70</v>
      </c>
      <c r="I17" s="38">
        <v>80</v>
      </c>
      <c r="J17" s="39" t="s">
        <v>49</v>
      </c>
      <c r="K17" s="40">
        <v>41.71</v>
      </c>
      <c r="L17" s="40">
        <v>41.45</v>
      </c>
      <c r="M17" s="40">
        <v>0</v>
      </c>
      <c r="N17" s="27">
        <v>83.16</v>
      </c>
      <c r="O17" s="34" t="s">
        <v>57</v>
      </c>
      <c r="P17" s="34" t="s">
        <v>58</v>
      </c>
      <c r="Q17" s="28" t="s">
        <v>59</v>
      </c>
      <c r="R17" s="37" t="s">
        <v>62</v>
      </c>
      <c r="S17" s="37" t="s">
        <v>63</v>
      </c>
      <c r="T17" s="41" t="s">
        <v>60</v>
      </c>
      <c r="U17" s="41" t="s">
        <v>38</v>
      </c>
      <c r="V17" s="39" t="s">
        <v>39</v>
      </c>
      <c r="W17" s="29">
        <v>44652</v>
      </c>
      <c r="X17" s="29">
        <v>45016</v>
      </c>
    </row>
    <row r="18" spans="1:24" s="3" customFormat="1" ht="42" customHeight="1">
      <c r="A18" s="30">
        <v>4</v>
      </c>
      <c r="B18" s="34" t="s">
        <v>50</v>
      </c>
      <c r="C18" s="34" t="s">
        <v>51</v>
      </c>
      <c r="D18" s="35" t="s">
        <v>52</v>
      </c>
      <c r="E18" s="36">
        <v>3</v>
      </c>
      <c r="F18" s="28" t="s">
        <v>53</v>
      </c>
      <c r="G18" s="37" t="s">
        <v>51</v>
      </c>
      <c r="H18" s="28" t="s">
        <v>71</v>
      </c>
      <c r="I18" s="38">
        <v>40</v>
      </c>
      <c r="J18" s="39" t="s">
        <v>37</v>
      </c>
      <c r="K18" s="40">
        <v>22.65</v>
      </c>
      <c r="L18" s="40">
        <v>42.11</v>
      </c>
      <c r="M18" s="40">
        <v>0</v>
      </c>
      <c r="N18" s="27">
        <v>64.75999999999999</v>
      </c>
      <c r="O18" s="34" t="s">
        <v>57</v>
      </c>
      <c r="P18" s="34" t="s">
        <v>58</v>
      </c>
      <c r="Q18" s="28" t="s">
        <v>59</v>
      </c>
      <c r="R18" s="37" t="s">
        <v>64</v>
      </c>
      <c r="S18" s="37" t="s">
        <v>65</v>
      </c>
      <c r="T18" s="41" t="s">
        <v>60</v>
      </c>
      <c r="U18" s="41" t="s">
        <v>38</v>
      </c>
      <c r="V18" s="39" t="s">
        <v>39</v>
      </c>
      <c r="W18" s="29">
        <v>44652</v>
      </c>
      <c r="X18" s="29">
        <v>45016</v>
      </c>
    </row>
    <row r="19" spans="1:24" s="3" customFormat="1" ht="43.5" customHeight="1">
      <c r="A19" s="30">
        <v>5</v>
      </c>
      <c r="B19" s="34" t="s">
        <v>54</v>
      </c>
      <c r="C19" s="34" t="s">
        <v>51</v>
      </c>
      <c r="D19" s="35" t="s">
        <v>55</v>
      </c>
      <c r="E19" s="36" t="s">
        <v>56</v>
      </c>
      <c r="F19" s="28" t="s">
        <v>53</v>
      </c>
      <c r="G19" s="37" t="s">
        <v>51</v>
      </c>
      <c r="H19" s="28" t="s">
        <v>72</v>
      </c>
      <c r="I19" s="38">
        <v>40</v>
      </c>
      <c r="J19" s="39" t="s">
        <v>37</v>
      </c>
      <c r="K19" s="40">
        <v>3.42</v>
      </c>
      <c r="L19" s="40">
        <v>6.65</v>
      </c>
      <c r="M19" s="40">
        <v>0</v>
      </c>
      <c r="N19" s="27">
        <v>10.07</v>
      </c>
      <c r="O19" s="34" t="s">
        <v>57</v>
      </c>
      <c r="P19" s="34" t="s">
        <v>58</v>
      </c>
      <c r="Q19" s="28" t="s">
        <v>59</v>
      </c>
      <c r="R19" s="37" t="s">
        <v>64</v>
      </c>
      <c r="S19" s="37" t="s">
        <v>65</v>
      </c>
      <c r="T19" s="41" t="s">
        <v>60</v>
      </c>
      <c r="U19" s="41" t="s">
        <v>38</v>
      </c>
      <c r="V19" s="39" t="s">
        <v>39</v>
      </c>
      <c r="W19" s="29">
        <v>44652</v>
      </c>
      <c r="X19" s="29">
        <v>45016</v>
      </c>
    </row>
    <row r="20" spans="1:24" s="4" customFormat="1" ht="12.75">
      <c r="A20" s="42"/>
      <c r="B20" s="42"/>
      <c r="C20" s="42"/>
      <c r="D20" s="42"/>
      <c r="E20" s="42"/>
      <c r="F20" s="42"/>
      <c r="G20" s="42"/>
      <c r="H20" s="42"/>
      <c r="I20" s="43">
        <f>SUM(I15:I19)</f>
        <v>303</v>
      </c>
      <c r="J20" s="44"/>
      <c r="K20" s="43">
        <v>158.18</v>
      </c>
      <c r="L20" s="43">
        <v>90.21000000000001</v>
      </c>
      <c r="M20" s="43">
        <v>0</v>
      </c>
      <c r="N20" s="43">
        <v>248.39</v>
      </c>
      <c r="O20" s="45"/>
      <c r="P20" s="45"/>
      <c r="Q20" s="45"/>
      <c r="R20" s="45"/>
      <c r="S20" s="45"/>
      <c r="T20" s="45"/>
      <c r="U20" s="45"/>
      <c r="V20" s="46"/>
      <c r="W20" s="45"/>
      <c r="X20" s="45"/>
    </row>
    <row r="22" spans="1:24" s="1" customFormat="1" ht="12.75">
      <c r="A22" s="7"/>
      <c r="B22" s="13"/>
      <c r="C22" s="14"/>
      <c r="D22" s="15"/>
      <c r="E22" s="8"/>
      <c r="F22" s="7"/>
      <c r="G22" s="9"/>
      <c r="H22" s="9"/>
      <c r="I22" s="10"/>
      <c r="J22" s="9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11"/>
      <c r="W22" s="12"/>
      <c r="X22" s="12"/>
    </row>
  </sheetData>
  <sheetProtection/>
  <mergeCells count="15">
    <mergeCell ref="V13:V14"/>
    <mergeCell ref="W13:X13"/>
    <mergeCell ref="A1:P1"/>
    <mergeCell ref="D3:L3"/>
    <mergeCell ref="C12:F12"/>
    <mergeCell ref="A13:A14"/>
    <mergeCell ref="B13:B14"/>
    <mergeCell ref="C13:G13"/>
    <mergeCell ref="H13:H14"/>
    <mergeCell ref="I13:J13"/>
    <mergeCell ref="K13:N13"/>
    <mergeCell ref="O13:Q13"/>
    <mergeCell ref="R13:S13"/>
    <mergeCell ref="T13:T14"/>
    <mergeCell ref="U13:U14"/>
  </mergeCells>
  <printOptions horizontalCentered="1"/>
  <pageMargins left="0.1968503937007874" right="0.1968503937007874" top="0.7874015748031497" bottom="0.7874015748031497" header="0" footer="0"/>
  <pageSetup fitToHeight="10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2022-02-07T09:21:24Z</cp:lastPrinted>
  <dcterms:created xsi:type="dcterms:W3CDTF">2012-01-22T12:30:35Z</dcterms:created>
  <dcterms:modified xsi:type="dcterms:W3CDTF">2022-02-07T12:19:13Z</dcterms:modified>
  <cp:category/>
  <cp:version/>
  <cp:contentType/>
  <cp:contentStatus/>
</cp:coreProperties>
</file>