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a.olszowska\Documents\ZAMÓWIENIA PUBLICZNE\WNIOSKI 2023\ZG.270.39.2023 - wicinka specjalistyczna\"/>
    </mc:Choice>
  </mc:AlternateContent>
  <xr:revisionPtr revIDLastSave="0" documentId="8_{53F3EF78-C420-4E1E-AD31-62F42E35E7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FERTA - PAKIET 7" sheetId="2" r:id="rId1"/>
    <sheet name="Arkusz1" sheetId="3" state="hidden" r:id="rId2"/>
  </sheets>
  <definedNames>
    <definedName name="_ftn1" localSheetId="0">'OFERTA - PAKIET 7'!#REF!</definedName>
    <definedName name="_ftnref1" localSheetId="0">'OFERTA - PAKIET 7'!#REF!</definedName>
    <definedName name="_xlnm.Print_Area" localSheetId="0">'OFERTA - PAKIET 7'!$B$3:$L$37</definedName>
  </definedNames>
  <calcPr calcId="191029" iterateDelta="1E-4"/>
</workbook>
</file>

<file path=xl/calcChain.xml><?xml version="1.0" encoding="utf-8"?>
<calcChain xmlns="http://schemas.openxmlformats.org/spreadsheetml/2006/main">
  <c r="I21" i="2" l="1"/>
  <c r="K21" i="2" s="1"/>
  <c r="L21" i="2" s="1"/>
  <c r="I20" i="2"/>
  <c r="K20" i="2" s="1"/>
  <c r="I19" i="2"/>
  <c r="K19" i="2" s="1"/>
  <c r="F22" i="2" l="1"/>
  <c r="L20" i="2"/>
  <c r="L19" i="2"/>
  <c r="F23" i="2" l="1"/>
  <c r="J13" i="2" s="1"/>
</calcChain>
</file>

<file path=xl/sharedStrings.xml><?xml version="1.0" encoding="utf-8"?>
<sst xmlns="http://schemas.openxmlformats.org/spreadsheetml/2006/main" count="66" uniqueCount="65">
  <si>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</si>
  <si>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</si>
  <si>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</si>
  <si>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</si>
  <si>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</si>
  <si>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</si>
  <si>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</si>
  <si>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</si>
  <si>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</si>
  <si>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CWD-D</t>
  </si>
  <si>
    <t>Całkowity wyrób drewna technologią dowolną</t>
  </si>
  <si>
    <t>M3</t>
  </si>
  <si>
    <t>Cena łączna netto w PLN</t>
  </si>
  <si>
    <t>Cena łączna brutto w PLN</t>
  </si>
  <si>
    <t>KOSZTORYS OFERTOWY</t>
  </si>
  <si>
    <t xml:space="preserve">Nazwa wykonawcy: </t>
  </si>
  <si>
    <t xml:space="preserve">Adres wykonawcy: </t>
  </si>
  <si>
    <t>KOD:</t>
  </si>
  <si>
    <t>Miejscowość:</t>
  </si>
  <si>
    <t>NIP:</t>
  </si>
  <si>
    <t>REGON:</t>
  </si>
  <si>
    <t>nr tel.:</t>
  </si>
  <si>
    <t xml:space="preserve">Dane kontaktowe e-mail: </t>
  </si>
  <si>
    <t>mikroprzedsiębiorstwo</t>
  </si>
  <si>
    <t>małe przedsiębiorstwo</t>
  </si>
  <si>
    <t>średnie przedsiębiorstwo</t>
  </si>
  <si>
    <t>jednoosobowa działalność gospodarcza</t>
  </si>
  <si>
    <t>inny rodzaj</t>
  </si>
  <si>
    <t>1.</t>
  </si>
  <si>
    <t>3.</t>
  </si>
  <si>
    <t>4.</t>
  </si>
  <si>
    <t>5.</t>
  </si>
  <si>
    <t>będzie prowadzić do powstania u Zamawiającego obowiązku podatkowego zgodnie z ustawą z dnia 11 marca 2004 r. o podatku od towarów i usług (tekst jedn. Dz. U. z 2021 r. poz. 685, ze zm.) w odniesieniu do następujących towarów lub usług:</t>
  </si>
  <si>
    <t>nie będzie prowadzić do powstania u Zamawiającego obowiązku podatkowego zgodnie z ustawą z dnia 11 marca 2004 r. o podatku od towarów i usług (tekst jedn. Dz. U. z 2021 r. poz. 685 ze zm.)</t>
  </si>
  <si>
    <t>6.</t>
  </si>
  <si>
    <t>siłami własnymi</t>
  </si>
  <si>
    <t>7.</t>
  </si>
  <si>
    <t>przy udziale podwykonawców:</t>
  </si>
  <si>
    <t>nie polegamy na zdolności innych podmiotów</t>
  </si>
  <si>
    <t>polegamy na zdolności innych podmiotów tj.:</t>
  </si>
  <si>
    <t>8.</t>
  </si>
  <si>
    <t>9.</t>
  </si>
  <si>
    <t>Oświadczamy, że niniejsza Oferta oraz jej wszystkie załączniki są jawne i nie zawierają informacji stanowiących tajemnicę przedsiębiorstwa, w rozumieniu przepisów o zwalczaniu nieuczciwej konkurencji, z wyjątkiem informacji i dokumentów przekazanych w wydzielonym i odpowiednio oznaczonym pliku, co do których wykazujemy w załączeniu dlaczego informacje te stanowią tajemnicę przedsiębiorstwa.</t>
  </si>
  <si>
    <t>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</t>
  </si>
  <si>
    <t>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</si>
  <si>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Umowę ze strony Wykonawcy będzie podpisywał/a:</t>
  </si>
  <si>
    <t>osoba fizyczna nieprowadząca działalności gosp.</t>
  </si>
  <si>
    <t>Ofertę w imieniu Wykonawcy podpisał/a:</t>
  </si>
  <si>
    <t xml:space="preserve">Zamawiający:  Skarb Państwa Państwowe Gospodarstwo Leśne Lasy Państwowe Nadleśnictwo Turawa
                          46-045 Turawa, ul. Opolska 35   </t>
  </si>
  <si>
    <t>WYKONAWCA SAMODZIELNIE SKŁADA OFERTĘ</t>
  </si>
  <si>
    <t>WYKONAWCY WSPÓLNIE SKŁADAJĄ OFERTĘ</t>
  </si>
  <si>
    <t>Lp.</t>
  </si>
  <si>
    <t>2</t>
  </si>
  <si>
    <t>3</t>
  </si>
  <si>
    <r>
      <t xml:space="preserve">Odpowiadając na zaproszenie w postepowaniu o nazwie </t>
    </r>
    <r>
      <rPr>
        <b/>
        <sz val="10"/>
        <color rgb="FF333333"/>
        <rFont val="Arial"/>
        <family val="2"/>
        <charset val="238"/>
      </rPr>
      <t>„Wylesienie powierzchni leśnych będących w zarządzie Nadleśnictwa Turawa (w leśnictwach Bierdzany, Jełowa, Laskowice) pod przebudowę pasa w ciągu drogi krajowej nr 45 (DK45)”</t>
    </r>
    <r>
      <rPr>
        <sz val="10"/>
        <color rgb="FF333333"/>
        <rFont val="Arial"/>
        <family val="2"/>
        <charset val="238"/>
      </rPr>
      <t xml:space="preserve"> składamy niniejszym ofertę:</t>
    </r>
  </si>
  <si>
    <t>Za wykonanie przedmiotu zamówienia oferujemy następujące wynagrodzenie brutto:</t>
  </si>
  <si>
    <t>Wynagrodzenie zaoferowane w pkt 1 powyżej wynika z poniższego Kosztorysu Ofertowego i stanowi sumę wartości całkowitych brutto za poszczególne pozycje (prace) tworzące zamówienie:</t>
  </si>
  <si>
    <t>GODZ-RH8</t>
  </si>
  <si>
    <t>GODZ-MH8</t>
  </si>
  <si>
    <t>Prace godzinowe ręczne</t>
  </si>
  <si>
    <t>H</t>
  </si>
  <si>
    <t>Prace wykonywane ciągnikiem</t>
  </si>
  <si>
    <t>Oświadczam, że nie podlegam wykluczeniu z postępowania w zakresie przesłanek, o których mowa w art.7 ust.1 ustawy z dnia 13 kwietnia 2022 r. o szczególnych rozwiązaniach w zakresie przeciwdziałania wspieraniu agresji na Ukrainę oraz służących ochronie bezpieczeństwa narodowego (Dz. U. z 2022 r. poz. 835– dalej zwana „ustawą”)</t>
  </si>
  <si>
    <r>
      <rPr>
        <b/>
        <i/>
        <sz val="10"/>
        <color rgb="FFFF0000"/>
        <rFont val="Arial"/>
        <family val="2"/>
        <charset val="238"/>
      </rPr>
      <t xml:space="preserve">INSTRUKCJA WYPEŁNIANIA: </t>
    </r>
    <r>
      <rPr>
        <i/>
        <sz val="10"/>
        <color rgb="FFFF0000"/>
        <rFont val="Arial"/>
        <family val="2"/>
        <charset val="238"/>
      </rPr>
      <t>w formularzu należy wypełnić jedynie pola oznaczone</t>
    </r>
    <r>
      <rPr>
        <i/>
        <sz val="10"/>
        <color theme="9"/>
        <rFont val="Arial"/>
        <family val="2"/>
        <charset val="238"/>
      </rPr>
      <t xml:space="preserve"> </t>
    </r>
    <r>
      <rPr>
        <b/>
        <i/>
        <sz val="10"/>
        <color theme="9"/>
        <rFont val="Arial"/>
        <family val="2"/>
        <charset val="238"/>
      </rPr>
      <t>kolorem zielonym</t>
    </r>
    <r>
      <rPr>
        <i/>
        <sz val="10"/>
        <color rgb="FFFF0000"/>
        <rFont val="Arial"/>
        <family val="2"/>
        <charset val="238"/>
      </rPr>
      <t xml:space="preserve">. </t>
    </r>
    <r>
      <rPr>
        <b/>
        <i/>
        <sz val="10"/>
        <color theme="7"/>
        <rFont val="Arial"/>
        <family val="2"/>
        <charset val="238"/>
      </rPr>
      <t>Pole żółte</t>
    </r>
    <r>
      <rPr>
        <i/>
        <sz val="10"/>
        <color rgb="FFFF0000"/>
        <rFont val="Arial"/>
        <family val="2"/>
        <charset val="238"/>
      </rPr>
      <t xml:space="preserve"> zawiarajace cenę oferty wypełni się automatycznie po wypełnieniu Kosztorysu Ofertowego. Po wypełnieniu wszystkich pozycji formularza i sprawdzeniu ich poprawności należy </t>
    </r>
    <r>
      <rPr>
        <b/>
        <i/>
        <sz val="10"/>
        <color rgb="FFFF0000"/>
        <rFont val="Arial"/>
        <family val="2"/>
        <charset val="238"/>
      </rPr>
      <t>zapisać jako</t>
    </r>
    <r>
      <rPr>
        <i/>
        <sz val="10"/>
        <color rgb="FFFF0000"/>
        <rFont val="Arial"/>
        <family val="2"/>
        <charset val="238"/>
      </rPr>
      <t xml:space="preserve"> plik w formacie </t>
    </r>
    <r>
      <rPr>
        <b/>
        <i/>
        <sz val="10"/>
        <color rgb="FFFF0000"/>
        <rFont val="Arial"/>
        <family val="2"/>
        <charset val="238"/>
      </rPr>
      <t>PDF</t>
    </r>
    <r>
      <rPr>
        <i/>
        <sz val="10"/>
        <color rgb="FFFF0000"/>
        <rFont val="Arial"/>
        <family val="2"/>
        <charset val="238"/>
      </rPr>
      <t xml:space="preserve"> a nastepnie </t>
    </r>
    <r>
      <rPr>
        <b/>
        <i/>
        <sz val="10"/>
        <color rgb="FFFF0000"/>
        <rFont val="Arial"/>
        <family val="2"/>
        <charset val="238"/>
      </rPr>
      <t xml:space="preserve">podpisać ofertę podpisem zaufanym, osobistym lub kwalifokowanym. </t>
    </r>
    <r>
      <rPr>
        <i/>
        <sz val="10"/>
        <color rgb="FFFF0000"/>
        <rFont val="Arial"/>
        <family val="2"/>
        <charset val="238"/>
      </rPr>
      <t>Dopuszcza się także przesłanie skanu podpisanego odręcznie wypełnionego formularza.</t>
    </r>
  </si>
  <si>
    <t>Oświadczamy, że zapoznałam/em się z klauzulą informacyjną dotyczącą przetwarzania danych osobowych obowiązującą w PGL LP Nadleśnictwo Turawa zawartą w treści zaproszenia do składania ofert.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</si>
</sst>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theme="9"/>
      <name val="Arial"/>
      <family val="2"/>
      <charset val="238"/>
    </font>
    <font>
      <b/>
      <i/>
      <sz val="10"/>
      <color theme="9"/>
      <name val="Arial"/>
      <family val="2"/>
      <charset val="238"/>
    </font>
    <font>
      <b/>
      <i/>
      <sz val="10"/>
      <color theme="7"/>
      <name val="Arial"/>
      <family val="2"/>
      <charset val="238"/>
    </font>
    <font>
      <b/>
      <sz val="8"/>
      <color rgb="FF33333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rgb="FFDDDDDD"/>
      </left>
      <right/>
      <top style="thin">
        <color rgb="FFDDDDDD"/>
      </top>
      <bottom style="thin">
        <color indexed="64"/>
      </bottom>
      <diagonal/>
    </border>
    <border>
      <left/>
      <right/>
      <top style="thin">
        <color rgb="FFDDDDDD"/>
      </top>
      <bottom style="thin">
        <color indexed="64"/>
      </bottom>
      <diagonal/>
    </border>
    <border>
      <left/>
      <right style="thin">
        <color rgb="FFDDDDDD"/>
      </right>
      <top style="thin">
        <color rgb="FFDDDDDD"/>
      </top>
      <bottom style="thin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9" fontId="1" fillId="2" borderId="2" xfId="1" applyFont="1" applyFill="1" applyBorder="1" applyAlignment="1">
      <alignment horizontal="center" vertical="center"/>
    </xf>
    <xf numFmtId="44" fontId="1" fillId="2" borderId="2" xfId="2" applyFont="1" applyFill="1" applyBorder="1" applyAlignment="1">
      <alignment horizontal="center" vertical="center"/>
    </xf>
    <xf numFmtId="44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6" borderId="0" xfId="0" applyFill="1"/>
    <xf numFmtId="39" fontId="1" fillId="5" borderId="2" xfId="0" applyNumberFormat="1" applyFont="1" applyFill="1" applyBorder="1" applyAlignment="1" applyProtection="1">
      <alignment horizontal="center" vertical="center"/>
      <protection locked="0"/>
    </xf>
    <xf numFmtId="39" fontId="9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Protection="1">
      <protection locked="0"/>
    </xf>
    <xf numFmtId="0" fontId="11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0" fillId="6" borderId="0" xfId="0" applyFill="1" applyAlignment="1">
      <alignment horizontal="left" vertic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 applyProtection="1">
      <alignment horizontal="left" vertical="center"/>
      <protection locked="0"/>
    </xf>
    <xf numFmtId="0" fontId="8" fillId="6" borderId="0" xfId="0" applyFont="1" applyFill="1" applyAlignment="1">
      <alignment horizontal="right" vertical="center"/>
    </xf>
    <xf numFmtId="0" fontId="8" fillId="6" borderId="0" xfId="0" applyFont="1" applyFill="1" applyAlignment="1" applyProtection="1">
      <alignment horizontal="left" vertical="center"/>
      <protection locked="0"/>
    </xf>
    <xf numFmtId="0" fontId="0" fillId="6" borderId="0" xfId="0" applyFill="1" applyProtection="1">
      <protection locked="0"/>
    </xf>
    <xf numFmtId="0" fontId="8" fillId="6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8" fillId="0" borderId="0" xfId="0" applyFont="1" applyAlignment="1">
      <alignment wrapText="1"/>
    </xf>
    <xf numFmtId="0" fontId="1" fillId="7" borderId="0" xfId="0" applyFont="1" applyFill="1" applyAlignment="1">
      <alignment horizontal="left"/>
    </xf>
    <xf numFmtId="0" fontId="9" fillId="7" borderId="0" xfId="0" applyFont="1" applyFill="1" applyAlignment="1">
      <alignment horizontal="center" vertical="top"/>
    </xf>
    <xf numFmtId="0" fontId="15" fillId="7" borderId="0" xfId="0" applyFont="1" applyFill="1" applyAlignment="1">
      <alignment horizontal="center" vertical="top" wrapText="1"/>
    </xf>
    <xf numFmtId="0" fontId="15" fillId="7" borderId="0" xfId="0" applyFont="1" applyFill="1" applyAlignment="1" applyProtection="1">
      <alignment horizontal="center" vertical="top" wrapText="1"/>
      <protection locked="0"/>
    </xf>
    <xf numFmtId="0" fontId="19" fillId="7" borderId="0" xfId="0" applyFont="1" applyFill="1" applyAlignment="1" applyProtection="1">
      <alignment horizontal="center" vertical="top" wrapText="1"/>
      <protection locked="0"/>
    </xf>
    <xf numFmtId="0" fontId="19" fillId="7" borderId="0" xfId="0" applyFont="1" applyFill="1" applyAlignment="1">
      <alignment horizontal="center" vertical="top" wrapText="1"/>
    </xf>
    <xf numFmtId="0" fontId="15" fillId="7" borderId="0" xfId="0" applyFont="1" applyFill="1" applyAlignment="1">
      <alignment horizontal="left" vertical="top" wrapText="1"/>
    </xf>
    <xf numFmtId="0" fontId="10" fillId="4" borderId="0" xfId="0" applyFont="1" applyFill="1" applyAlignment="1" applyProtection="1">
      <alignment horizontal="left" vertical="center"/>
      <protection locked="0"/>
    </xf>
    <xf numFmtId="39" fontId="9" fillId="5" borderId="2" xfId="0" applyNumberFormat="1" applyFont="1" applyFill="1" applyBorder="1" applyAlignment="1" applyProtection="1">
      <alignment horizontal="center" vertical="center"/>
      <protection locked="0"/>
    </xf>
    <xf numFmtId="0" fontId="20" fillId="4" borderId="0" xfId="3" applyFont="1" applyFill="1" applyAlignment="1" applyProtection="1">
      <alignment horizontal="left" vertical="center"/>
      <protection locked="0"/>
    </xf>
    <xf numFmtId="0" fontId="21" fillId="6" borderId="12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1" fontId="10" fillId="4" borderId="0" xfId="0" applyNumberFormat="1" applyFont="1" applyFill="1" applyAlignment="1" applyProtection="1">
      <alignment horizontal="center" vertical="center"/>
      <protection locked="0"/>
    </xf>
    <xf numFmtId="49" fontId="7" fillId="3" borderId="7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horizontal="right" vertical="center"/>
    </xf>
    <xf numFmtId="49" fontId="7" fillId="3" borderId="9" xfId="0" applyNumberFormat="1" applyFont="1" applyFill="1" applyBorder="1" applyAlignment="1">
      <alignment horizontal="right" vertical="center"/>
    </xf>
    <xf numFmtId="44" fontId="4" fillId="2" borderId="7" xfId="2" applyFont="1" applyFill="1" applyBorder="1" applyAlignment="1">
      <alignment horizontal="right" vertical="center"/>
    </xf>
    <xf numFmtId="44" fontId="4" fillId="2" borderId="8" xfId="2" applyFont="1" applyFill="1" applyBorder="1" applyAlignment="1">
      <alignment horizontal="right" vertical="center"/>
    </xf>
    <xf numFmtId="44" fontId="4" fillId="2" borderId="9" xfId="2" applyFont="1" applyFill="1" applyBorder="1" applyAlignment="1">
      <alignment horizontal="right" vertical="center"/>
    </xf>
    <xf numFmtId="44" fontId="7" fillId="2" borderId="4" xfId="2" applyFont="1" applyFill="1" applyBorder="1" applyAlignment="1">
      <alignment horizontal="right" vertical="center"/>
    </xf>
    <xf numFmtId="44" fontId="7" fillId="2" borderId="5" xfId="2" applyFont="1" applyFill="1" applyBorder="1" applyAlignment="1">
      <alignment horizontal="right" vertical="center"/>
    </xf>
    <xf numFmtId="44" fontId="7" fillId="2" borderId="6" xfId="2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left" vertical="center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center" vertical="center"/>
    </xf>
    <xf numFmtId="44" fontId="17" fillId="8" borderId="0" xfId="0" applyNumberFormat="1" applyFont="1" applyFill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left" vertical="top" wrapText="1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</cellXfs>
  <cellStyles count="4">
    <cellStyle name="Hiperłącze" xfId="3" builtinId="8"/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showGridLines="0" tabSelected="1" view="pageLayout" topLeftCell="B1" zoomScaleNormal="115" workbookViewId="0">
      <selection activeCell="D15" sqref="D15:L15"/>
    </sheetView>
  </sheetViews>
  <sheetFormatPr defaultRowHeight="12.75" x14ac:dyDescent="0.2"/>
  <cols>
    <col min="1" max="1" width="0.140625" hidden="1" customWidth="1"/>
    <col min="2" max="2" width="4.140625" customWidth="1"/>
    <col min="3" max="3" width="8.5703125" customWidth="1"/>
    <col min="4" max="4" width="13.140625" customWidth="1"/>
    <col min="5" max="5" width="32" customWidth="1"/>
    <col min="6" max="6" width="5.85546875" customWidth="1"/>
    <col min="7" max="7" width="9.42578125" customWidth="1"/>
    <col min="8" max="8" width="11.85546875" customWidth="1"/>
    <col min="9" max="9" width="14.5703125" customWidth="1"/>
    <col min="10" max="10" width="7.42578125" style="2" customWidth="1"/>
    <col min="11" max="11" width="12.5703125" customWidth="1"/>
    <col min="12" max="12" width="15.85546875" customWidth="1"/>
    <col min="13" max="13" width="2.85546875" customWidth="1"/>
  </cols>
  <sheetData>
    <row r="1" spans="2:12" ht="56.25" customHeight="1" x14ac:dyDescent="0.2">
      <c r="C1" s="48" t="s">
        <v>63</v>
      </c>
      <c r="D1" s="48"/>
      <c r="E1" s="48"/>
      <c r="F1" s="48"/>
      <c r="G1" s="48"/>
      <c r="H1" s="48"/>
      <c r="I1" s="48"/>
      <c r="J1" s="48"/>
      <c r="K1" s="48"/>
      <c r="L1" s="48"/>
    </row>
    <row r="2" spans="2:12" ht="3.75" customHeight="1" x14ac:dyDescent="0.2"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s="1" customFormat="1" ht="41.25" customHeight="1" x14ac:dyDescent="0.2">
      <c r="C3" s="60" t="s">
        <v>48</v>
      </c>
      <c r="D3" s="61"/>
      <c r="E3" s="61"/>
      <c r="F3" s="61"/>
      <c r="G3" s="61"/>
      <c r="H3" s="61"/>
      <c r="I3" s="61"/>
      <c r="J3" s="61"/>
      <c r="K3" s="61"/>
      <c r="L3" s="61"/>
    </row>
    <row r="4" spans="2:12" ht="5.85" customHeight="1" x14ac:dyDescent="0.2">
      <c r="C4" s="28"/>
      <c r="D4" s="29"/>
      <c r="K4" s="16"/>
      <c r="L4" s="17"/>
    </row>
    <row r="5" spans="2:12" x14ac:dyDescent="0.2">
      <c r="C5" s="65" t="s">
        <v>15</v>
      </c>
      <c r="D5" s="65"/>
      <c r="E5" s="66"/>
      <c r="F5" s="67"/>
      <c r="G5" s="67"/>
      <c r="H5" s="67"/>
      <c r="I5" s="67"/>
      <c r="J5" s="67"/>
      <c r="K5" s="67"/>
      <c r="L5" s="67"/>
    </row>
    <row r="6" spans="2:12" ht="5.85" customHeight="1" x14ac:dyDescent="0.2">
      <c r="C6" s="28"/>
      <c r="D6" s="29"/>
      <c r="K6" s="16"/>
      <c r="L6" s="17"/>
    </row>
    <row r="7" spans="2:12" x14ac:dyDescent="0.2">
      <c r="C7" s="49" t="s">
        <v>16</v>
      </c>
      <c r="D7" s="49"/>
      <c r="E7" s="41"/>
      <c r="F7" s="19" t="s">
        <v>17</v>
      </c>
      <c r="G7" s="41"/>
      <c r="H7" s="19" t="s">
        <v>18</v>
      </c>
      <c r="I7" s="41"/>
      <c r="J7" s="20" t="s">
        <v>19</v>
      </c>
      <c r="K7" s="41"/>
      <c r="L7" s="17"/>
    </row>
    <row r="8" spans="2:12" s="12" customFormat="1" ht="5.85" customHeight="1" x14ac:dyDescent="0.2">
      <c r="C8" s="27"/>
      <c r="D8" s="27"/>
      <c r="E8" s="21"/>
      <c r="F8" s="22"/>
      <c r="G8" s="23"/>
      <c r="H8" s="22"/>
      <c r="I8" s="21"/>
      <c r="J8" s="24"/>
      <c r="K8" s="25"/>
      <c r="L8" s="26"/>
    </row>
    <row r="9" spans="2:12" x14ac:dyDescent="0.2">
      <c r="C9" s="49" t="s">
        <v>22</v>
      </c>
      <c r="D9" s="49"/>
      <c r="E9" s="43"/>
      <c r="F9" s="11" t="s">
        <v>21</v>
      </c>
      <c r="G9" s="50"/>
      <c r="H9" s="50"/>
      <c r="J9" s="20" t="s">
        <v>20</v>
      </c>
      <c r="K9" s="41"/>
      <c r="L9" s="17"/>
    </row>
    <row r="10" spans="2:12" ht="5.85" customHeight="1" x14ac:dyDescent="0.2">
      <c r="C10" s="11"/>
      <c r="K10" s="16"/>
      <c r="L10" s="17"/>
    </row>
    <row r="11" spans="2:12" ht="6.75" customHeight="1" x14ac:dyDescent="0.2">
      <c r="C11" s="28"/>
      <c r="D11" s="29"/>
      <c r="K11" s="16"/>
      <c r="L11" s="17"/>
    </row>
    <row r="12" spans="2:12" s="1" customFormat="1" ht="36" customHeight="1" x14ac:dyDescent="0.2">
      <c r="B12" s="71" t="s">
        <v>54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2:12" s="1" customFormat="1" ht="12.75" customHeight="1" x14ac:dyDescent="0.2">
      <c r="C13" s="31" t="s">
        <v>28</v>
      </c>
      <c r="D13" s="71" t="s">
        <v>55</v>
      </c>
      <c r="E13" s="71"/>
      <c r="F13" s="71"/>
      <c r="G13" s="71"/>
      <c r="H13" s="71"/>
      <c r="I13" s="71"/>
      <c r="J13" s="69">
        <f>F23</f>
        <v>0</v>
      </c>
      <c r="K13" s="69"/>
      <c r="L13" s="30"/>
    </row>
    <row r="14" spans="2:12" s="1" customFormat="1" ht="5.25" customHeight="1" x14ac:dyDescent="0.2">
      <c r="C14" s="31"/>
      <c r="D14" s="15"/>
      <c r="E14" s="15"/>
      <c r="F14" s="15"/>
      <c r="G14" s="15"/>
      <c r="H14" s="15"/>
      <c r="I14" s="15"/>
      <c r="J14" s="15"/>
      <c r="K14" s="15"/>
      <c r="L14" s="15"/>
    </row>
    <row r="15" spans="2:12" s="1" customFormat="1" ht="36.75" customHeight="1" x14ac:dyDescent="0.2">
      <c r="B15" s="46"/>
      <c r="C15" s="31">
        <v>2</v>
      </c>
      <c r="D15" s="70" t="s">
        <v>56</v>
      </c>
      <c r="E15" s="70"/>
      <c r="F15" s="70"/>
      <c r="G15" s="70"/>
      <c r="H15" s="70"/>
      <c r="I15" s="70"/>
      <c r="J15" s="70"/>
      <c r="K15" s="70"/>
      <c r="L15" s="70"/>
    </row>
    <row r="16" spans="2:12" ht="22.5" customHeight="1" x14ac:dyDescent="0.2">
      <c r="C16" s="68" t="s">
        <v>14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2:12" ht="5.85" customHeight="1" x14ac:dyDescent="0.2">
      <c r="C17" s="28"/>
      <c r="D17" s="29"/>
      <c r="K17" s="16"/>
      <c r="L17" s="17"/>
    </row>
    <row r="18" spans="2:12" s="1" customFormat="1" ht="45" x14ac:dyDescent="0.2">
      <c r="B18" s="45" t="s">
        <v>51</v>
      </c>
      <c r="C18" s="72" t="s">
        <v>0</v>
      </c>
      <c r="D18" s="73"/>
      <c r="E18" s="10" t="s">
        <v>1</v>
      </c>
      <c r="F18" s="10" t="s">
        <v>2</v>
      </c>
      <c r="G18" s="10" t="s">
        <v>3</v>
      </c>
      <c r="H18" s="10" t="s">
        <v>4</v>
      </c>
      <c r="I18" s="9" t="s">
        <v>5</v>
      </c>
      <c r="J18" s="10" t="s">
        <v>6</v>
      </c>
      <c r="K18" s="10" t="s">
        <v>7</v>
      </c>
      <c r="L18" s="9" t="s">
        <v>8</v>
      </c>
    </row>
    <row r="19" spans="2:12" s="1" customFormat="1" ht="22.5" x14ac:dyDescent="0.2">
      <c r="B19" s="3">
        <v>1</v>
      </c>
      <c r="C19" s="74" t="s">
        <v>9</v>
      </c>
      <c r="D19" s="75"/>
      <c r="E19" s="4" t="s">
        <v>10</v>
      </c>
      <c r="F19" s="3" t="s">
        <v>11</v>
      </c>
      <c r="G19" s="14">
        <v>1266</v>
      </c>
      <c r="H19" s="42"/>
      <c r="I19" s="6">
        <f>G19*H19</f>
        <v>0</v>
      </c>
      <c r="J19" s="5">
        <v>0.08</v>
      </c>
      <c r="K19" s="7">
        <f>I19*J19</f>
        <v>0</v>
      </c>
      <c r="L19" s="7">
        <f>I19+K19</f>
        <v>0</v>
      </c>
    </row>
    <row r="20" spans="2:12" s="1" customFormat="1" ht="20.25" customHeight="1" x14ac:dyDescent="0.2">
      <c r="B20" s="3" t="s">
        <v>52</v>
      </c>
      <c r="C20" s="74" t="s">
        <v>57</v>
      </c>
      <c r="D20" s="75"/>
      <c r="E20" s="4" t="s">
        <v>59</v>
      </c>
      <c r="F20" s="3" t="s">
        <v>60</v>
      </c>
      <c r="G20" s="14">
        <v>180</v>
      </c>
      <c r="H20" s="13"/>
      <c r="I20" s="6">
        <f>G20*H20</f>
        <v>0</v>
      </c>
      <c r="J20" s="5">
        <v>0.08</v>
      </c>
      <c r="K20" s="7">
        <f>I20*J20</f>
        <v>0</v>
      </c>
      <c r="L20" s="7">
        <f>I20+K20</f>
        <v>0</v>
      </c>
    </row>
    <row r="21" spans="2:12" s="1" customFormat="1" ht="20.25" customHeight="1" x14ac:dyDescent="0.2">
      <c r="B21" s="3" t="s">
        <v>53</v>
      </c>
      <c r="C21" s="74" t="s">
        <v>58</v>
      </c>
      <c r="D21" s="75"/>
      <c r="E21" s="4" t="s">
        <v>61</v>
      </c>
      <c r="F21" s="3" t="s">
        <v>60</v>
      </c>
      <c r="G21" s="14">
        <v>90</v>
      </c>
      <c r="H21" s="13"/>
      <c r="I21" s="6">
        <f>G21*H21</f>
        <v>0</v>
      </c>
      <c r="J21" s="5">
        <v>0.08</v>
      </c>
      <c r="K21" s="7">
        <f>I21*J21</f>
        <v>0</v>
      </c>
      <c r="L21" s="7">
        <f>I21+K21</f>
        <v>0</v>
      </c>
    </row>
    <row r="22" spans="2:12" s="1" customFormat="1" ht="18.75" customHeight="1" x14ac:dyDescent="0.2">
      <c r="C22" s="62" t="s">
        <v>12</v>
      </c>
      <c r="D22" s="63"/>
      <c r="E22" s="64"/>
      <c r="F22" s="54">
        <f>I19+I20+I21</f>
        <v>0</v>
      </c>
      <c r="G22" s="55"/>
      <c r="H22" s="55"/>
      <c r="I22" s="55"/>
      <c r="J22" s="55"/>
      <c r="K22" s="55"/>
      <c r="L22" s="56"/>
    </row>
    <row r="23" spans="2:12" s="1" customFormat="1" ht="17.25" customHeight="1" x14ac:dyDescent="0.2">
      <c r="C23" s="51" t="s">
        <v>13</v>
      </c>
      <c r="D23" s="52"/>
      <c r="E23" s="53"/>
      <c r="F23" s="57">
        <f>L19+L20+L21</f>
        <v>0</v>
      </c>
      <c r="G23" s="58"/>
      <c r="H23" s="58"/>
      <c r="I23" s="58"/>
      <c r="J23" s="58"/>
      <c r="K23" s="58"/>
      <c r="L23" s="59"/>
    </row>
    <row r="24" spans="2:12" s="1" customFormat="1" ht="12" x14ac:dyDescent="0.2">
      <c r="J24" s="8"/>
    </row>
    <row r="25" spans="2:12" s="1" customFormat="1" ht="38.25" customHeight="1" x14ac:dyDescent="0.2">
      <c r="C25" s="47" t="s">
        <v>29</v>
      </c>
      <c r="D25" s="78" t="s">
        <v>62</v>
      </c>
      <c r="E25" s="79"/>
      <c r="F25" s="79"/>
      <c r="G25" s="79"/>
      <c r="H25" s="79"/>
      <c r="I25" s="79"/>
      <c r="J25" s="79"/>
      <c r="K25" s="79"/>
      <c r="L25" s="79"/>
    </row>
    <row r="26" spans="2:12" s="34" customFormat="1" ht="5.85" customHeight="1" x14ac:dyDescent="0.2">
      <c r="C26" s="35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34" customFormat="1" ht="5.85" customHeight="1" x14ac:dyDescent="0.2">
      <c r="C27" s="35"/>
      <c r="D27" s="37"/>
      <c r="E27" s="37"/>
      <c r="F27" s="38"/>
      <c r="G27" s="38"/>
      <c r="H27" s="38"/>
      <c r="I27" s="38"/>
      <c r="J27" s="38"/>
      <c r="K27" s="38"/>
      <c r="L27" s="38"/>
    </row>
    <row r="28" spans="2:12" s="1" customFormat="1" ht="43.5" customHeight="1" x14ac:dyDescent="0.2">
      <c r="C28" s="47" t="s">
        <v>30</v>
      </c>
      <c r="D28" s="76" t="s">
        <v>42</v>
      </c>
      <c r="E28" s="76"/>
      <c r="F28" s="76"/>
      <c r="G28" s="76"/>
      <c r="H28" s="76"/>
      <c r="I28" s="76"/>
      <c r="J28" s="76"/>
      <c r="K28" s="76"/>
      <c r="L28" s="76"/>
    </row>
    <row r="29" spans="2:12" s="34" customFormat="1" ht="5.85" customHeight="1" x14ac:dyDescent="0.2">
      <c r="C29" s="35"/>
      <c r="D29" s="37"/>
      <c r="E29" s="37"/>
      <c r="F29" s="38"/>
      <c r="G29" s="38"/>
      <c r="H29" s="38"/>
      <c r="I29" s="38"/>
      <c r="J29" s="38"/>
      <c r="K29" s="38"/>
      <c r="L29" s="38"/>
    </row>
    <row r="30" spans="2:12" s="1" customFormat="1" ht="29.25" customHeight="1" x14ac:dyDescent="0.2">
      <c r="C30" s="47" t="s">
        <v>31</v>
      </c>
      <c r="D30" s="76" t="s">
        <v>64</v>
      </c>
      <c r="E30" s="76"/>
      <c r="F30" s="76"/>
      <c r="G30" s="76"/>
      <c r="H30" s="76"/>
      <c r="I30" s="76"/>
      <c r="J30" s="76"/>
      <c r="K30" s="76"/>
      <c r="L30" s="76"/>
    </row>
    <row r="31" spans="2:12" s="34" customFormat="1" ht="5.85" customHeight="1" x14ac:dyDescent="0.2">
      <c r="C31" s="35"/>
      <c r="D31" s="37"/>
      <c r="E31" s="37"/>
      <c r="F31" s="38"/>
      <c r="G31" s="38"/>
      <c r="H31" s="38"/>
      <c r="I31" s="38"/>
      <c r="J31" s="38"/>
      <c r="K31" s="38"/>
      <c r="L31" s="38"/>
    </row>
    <row r="32" spans="2:12" s="1" customFormat="1" ht="42.75" customHeight="1" x14ac:dyDescent="0.2">
      <c r="C32" s="47" t="s">
        <v>34</v>
      </c>
      <c r="D32" s="76" t="s">
        <v>43</v>
      </c>
      <c r="E32" s="76"/>
      <c r="F32" s="76"/>
      <c r="G32" s="76"/>
      <c r="H32" s="76"/>
      <c r="I32" s="76"/>
      <c r="J32" s="76"/>
      <c r="K32" s="76"/>
      <c r="L32" s="76"/>
    </row>
    <row r="33" spans="3:12" s="34" customFormat="1" ht="5.85" customHeight="1" x14ac:dyDescent="0.2">
      <c r="C33" s="35"/>
      <c r="D33" s="37"/>
      <c r="E33" s="37"/>
      <c r="F33" s="38"/>
      <c r="G33" s="38"/>
      <c r="H33" s="38"/>
      <c r="I33" s="38"/>
      <c r="J33" s="38"/>
      <c r="K33" s="38"/>
      <c r="L33" s="38"/>
    </row>
    <row r="34" spans="3:12" s="1" customFormat="1" ht="34.5" customHeight="1" x14ac:dyDescent="0.2">
      <c r="C34" s="47" t="s">
        <v>36</v>
      </c>
      <c r="D34" s="76" t="s">
        <v>44</v>
      </c>
      <c r="E34" s="76"/>
      <c r="F34" s="76"/>
      <c r="G34" s="76"/>
      <c r="H34" s="76"/>
      <c r="I34" s="76"/>
      <c r="J34" s="76"/>
      <c r="K34" s="76"/>
      <c r="L34" s="76"/>
    </row>
    <row r="35" spans="3:12" s="1" customFormat="1" ht="18" customHeight="1" x14ac:dyDescent="0.2">
      <c r="C35" s="47" t="s">
        <v>40</v>
      </c>
      <c r="D35" s="76" t="s">
        <v>45</v>
      </c>
      <c r="E35" s="76"/>
      <c r="F35" s="77"/>
      <c r="G35" s="77"/>
      <c r="H35" s="77"/>
      <c r="I35" s="77"/>
      <c r="J35" s="77"/>
      <c r="K35" s="77"/>
      <c r="L35" s="77"/>
    </row>
    <row r="36" spans="3:12" s="34" customFormat="1" ht="5.85" customHeight="1" x14ac:dyDescent="0.2">
      <c r="C36" s="35"/>
      <c r="D36" s="37"/>
      <c r="E36" s="37"/>
      <c r="F36" s="38"/>
      <c r="G36" s="38"/>
      <c r="H36" s="38"/>
      <c r="I36" s="38"/>
      <c r="J36" s="38"/>
      <c r="K36" s="38"/>
      <c r="L36" s="38"/>
    </row>
    <row r="37" spans="3:12" s="1" customFormat="1" ht="18" customHeight="1" x14ac:dyDescent="0.2">
      <c r="C37" s="47" t="s">
        <v>41</v>
      </c>
      <c r="D37" s="76" t="s">
        <v>47</v>
      </c>
      <c r="E37" s="76"/>
      <c r="F37" s="77"/>
      <c r="G37" s="77"/>
      <c r="H37" s="77"/>
      <c r="I37" s="77"/>
      <c r="J37" s="77"/>
      <c r="K37" s="77"/>
      <c r="L37" s="77"/>
    </row>
    <row r="38" spans="3:12" s="1" customFormat="1" ht="18" customHeight="1" x14ac:dyDescent="0.2">
      <c r="C38" s="32"/>
      <c r="D38" s="40"/>
      <c r="E38" s="40"/>
      <c r="F38" s="39"/>
      <c r="G38" s="39"/>
      <c r="H38" s="39"/>
      <c r="I38" s="39"/>
      <c r="J38" s="39"/>
      <c r="K38" s="39"/>
      <c r="L38" s="39"/>
    </row>
  </sheetData>
  <mergeCells count="29">
    <mergeCell ref="F37:L37"/>
    <mergeCell ref="D35:E35"/>
    <mergeCell ref="F35:L35"/>
    <mergeCell ref="D25:L25"/>
    <mergeCell ref="D28:L28"/>
    <mergeCell ref="D30:L30"/>
    <mergeCell ref="D32:L32"/>
    <mergeCell ref="D34:L34"/>
    <mergeCell ref="C18:D18"/>
    <mergeCell ref="C19:D19"/>
    <mergeCell ref="C20:D20"/>
    <mergeCell ref="C21:D21"/>
    <mergeCell ref="D37:E37"/>
    <mergeCell ref="C1:L1"/>
    <mergeCell ref="C7:D7"/>
    <mergeCell ref="C9:D9"/>
    <mergeCell ref="G9:H9"/>
    <mergeCell ref="C23:E23"/>
    <mergeCell ref="F22:L22"/>
    <mergeCell ref="F23:L23"/>
    <mergeCell ref="C3:L3"/>
    <mergeCell ref="C22:E22"/>
    <mergeCell ref="C5:D5"/>
    <mergeCell ref="E5:L5"/>
    <mergeCell ref="C16:L16"/>
    <mergeCell ref="J13:K13"/>
    <mergeCell ref="D15:L15"/>
    <mergeCell ref="D13:I13"/>
    <mergeCell ref="B12:L12"/>
  </mergeCells>
  <phoneticPr fontId="18" type="noConversion"/>
  <printOptions horizontalCentered="1"/>
  <pageMargins left="0.63541666666666663" right="0.46875" top="1.1417322834645669" bottom="0.74803149606299213" header="0.70866141732283472" footer="0.31496062992125984"/>
  <pageSetup paperSize="9" orientation="landscape" r:id="rId1"/>
  <headerFooter alignWithMargins="0">
    <oddHeader>&amp;LZG.270.39.2023&amp;C&amp;"Arial,Pogrubiony"&amp;12FORMULARZ OFERTOWY&amp;RZałącznik nr 1 do zaproszenia</oddHeader>
    <oddFooter>&amp;CStrona &amp;P z &amp;N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2A2CD-7CFC-43D1-A30F-B200B8FEDFF3}">
  <dimension ref="B1:B23"/>
  <sheetViews>
    <sheetView workbookViewId="0">
      <selection activeCell="B6" sqref="B6"/>
    </sheetView>
  </sheetViews>
  <sheetFormatPr defaultRowHeight="12.75" x14ac:dyDescent="0.2"/>
  <cols>
    <col min="1" max="1" width="9.7109375" customWidth="1"/>
    <col min="2" max="2" width="53.42578125" style="11" customWidth="1"/>
  </cols>
  <sheetData>
    <row r="1" spans="2:2" x14ac:dyDescent="0.2">
      <c r="B1" s="18"/>
    </row>
    <row r="2" spans="2:2" x14ac:dyDescent="0.2">
      <c r="B2" s="11" t="s">
        <v>49</v>
      </c>
    </row>
    <row r="3" spans="2:2" x14ac:dyDescent="0.2">
      <c r="B3" s="11" t="s">
        <v>50</v>
      </c>
    </row>
    <row r="6" spans="2:2" x14ac:dyDescent="0.2">
      <c r="B6" s="11" t="s">
        <v>23</v>
      </c>
    </row>
    <row r="7" spans="2:2" x14ac:dyDescent="0.2">
      <c r="B7" s="11" t="s">
        <v>24</v>
      </c>
    </row>
    <row r="8" spans="2:2" x14ac:dyDescent="0.2">
      <c r="B8" s="11" t="s">
        <v>25</v>
      </c>
    </row>
    <row r="9" spans="2:2" x14ac:dyDescent="0.2">
      <c r="B9" s="11" t="s">
        <v>26</v>
      </c>
    </row>
    <row r="10" spans="2:2" x14ac:dyDescent="0.2">
      <c r="B10" s="11" t="s">
        <v>46</v>
      </c>
    </row>
    <row r="11" spans="2:2" x14ac:dyDescent="0.2">
      <c r="B11" s="11" t="s">
        <v>27</v>
      </c>
    </row>
    <row r="14" spans="2:2" ht="51" x14ac:dyDescent="0.2">
      <c r="B14" s="33" t="s">
        <v>33</v>
      </c>
    </row>
    <row r="15" spans="2:2" ht="63.75" x14ac:dyDescent="0.2">
      <c r="B15" s="33" t="s">
        <v>32</v>
      </c>
    </row>
    <row r="16" spans="2:2" x14ac:dyDescent="0.2">
      <c r="B16" s="33"/>
    </row>
    <row r="18" spans="2:2" x14ac:dyDescent="0.2">
      <c r="B18" s="11" t="s">
        <v>35</v>
      </c>
    </row>
    <row r="19" spans="2:2" x14ac:dyDescent="0.2">
      <c r="B19" s="11" t="s">
        <v>37</v>
      </c>
    </row>
    <row r="22" spans="2:2" x14ac:dyDescent="0.2">
      <c r="B22" s="11" t="s">
        <v>38</v>
      </c>
    </row>
    <row r="23" spans="2:2" x14ac:dyDescent="0.2">
      <c r="B23" s="1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OFERTA - PAKIET 7</vt:lpstr>
      <vt:lpstr>Arkusz1</vt:lpstr>
      <vt:lpstr>'OFERTA - PAKIET 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Aneta Olszowska</cp:lastModifiedBy>
  <cp:lastPrinted>2023-02-14T13:11:43Z</cp:lastPrinted>
  <dcterms:created xsi:type="dcterms:W3CDTF">2021-10-27T06:32:36Z</dcterms:created>
  <dcterms:modified xsi:type="dcterms:W3CDTF">2023-07-04T06:52:45Z</dcterms:modified>
</cp:coreProperties>
</file>