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96" activeTab="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_xlnm.Print_Area" localSheetId="0">'Pakiet  1'!$A$1:$I$41</definedName>
    <definedName name="_xlnm.Print_Area" localSheetId="7">'Pakiet  8'!$A$1:$I$28</definedName>
    <definedName name="_xlnm.Print_Area" localSheetId="10">'Pakiet 11'!$A$1:$I$18</definedName>
    <definedName name="_xlnm.Print_Area" localSheetId="11">'Pakiet 12'!$A$1:$I$17</definedName>
    <definedName name="_xlnm.Print_Area" localSheetId="12">'Pakiet 13'!$A$1:$I$18</definedName>
    <definedName name="_xlnm.Print_Area" localSheetId="1">'Pakiet 2'!$A$1:$I$15</definedName>
    <definedName name="_xlnm.Print_Area" localSheetId="2">'Pakiet 3'!$A$1:$I$32</definedName>
    <definedName name="_xlnm.Print_Area" localSheetId="3">'PAkiet 4'!$A$1:$I$12</definedName>
    <definedName name="_xlnm.Print_Area" localSheetId="4">'Pakiet 5'!$A$1:$I$18</definedName>
    <definedName name="_xlnm.Print_Area" localSheetId="5">'Pakiet 6'!$A$1:$J$35</definedName>
    <definedName name="_xlnm.Print_Area" localSheetId="6">'Pakiet 7'!$A$1:$I$36</definedName>
    <definedName name="_xlnm.Print_Area" localSheetId="8">'Pakiet 9'!$A$1:$I$30</definedName>
  </definedNames>
  <calcPr fullCalcOnLoad="1"/>
</workbook>
</file>

<file path=xl/sharedStrings.xml><?xml version="1.0" encoding="utf-8"?>
<sst xmlns="http://schemas.openxmlformats.org/spreadsheetml/2006/main" count="517" uniqueCount="303">
  <si>
    <t>Lp</t>
  </si>
  <si>
    <t xml:space="preserve">OPIS PRZEDMIOTU </t>
  </si>
  <si>
    <t>Ilość</t>
  </si>
  <si>
    <t>Wartość netto</t>
  </si>
  <si>
    <t>VAT</t>
  </si>
  <si>
    <t>Wartość brutto</t>
  </si>
  <si>
    <t xml:space="preserve">Element ramienny panewkowy beztrzpieniowy dostępny w trzech średnicach:30, 34,38mm. Opcjonalnie trzpień bezcementowy z 145 stopniowym pochyleniem głowy w części dystalnej z dwoma otworami dla śrub w przypadku złamań lub niestabilności, dostępny w 7 rozmiarach </t>
  </si>
  <si>
    <t>Urazowy trzpień cementowy lub bezcementowy z 135 stopniowym pochyleniem</t>
  </si>
  <si>
    <t>Śruby korowe ze stopu tytanu o średnicy 4,5 mm i długościach od 18 – 36 mm, ze skokiem co 2mm</t>
  </si>
  <si>
    <t>Panewka stawu ramiennego w trzech wysokościach +3/6/+9 mm i dwóch średnicach 36 i 40 mm w wersji do elementu beztrzpieniowego i z trzpieniem.W wersji konwersacji z kąta 135 stopni do 145 stopni</t>
  </si>
  <si>
    <t>Glenosfera ze śrubami lub bez dostępna w wersji centrycznej i ekscentrycznej (3mm) w dwóch rozmiarach 36 i 40 mm. Materiał chrom/kobalt</t>
  </si>
  <si>
    <t>Płytka bazowa w rozmiarze 24 mm</t>
  </si>
  <si>
    <t>Anatomiczna panewka w 4 rozmiarach (xs,s,m,l)</t>
  </si>
  <si>
    <t>Centralny Spacer do elementu panewkowego beztrzpieniowego +3 mm i +5 mm</t>
  </si>
  <si>
    <t>Spacer panewkowy + 9mm</t>
  </si>
  <si>
    <t>Śruby o średnicy 4.5 mm w długościach od 15 mm do 40 mm do płyty bazowej</t>
  </si>
  <si>
    <t>Śruby blokujące o średnicy 4,5 mm w długościach od 15 mm do 40 mm</t>
  </si>
  <si>
    <t>Podwójny Stożek</t>
  </si>
  <si>
    <t>Głowa Centryczna dostępna w 4 rozmiarach lub Ekscentryczna dostępna w czterech rozmiarach</t>
  </si>
  <si>
    <t>Nic z igłą wykonana z teraftalan polietylenu USP rozmiar 5 dostępna w dwóch kolorach (biały/zielony)</t>
  </si>
  <si>
    <t>Klatka dostępna w trzech rozmiarach 32/36 mm, 36/40 mm and 40/44 mm</t>
  </si>
  <si>
    <t>Szkolenie z techniki operacyjnej  dla 2 chirurgów</t>
  </si>
  <si>
    <t>Szkolenie</t>
  </si>
  <si>
    <t>Cena jedn. netto</t>
  </si>
  <si>
    <t>cena jedn. brutto</t>
  </si>
  <si>
    <t>Nazwa/ producent</t>
  </si>
  <si>
    <t>nr katalogowy</t>
  </si>
  <si>
    <t>razem</t>
  </si>
  <si>
    <t>RAZEM</t>
  </si>
  <si>
    <t>użyczenie</t>
  </si>
  <si>
    <t>Pakiet nr 8</t>
  </si>
  <si>
    <t>Lp.</t>
  </si>
  <si>
    <t>po 1 sztuce z każdego rodzaju i rozmiaru.</t>
  </si>
  <si>
    <t>ŚRUBY I PŁYTY DO ZESPALANIA KOŚCI UDOWEJ METODĄ DYNAMICZNEGO SYSTEMU BIODROWEGO/KŁYKCIOWEGO</t>
  </si>
  <si>
    <t>Producent/ Nr katalogowy</t>
  </si>
  <si>
    <t>ILOŚĆ</t>
  </si>
  <si>
    <t>CENA NETTO</t>
  </si>
  <si>
    <t>VAT %</t>
  </si>
  <si>
    <t>CENA BRUTTO</t>
  </si>
  <si>
    <t xml:space="preserve">WARTOŚĆ  NETTO </t>
  </si>
  <si>
    <t xml:space="preserve">WARTOŚĆ  BRUTTO </t>
  </si>
  <si>
    <t>1.</t>
  </si>
  <si>
    <t xml:space="preserve">Płyta do zespalania złamań dalszej części kości udowej kąt 95 st.   6 - otworowa  </t>
  </si>
  <si>
    <t>2.</t>
  </si>
  <si>
    <t xml:space="preserve">Płyta do zespalania złamań dalszej części kości udowej kąt 95 st.   8 - otworowa  </t>
  </si>
  <si>
    <t>3.</t>
  </si>
  <si>
    <t xml:space="preserve">Płyta do zespalania złamań dalszej części kości udowej kąt 95 st.   10 - otworowa  </t>
  </si>
  <si>
    <t>4.</t>
  </si>
  <si>
    <t xml:space="preserve">Płyta do zespalania złamań dalszej części kości udowej kąt 95 st.   12 - otworowa  </t>
  </si>
  <si>
    <t>5.</t>
  </si>
  <si>
    <t xml:space="preserve">Płyta do zespalania złamań dalszej części kości udowej kąt 95 st.   14 - otworowa  </t>
  </si>
  <si>
    <t>6.</t>
  </si>
  <si>
    <t xml:space="preserve">Płyta do zespalania złamań dalszej części kości udowej kąt 95 st.   16 - otworowa  </t>
  </si>
  <si>
    <t>7.</t>
  </si>
  <si>
    <t xml:space="preserve">Płyta do zespalania złamań bliższej części kości udowej kąt 135 st. dlugość części szyjkowej 35-40 mm   4 - otworowa  </t>
  </si>
  <si>
    <t>8.</t>
  </si>
  <si>
    <t xml:space="preserve">Płyta do zespalania złamań bliższej części kości udowej kąt 135 st. dlugość części szyjkowej 35-40 mm   5 - otworowa  </t>
  </si>
  <si>
    <t>9.</t>
  </si>
  <si>
    <t xml:space="preserve">Płyta do zespalania złamań bliższej części kości udowej kąt 135 st. dlugość części szyjkowej 35-40 mm   8 - otworowa  </t>
  </si>
  <si>
    <t>10.</t>
  </si>
  <si>
    <t xml:space="preserve">Płyta do zespalania złamań bliższej części kości udowej kąt 135 st. dlugość części szyjkowej 35-40 mm   6 - otworowa  </t>
  </si>
  <si>
    <t>11.</t>
  </si>
  <si>
    <t xml:space="preserve">Płyta do zespalania złamań bliższej części kości udowej kąt 135 st. dlugość części szyjkowej 35-40 mm   10 - otworowa  </t>
  </si>
  <si>
    <t>12.</t>
  </si>
  <si>
    <t xml:space="preserve">Płyta do zespalania złamań bliższej części kości udowej kąt 135 st. dlugość części szyjkowej 35-40 mm  12 - otworowa  </t>
  </si>
  <si>
    <t>13.</t>
  </si>
  <si>
    <t>Śruba kostna szyjkowa/kłykciowa, długość gwintu 26-27mm, długość śruby  L=od 55mm do 80 mm w odstępach co 5 mm</t>
  </si>
  <si>
    <t>14.</t>
  </si>
  <si>
    <t>Śruba kostna szyjkowa/kłykciowa, długość gwintu 26-27mm, długość śruby  L= od 80mm do 95 mm w odstępach co 5 mm</t>
  </si>
  <si>
    <t>15.</t>
  </si>
  <si>
    <t>Śruba kostna szyjkowa/kłykciowa, długość gwintu 22-23 mm, długość śruby  L= od 95mm do 135 mm w odstępach co 5 mm</t>
  </si>
  <si>
    <t>16.</t>
  </si>
  <si>
    <t xml:space="preserve">Śruba  kompresyjna </t>
  </si>
  <si>
    <t>17.</t>
  </si>
  <si>
    <t xml:space="preserve">Koszt najmu instrumentarium </t>
  </si>
  <si>
    <t xml:space="preserve">1. Wykonawca zobowiązuje się do utrzymywania stałego zestawu depozytowego oferowanego przedmiotu zamówienia w ilości: </t>
  </si>
  <si>
    <t>2. Szczegółowy zestaw instrumentarium (oraz: wartość, nazwa, producent, rok. prod.,  il. szt itd.) -podać poniżej:</t>
  </si>
  <si>
    <t>wartość netto instrumentarium: ............</t>
  </si>
  <si>
    <t>wartość brutto instrumentarium: ............</t>
  </si>
  <si>
    <t>__________</t>
  </si>
  <si>
    <t>__________________________________</t>
  </si>
  <si>
    <t>Podpis i pieczęc Wykonawcy</t>
  </si>
  <si>
    <t>LP</t>
  </si>
  <si>
    <t>Narzędzia ortopedyczne</t>
  </si>
  <si>
    <t xml:space="preserve">WARTOŚĆ NETTO </t>
  </si>
  <si>
    <t>GWOŹDZIE  STEINMANNA (końcówka czworokątna)</t>
  </si>
  <si>
    <t>Grot Steinmanna    fi 4,0   L 200-300mm  końcówka czworokątna</t>
  </si>
  <si>
    <t>Grot Steinmanna    fi 5,0   L 200-300 mm końcówka czworokątna</t>
  </si>
  <si>
    <t>GWOŹDŹIE  RUSHA</t>
  </si>
  <si>
    <t>Gwóźdź  Rusha  fi 3,2  długość L= od 100 do 180 mm ( w odstępach co 10 mm )</t>
  </si>
  <si>
    <t>Gwóźdź  Rusha  fi 3,2  długość L= od  190 do 240 mm ( w odstępach co 10 mm)</t>
  </si>
  <si>
    <t>DRUT  DO  WIĄZANIA  ODŁAMÓW  KOSTNYCH</t>
  </si>
  <si>
    <t>Drut do wiązania odłamów  fi 0,7   L 5m</t>
  </si>
  <si>
    <t>Drut do wiązania odłamów  fi 0,9   L 5m</t>
  </si>
  <si>
    <t>Drut do wiązania odłamów  fi 1,0   L 5m</t>
  </si>
  <si>
    <t>Drut do wiązania odłamów  fi 1,2   L 5m</t>
  </si>
  <si>
    <t>Drut do wiązania odłamów  fi 1,4   L 5m</t>
  </si>
  <si>
    <t>Drut do wiązania odłamów  fi 1,5   L 5m</t>
  </si>
  <si>
    <t>Drut do wiązania odłamów  fi 1,8   L 5m</t>
  </si>
  <si>
    <t>NARZĘDZIA  ORTOPEDYCZNE</t>
  </si>
  <si>
    <t>Gwintownik dla wkrętów korowych śr. 4,5 x 1,75</t>
  </si>
  <si>
    <t>Gwintowniki dla wkrętów gąbczastych śr. 6,5 x 2,75</t>
  </si>
  <si>
    <t>NARZĘDZIA  ORTOPEDYCZNE, WIERTŁA DO NAPĘDU Z GŁOWICĄ ZAKRECANĄ KLUCZEM</t>
  </si>
  <si>
    <t>Wiertła śr. 2 mm</t>
  </si>
  <si>
    <t>Wiertła śr. 3,2 mm</t>
  </si>
  <si>
    <t>Wiertła śr. 4,5 mm</t>
  </si>
  <si>
    <t>PRZEDMIOT ZAMÓWIENIA</t>
  </si>
  <si>
    <t>Producent /Nr katalogowy</t>
  </si>
  <si>
    <t xml:space="preserve">WARTOŚĆ  NETTO               </t>
  </si>
  <si>
    <t>Wkręt do kości korowej gniazdo krzyżowe, fi 4,5x1,75:   L= od12 do 30 w odstępach co 2 mm</t>
  </si>
  <si>
    <t>Wkręt do kości korowej gniazdo krzyżowe, fi 4,5x1,75:   L= od 32 do 50 mm w odstępach co 2 mm</t>
  </si>
  <si>
    <t>Wkręt do kości korowej gniazdo krzyżowe, fi 4,5x1,75:   L=  od 52 do 70 mm w odstępach co 2 mm</t>
  </si>
  <si>
    <t>Wkręt  do kości  gąbczastej   krzyżowe    gwint B=16mm    fi  6,5x2,75; długość L = od 25 do 50 mm w odstępach co 5 mm</t>
  </si>
  <si>
    <t>Wkręt  do kości  gąbczastej   krzyżowe  L 45   gwint B=32mm   fi  6,5x2,75</t>
  </si>
  <si>
    <t>Wkręt  do kości  gąbczastej   krzyżowe  L 50    B=32mm   fi  6,5x2,75</t>
  </si>
  <si>
    <t>Wkręt  do kości  gąbczastej   krzyżowe      B=16 mm    fi  6,5x2,75 długość L= od 55 do 80 mm w odstępach co 5 mm</t>
  </si>
  <si>
    <t>Wkręt  do kości  gąbczastej   krzyżowe      B=32 mm    fi  6,5x2,75 długość L= od 55 do 80 mm w odstępach co 5 mm</t>
  </si>
  <si>
    <t>Wkręt  do kości  gąbczastej   krzyżowe      B=16 mm    fi  6,5x2,75 długość od 85 do 110 mm w odstępach co 5 mm</t>
  </si>
  <si>
    <t>Wkręt  do kości  gąbczastej   krzyżowe      B=32 mm    fi  6,5x2,75 długość od 85 do 110 mm w odstępach co 5 mm</t>
  </si>
  <si>
    <t>Wkręt  do kości  gąbczastej   krzyżowe  L 115  B=16     fi  6,5x2,75 długość od 115 do 140 mm w odstępach co 5 mm</t>
  </si>
  <si>
    <t>Wkręt  do kości  gąbczastej   krzyżowe    B=45     fi  6,5x2,75 długość od 115 do 140 mm w odstępach co 5 mm</t>
  </si>
  <si>
    <t>Płytka wąska 10-11x2,5mm  5-otw.  L= 87 otwory pod wkręty 4,5</t>
  </si>
  <si>
    <t>Płytka wąska 10-11x2,5mm  6 -otw.  L=103 otw. pod wkręty 4,5</t>
  </si>
  <si>
    <t>Płytka wąska10- 11x2,5mm   7-otw.  L=119  otw. pod wkręty 4,5</t>
  </si>
  <si>
    <t>Płytka kształtowa  T    3/3 -otwory  L 50-55  LEWA  otwory pod wkrety 3,5-4mm</t>
  </si>
  <si>
    <t>Płytka kształtowa  T    3/3 -otwory  L 50-55  PRAWA otwory pod wkrety 3,5-4mm</t>
  </si>
  <si>
    <t>18.</t>
  </si>
  <si>
    <t>Płytka kształtowa  T    3/5 -otwory  L 70-75  PRAWA otwory pod wkrety 3,5-4mm</t>
  </si>
  <si>
    <t>19.</t>
  </si>
  <si>
    <t>Płytka kształtowa  T    3/5 -otwory  L 70-75  LEWA otwory pod wkrety 3,5-4mm</t>
  </si>
  <si>
    <t>20.</t>
  </si>
  <si>
    <t>Podkładka  pod wkręty  fi 10 / fi 5  (zewnętrzne / wewnętrzne)</t>
  </si>
  <si>
    <t>WKRĘTY KANIULOWANE fi 7 mm, fi 4,5 mm</t>
  </si>
  <si>
    <t xml:space="preserve">WARTOŚĆ NETTO                          </t>
  </si>
  <si>
    <t>Wkręty kaniulowane, o średnicy 7 mm długość śruby 45 mm</t>
  </si>
  <si>
    <t>Wkręty kaniulowane, o średnicy 7 mm długość śruby 50 mm</t>
  </si>
  <si>
    <t>Wkręty kaniulowane, o średnicy 7 mm,długość śruby 55 mm</t>
  </si>
  <si>
    <t>Wkręty kaniulowane, o średnicy 7 mm długość śruby 60 mm</t>
  </si>
  <si>
    <t>Wkręty kaniulowane, o średnicy 7 mm, długość śruby 65 mm</t>
  </si>
  <si>
    <t>Wkręty kaniulowane, o średnicy 7 mm, długość śruby 70 mm</t>
  </si>
  <si>
    <t>Wkręty kaniulowane, o średnicy 7 mm  długość śruby 75 mm</t>
  </si>
  <si>
    <t>Wkręty kaniulowane, o średnicy 7 mm długość śruby 80 mm</t>
  </si>
  <si>
    <t>Wkręty kaniulowane, o średnicy 7 mm długość śruby 85 mm</t>
  </si>
  <si>
    <t>Wkręty kaniulowane, o średnicy 7 mm, długość śruby 90 mm</t>
  </si>
  <si>
    <t>Wkręty kaniulowane, o średnicy 7 mm, długość śruby 95 mm</t>
  </si>
  <si>
    <t>Wkręty kaniulowane, o średnicy 7 mm, długość śruby 100 mm</t>
  </si>
  <si>
    <t>Wkręty kaniulowane, o średnicy 7 mm, długość śruby 105 mm</t>
  </si>
  <si>
    <t>Wkręty kaniulowane, o średnicy 7 mm długość śruby 110 mm</t>
  </si>
  <si>
    <t>Wkręty kaniulowane, o średnicy 7 mm długość śruby 115 mm</t>
  </si>
  <si>
    <t>Wkręty kaniulowane, o średnicy 7 mm długość śruby 120 mm</t>
  </si>
  <si>
    <t>Wkręty kaniulowane, o średnicy 7 mm długość śruby 125 mm</t>
  </si>
  <si>
    <t>Wkręty kaniulowane, o średnicy 7 mm, długość śruby 130 mm</t>
  </si>
  <si>
    <t>PODKŁADKA POD WKRĘTY KANIULOWANE 7,0 fi 13</t>
  </si>
  <si>
    <t>PODKŁADKA POD WKRĘTY KANIULOWANE 7,0 fi 16</t>
  </si>
  <si>
    <t>21.</t>
  </si>
  <si>
    <t>PODKŁADKA POD WKRĘTY KANIULOWANE 7,0 fi 19</t>
  </si>
  <si>
    <t>22.</t>
  </si>
  <si>
    <t>Wkręty kaniulowane, o średnicy 4,5mm, długość śruby 20 mm</t>
  </si>
  <si>
    <t>23.</t>
  </si>
  <si>
    <t>Wkręty kaniulowane, o średnicy 4,5mm, długość śruby 22 mm</t>
  </si>
  <si>
    <t>24.</t>
  </si>
  <si>
    <t>Wkręty kaniulowane, o średnicy 4,5mm, długość śruby 24 mm</t>
  </si>
  <si>
    <t>25.</t>
  </si>
  <si>
    <t>Wkręty kaniulowane, o średnicy 4,5mm, długość śruby 26 mm</t>
  </si>
  <si>
    <t>26.</t>
  </si>
  <si>
    <t>Wkręty kaniulowane, o średnicy 4,5mm, długość śruby 28 mm</t>
  </si>
  <si>
    <t>27.</t>
  </si>
  <si>
    <t>Wkręty kaniulowane, o średnicy 4,5mm, długość śruby 30 mm</t>
  </si>
  <si>
    <t>28.</t>
  </si>
  <si>
    <t>Wkręty kaniulowane, o średnicy 4,5mm, długość śruby 35 mm</t>
  </si>
  <si>
    <t>29.</t>
  </si>
  <si>
    <t>Wkręty kaniulowane, o średnicy 4,5mm, długość śruby 45 mm</t>
  </si>
  <si>
    <t>30.</t>
  </si>
  <si>
    <t>Wkręty kaniulowane, o średnicy 4,5mm, długość śruby 50 mm</t>
  </si>
  <si>
    <t>31.</t>
  </si>
  <si>
    <t>PODKŁADKA POD WKRETY KANIULOWANE 4,5  FI10</t>
  </si>
  <si>
    <t>32.</t>
  </si>
  <si>
    <t>PODKŁADKA POD WKRETY KANIULOWANE 4,5  FI15</t>
  </si>
  <si>
    <t>33.</t>
  </si>
  <si>
    <t>wiertlo kaniulowane o srednicy 4,5</t>
  </si>
  <si>
    <t>34.</t>
  </si>
  <si>
    <t>gwintownik kaniulowany do śrub kaniulowanych o średnicy 4,5mm</t>
  </si>
  <si>
    <t>35.</t>
  </si>
  <si>
    <t>śrubokręt kaniulowany do śrub kaniulowanych o średnicy 4,5mm</t>
  </si>
  <si>
    <t>DRUTY  KIRSCHNERA  Z  OSTRZEM  JEDNOSTRONNYM  TYPU  TROKAR długość (L), średnica (fi)</t>
  </si>
  <si>
    <t xml:space="preserve">WARTOŚĆ  NETTO                            </t>
  </si>
  <si>
    <t>Drut  Kirschnera  L 150   fi 1,2</t>
  </si>
  <si>
    <t>Drut  Kirschnera  L 150  fi 1,4</t>
  </si>
  <si>
    <t>Drut  Kirschnera  L 150   fi 1,6</t>
  </si>
  <si>
    <t>Drut  Kirschnera  L 150 fi 1,8</t>
  </si>
  <si>
    <t>Drut  Kirschnera  L 150   fi 2,0</t>
  </si>
  <si>
    <t>Drut  Kirschnera  L 150   fi 2,2</t>
  </si>
  <si>
    <t>Drut  Kirschnera  L 150   fi 2,4</t>
  </si>
  <si>
    <t>Drut  Kirschnera  L 150   fi 3,0</t>
  </si>
  <si>
    <t xml:space="preserve">WARTOŚĆ  NETTO                        </t>
  </si>
  <si>
    <t>Drut  Kirschnera  L 310   fi 1,2</t>
  </si>
  <si>
    <t>Drut  Kirschnera  L 310   fi 1,4</t>
  </si>
  <si>
    <t>Drut  Kirschnera  L 310   fi 1,6</t>
  </si>
  <si>
    <t>Drut  Kirschnera  L 310   fi 1,8</t>
  </si>
  <si>
    <t>Drut  Kirschnera  L 310   fi 2,0</t>
  </si>
  <si>
    <t>Drut  Kirschnera  L 310   fi 2,2</t>
  </si>
  <si>
    <t>Drut  Kirschnera  L 310   fi 2,4</t>
  </si>
  <si>
    <t>Drut  Kirschnera  L 310   fi 3,0</t>
  </si>
  <si>
    <t>Drut  Kirschnera  L 210   fi 1,2</t>
  </si>
  <si>
    <t>Drut  Kirschnera  L 210   fi 1,4</t>
  </si>
  <si>
    <t>Drut  Kirschnera  L 210   fi 1,6</t>
  </si>
  <si>
    <t>Drut  Kirschnera  L 210   fi 1,8</t>
  </si>
  <si>
    <t>Drut  Kirschnera  L 210   fi 2,0</t>
  </si>
  <si>
    <t>Drut  Kirschnera  L 210   fi 2,2</t>
  </si>
  <si>
    <t>Drut  Kirschnera  L 210   fi 2,4</t>
  </si>
  <si>
    <t>Drut  Kirschnera  L 210   fi 3,0</t>
  </si>
  <si>
    <t>Pakiet nr 13</t>
  </si>
  <si>
    <t>Pakiet nr 10</t>
  </si>
  <si>
    <t>Pakiet nr 11</t>
  </si>
  <si>
    <t>Pakiet nr 12</t>
  </si>
  <si>
    <t>Podać: nazwa, producent, nr katalogowy, rok produkcji oraz                              wartośc netto________ wartość brutto _______</t>
  </si>
  <si>
    <t>____</t>
  </si>
  <si>
    <t>ENDOPROTEZA CAŁKOWITA BEZCEMENTOWA  STAWU  BIODROWEGO</t>
  </si>
  <si>
    <t>WARTOŚĆ  NETTO</t>
  </si>
  <si>
    <t>WARTOŚĆ  BRUTTO</t>
  </si>
  <si>
    <t>Modularne szyjki przewężone dla uzyskania większego zakresu ruchu (ROM), polerowane, proste (w trzech długościach) oraz odsunięte o 10 stopni (w trzech długościach). Sterylizowane promieniami gamma. Konus 12/14.</t>
  </si>
  <si>
    <t xml:space="preserve">głowa-metalowa  - średnica 28, 32, 36 i 40 mm z minimum 4 długościami szyjki </t>
  </si>
  <si>
    <t>głowa-ceramiczne  - średnica 28, 32, 36 i 40mm o 3 długościach szyjki ceramika Biolox</t>
  </si>
  <si>
    <t>Wysokousieciowany wkład polietylenowy standardowy i z okapem 20 stopni (UHMWPE) dopasowany do wielkośći głów 28-40mm</t>
  </si>
  <si>
    <t>Wkład polietylenowy standardowy i z okapem 20 stopni z antyutleniaczem w postaci VitE dopasowany do wielkośći głów 28-40mm</t>
  </si>
  <si>
    <t>Wkład ceramiczny Biolox Delta dopasowany do wielkośći głów 28-40mm</t>
  </si>
  <si>
    <t xml:space="preserve">Panewka bezcementowa stawu biodrowego, press fitowa, sferyczna, z czterema równoległymi wgłębieniami w górnej części panewki. Wykonana ze stopu tytanu, szorstka, porowata. Napylana czystym tytanem oraz warstwą hydroksyapatytu. Od wewnątrz polerowana. System łączenia z wkładką bezpierścieniowy, działający na zasadzie stożka. Możliwość ustawienia wkładu panewkowego w 12 różnych pozycjach. Otwór montażowy w dnie panewki zaślepiony kolorową śrubką, której barwa sugeruje dobór konkretnej wkładki. Panewka wyposażona w otwory na śruby zaślepione fabrycznie. Możliwość zastosowania wkładu PE lub ceramicznego Biolox Delta. Dostępna w rozmiarach od 44 do 64 mm ze skokiem co 2 mm oraz dodatkowo 67 i 70mm. </t>
  </si>
  <si>
    <t>śruba do mocowania panewki 20-40 mm (skok co 5mm)</t>
  </si>
  <si>
    <t xml:space="preserve"> ENDOPROTEZA   CEMENTOWANA STAWU BIODROWEGO Z GŁOWĄ BIPOLARNĄ i PANEWKĄ CEMENTOWANĄ    </t>
  </si>
  <si>
    <t>Cement kostny 40g z antybiotykiem</t>
  </si>
  <si>
    <t>Centralizer</t>
  </si>
  <si>
    <t xml:space="preserve">TRZPIEŃ REWIZYJNY STAWU BIODROWEGO     </t>
  </si>
  <si>
    <t xml:space="preserve">głowa-metalowa  - o średnicy 28, 32, 36 mm z 4 długościami szyjki </t>
  </si>
  <si>
    <t>ENDOPROTEZA CAŁKOWITA CEMENTOWA  STAWU  KOLANOWEGO,  kondylarna , modularna, totalna z elementami rewizyjnymi.</t>
  </si>
  <si>
    <t>Komponent udowy anatomiczny (prawy, lewy) wykonany ze stopu CoCr, osadzany na cemencie kostnym, dostępny w 5 rozmiarach 53,58,63,68,73mm. Powierzchnia stawowa jednopromieniowa w płaszczyźnie strzałkowej i czołowej, zachowujące PCL (CR) oraz z usunięciem PCL (PS) z tylną stabilizacją.</t>
  </si>
  <si>
    <t>Wkładki wykonane z PE (UHMWPE), przystosowane do wersji CR i PS oraz mobile bearing, dostępne w 5 szerokościach (64, 69, 74, 80, 86mm) i 6 wysokościach (6, 8, 10, 13, 16 i 19mm).</t>
  </si>
  <si>
    <t>Komponent piszczelowy wykonany ze stopu CoCr, osadzany na cemencie kostnym, zatrzaskowy i w opcji mobile bearing, do śródoperacyjnego wyboru operatora. Dostępny w 5 szerokościach (64, 69, 74, 80, 86mm). Na dolnej powierzchni komponentu krótki trzpień ze skrzydełkami antyrotacyjnymi.</t>
  </si>
  <si>
    <t>Hypoalergiczny komponent udowy, anatomiczny (prawy, lewy) wykonany ze stopu CoCr, pokryty TiNbN, osadzany na cemencie kostnym, dostępny w 5 rozmiarach. Powierzchnia stawowa jednopromieniowa w płaszczyźnie strzałkowej i czołowej, zachowujące PCL (CR) oraz z usunięciem PCL (PS) z tylną stabilizacją.</t>
  </si>
  <si>
    <t>Hypoalergiczny komponent piszczelowy, wykonany ze stopu CoCr, osadzany na cemencie kostnym, zatrzaskowy i w opcji mobile bearing, do śródoperacyjnego wyboru operatora. Dostępny w 5 rozmiarach. Na dolnej powierzchni komponentu krótki trzpień ze skrzydełkami antyrotacyjnymi, pokryty TiNbN.</t>
  </si>
  <si>
    <t>Komponent piszczelowy wykonany ze stopu CoCr, osadzany na cemencie kostnym, zatrzaskowy, kompatybilny z przedłuzką i podkładkami. Dostępny w 5 szerokościach (64, 69, 74, 80, 86mm). Na dolnej powierzchni komponentu krótki trzpień ze skrzydełkami antyrotacyjnymi.</t>
  </si>
  <si>
    <t>Trzpień, przedłużka bezcementowa tytanowa w 2 długościach i średnicach 10-23mm</t>
  </si>
  <si>
    <t>Trzpień, przedłużka cementowa CoCrMo w 2 długościach i średnicach 12 i 14mm</t>
  </si>
  <si>
    <t>Podkładka piszczelowa tytanowa w wysokościach 5 i10mm</t>
  </si>
  <si>
    <t>Offset piszczelowy tytanowy 2, 4 i 6mm</t>
  </si>
  <si>
    <t>Zestaw do pozyskiwania komórek macierzystych z tkanki tłuszczowej</t>
  </si>
  <si>
    <t>Substytuty kości gąbczastej stosowane przy zabiegach stawu biodrowego i kolanowego</t>
  </si>
  <si>
    <t>Klin gąbczasty 40x30x10mm</t>
  </si>
  <si>
    <t>Walec gąbczasty, średnica 16/20mm</t>
  </si>
  <si>
    <t>Pręt korowy 80x20x6 mm</t>
  </si>
  <si>
    <t>Pręt korowo-gąbczasty 60x5x8mm</t>
  </si>
  <si>
    <t>Sysntetyczne wiórki oddające strukturę kości gąbczastej w rozmiarach 4-6 mm, objętość 5cc</t>
  </si>
  <si>
    <t>Nazwa/ producent/ nr katalogowy</t>
  </si>
  <si>
    <r>
      <rPr>
        <b/>
        <sz val="10"/>
        <rFont val="Tahoma"/>
        <family val="2"/>
      </rPr>
      <t>Trzpień bezcementowy, tytanowy, prosty,</t>
    </r>
    <r>
      <rPr>
        <sz val="10"/>
        <rFont val="Tahoma"/>
        <family val="2"/>
      </rPr>
      <t xml:space="preserve"> posiadający kształt klina, samocentrujacy się w kanale (nie wymagający centralizera), zwężający się dystalnie. Trzpień w części bliższej pokryty warstwą czystego tytanu i hydroksyapatytu w technologii Vacuum Plasma Spray. Dostępny w wersji standardowej 135 st. CCD – 8 rozmiarów i waryzowanej 125 st. CCD – 8 rozmiarów. Długości od 115 do 165mm. Sterylizowany promieniami gamma. Konus 12/14.</t>
    </r>
  </si>
  <si>
    <r>
      <rPr>
        <b/>
        <sz val="10"/>
        <rFont val="Tahoma"/>
        <family val="2"/>
      </rPr>
      <t>Trzpień bezcementowy, tytanowy, prosty przystosowany do modularnej szyjki.</t>
    </r>
    <r>
      <rPr>
        <sz val="10"/>
        <rFont val="Tahoma"/>
        <family val="2"/>
      </rPr>
      <t xml:space="preserve"> Posiadający kształt klina, samocentrujacy się w kanale (nie wymagający centralizera), zwężający się dystalnie. Części bliższa o przekroju eliptycznym i pokryty warstwą czystego tytanu i hydroksyapatytu w technologii Vacuum Plasma Spray. Przekrój części dystalnej w kształcie ostrołuku. Trzpień dystalnie polerowany, o funkcji kierunkowej. Trzpień w długościach od 125 do 165mm.</t>
    </r>
  </si>
  <si>
    <r>
      <rPr>
        <b/>
        <sz val="10"/>
        <rFont val="Tahoma"/>
        <family val="2"/>
      </rPr>
      <t>Trzpień bezcementowy, tytanowy, krótki, przynasadowy przystosowany do modularnej szyjki</t>
    </r>
    <r>
      <rPr>
        <sz val="10"/>
        <rFont val="Tahoma"/>
        <family val="2"/>
      </rPr>
      <t>. W części bliższej o przekroju eliptycznym, część dystalna o przekroju ostrołuku. Cześć proksymalna pokryta warstwą czystego tytanu oraz hydroksyapatytu wykonana z użyciem techniki Vacuum Plasma Spray. Część dystalna polerowana. Trzpień dostępny w 7 rozmiarach od 95 do 125 mm długości trzpienia ze skokiem co 5mm. Sterylizowany promieniami gamma.</t>
    </r>
  </si>
  <si>
    <r>
      <rPr>
        <b/>
        <sz val="10"/>
        <rFont val="Tahoma"/>
        <family val="2"/>
      </rPr>
      <t>Trzpień cementowany</t>
    </r>
    <r>
      <rPr>
        <sz val="10"/>
        <rFont val="Tahoma"/>
        <family val="2"/>
      </rPr>
      <t xml:space="preserve"> stawu biodrowego, pierwotny, wykonany z CoCr, matowy, eliptyczny w przekroju, zaopatrzony w centralizer. Dostępny w 6 rozmiarach w dwóch kątach CCD, mniejsze trzy rozmiary 137,5 stopnia, trzy większe rozmiary 140 stopni. Zakres długości trzpieni od 120 do 150mm. Sterylizowany promieniami gamma. Konus 12/14.</t>
    </r>
  </si>
  <si>
    <r>
      <rPr>
        <b/>
        <sz val="10"/>
        <rFont val="Tahoma"/>
        <family val="2"/>
      </rPr>
      <t>głowa metalowa 28mm</t>
    </r>
    <r>
      <rPr>
        <sz val="10"/>
        <rFont val="Tahoma"/>
        <family val="2"/>
      </rPr>
      <t xml:space="preserve"> w 5 długościach szyjki</t>
    </r>
  </si>
  <si>
    <r>
      <rPr>
        <b/>
        <sz val="10"/>
        <rFont val="Tahoma"/>
        <family val="2"/>
      </rPr>
      <t>głowa bipolarna</t>
    </r>
    <r>
      <rPr>
        <sz val="10"/>
        <rFont val="Tahoma"/>
        <family val="2"/>
      </rPr>
      <t xml:space="preserve"> składająca się z czaszy metalowej i wkładu polietylenowego (monoblok) w rozmiarach od 40 do 60 mm i średnicy wewnetrznej 28mm, skok co 1mm, </t>
    </r>
  </si>
  <si>
    <r>
      <t xml:space="preserve">Hemisferyczna </t>
    </r>
    <r>
      <rPr>
        <b/>
        <sz val="10"/>
        <rFont val="Tahoma"/>
        <family val="2"/>
      </rPr>
      <t>panewka cementowa</t>
    </r>
    <r>
      <rPr>
        <sz val="10"/>
        <rFont val="Tahoma"/>
        <family val="2"/>
      </rPr>
      <t xml:space="preserve"> stawu biodrowego ze znacznikami radiologicznymi. Zaopatrzona w dystansery dla równomiernego rozłożenia cementu kostnego wykonane z PMMA. Sterylizowana tlenkiem etylenu. Panewka dostępna w 9 rozmiarach od 42 do 58mm średnicy zewnętrznej. Panewka w konkretnych zakresach rozmiarów współpracująca z głowami 28, 32, oraz 36mm, zamiennie: Hemisferyczna panewka cementowa stawu biodrowego ze znacznikami radiologicznymi. Zaopatrzona w dystansery dla równomiernego rozłożenia cementu kostnego wykonane z PMMA oraz 20 stopniowy nawis antyluksacyjny. Sterylizowana tlenkiem etylenu. Panewka dostępna w 9 rozmiarach od 42 do 58mm średnicy zewnętrznej. Panewka współpracująca z głowami 28mm.</t>
    </r>
  </si>
  <si>
    <t>NAJEM INSTRUMENTARIUM</t>
  </si>
  <si>
    <t>A</t>
  </si>
  <si>
    <t>B</t>
  </si>
  <si>
    <t>ILOŚĆ    m-cy</t>
  </si>
  <si>
    <t>ilość kompletów</t>
  </si>
  <si>
    <t>C</t>
  </si>
  <si>
    <t>RAZEM A+B+C</t>
  </si>
  <si>
    <r>
      <rPr>
        <b/>
        <sz val="10"/>
        <rFont val="Tahoma"/>
        <family val="2"/>
      </rPr>
      <t xml:space="preserve">Instrumentarum A </t>
    </r>
    <r>
      <rPr>
        <sz val="10"/>
        <rFont val="Tahoma"/>
        <family val="2"/>
      </rPr>
      <t xml:space="preserve"> - Podać: nazwa, producent, nr katalogowy, rok produkcji ________________________________ ________________________________        oraz wartośc netto______________zł  wartość brutto ________________zł</t>
    </r>
  </si>
  <si>
    <r>
      <rPr>
        <b/>
        <sz val="10"/>
        <rFont val="Tahoma"/>
        <family val="2"/>
      </rPr>
      <t>Trzpień rewizyjny stawu biodrowego, tytanowy, modularny</t>
    </r>
    <r>
      <rPr>
        <sz val="10"/>
        <rFont val="Tahoma"/>
        <family val="2"/>
      </rPr>
      <t>, składający się z części krętarzowej i przedłużki. Konus 12/14. Łączenie komponentów na stożku Morse. Kąt CCD 130 st. Sterylizowany promieniami gamma.                                                                                 Część krętarzowa korundowana, szyjka polerowana, w części przedniej i tylnej komponentu krętarza 2 żebra zapobiegające rotacji, tylne dodatkowo wyposażone w 2 otwory dla ewentualnego doszycia tkanek miękkich. Komponent krętarza w 4 wysokościach od 55 do 85mm, a każda z nich w 2 grubościach 17 i 21,5mm.
Przedłużka korundowana, zaopatrzona w 8 podłużnych żeber na całej wysokości oraz dodatkowo poprzeczny rowek w dystalnej części, dzięki któremu trzpień staje się bardziej elastyczny dopasowując się do anatomii uda. Przedłużka w 3 długościach 130, 160, 210mm oraz 5 szerokościach 14, 16, 18, 20, 22mm.</t>
    </r>
  </si>
  <si>
    <t>RAZEM A+B</t>
  </si>
  <si>
    <t xml:space="preserve"> W ramach realizacji niniejszej umowy Wykonawca na swój koszt zobowiązuje się do przeprowadzenia niezbędnych szkoleń personelu medycznego Zamawiającego.</t>
  </si>
  <si>
    <t>PAKIET NR 9</t>
  </si>
  <si>
    <t>Urazowy trzpień długi cementowy. Długość minimum 200 mm, dostępny w trzech średnicach.</t>
  </si>
  <si>
    <t>RAZEM B</t>
  </si>
  <si>
    <t>RAZEM A</t>
  </si>
  <si>
    <t>Pakiet 1  Endoprotezy stawu biodrowego  - DEPOZYT</t>
  </si>
  <si>
    <t xml:space="preserve">Zamawiający wymaga wyszczególnienia i wycenienia wszystkich części składowych kompletów. </t>
  </si>
  <si>
    <t xml:space="preserve">W kolumnach: "cena jedn. netto i brutto"  - poza ceną  kompletnego produktu - powinny  znaleźć się ceny jednostkowe poszczególnych elementów, </t>
  </si>
  <si>
    <t xml:space="preserve">z których składa się cały komplet, zaś w kolumnie "nr katalogowy" winny znaleźć się numery katalogowe poszczególnych elementów z podziałem na grupy elementów </t>
  </si>
  <si>
    <t>(np. numery głów, numery trzpieni itd.). Zamawiający wymaga możliwości zakupu poszczególnych elementów osobno.</t>
  </si>
  <si>
    <t>Szczegółowy sposób realizacji określa umowa.</t>
  </si>
  <si>
    <t xml:space="preserve">Wykonawca zobowiązuje się do utrzymywania stałego zestawu depozytowego oferowanego przedmiotu zamówienia w ilości: </t>
  </si>
  <si>
    <t>RAZEM C</t>
  </si>
  <si>
    <t xml:space="preserve">Pakiet 2 </t>
  </si>
  <si>
    <t xml:space="preserve">W kolumnach: "cena jedn. netto i brutto"  - poza ceną  kompletnego produktu - powinny  znaleźć się ceny jednostkowe poszczególnych </t>
  </si>
  <si>
    <t xml:space="preserve">elementów, z których składa się cały komplet, zaś w kolumnie "nr katalogowy" winny znaleźć się numery katalogowe poszczególnych </t>
  </si>
  <si>
    <t>elementów z podziałem na grupy elementów (np. numery głów, numery trzpieni itd.). Zamawiający wymaga możliwości zakupu poszczególnych elementów osobno.</t>
  </si>
  <si>
    <r>
      <rPr>
        <b/>
        <sz val="10"/>
        <rFont val="Arial CE"/>
        <family val="0"/>
      </rPr>
      <t>Wirówka</t>
    </r>
    <r>
      <rPr>
        <sz val="10"/>
        <rFont val="Arial CE"/>
        <family val="0"/>
      </rPr>
      <t xml:space="preserve"> -podać: nazwa, producent, nr katalogowy, rok produkcji ________________________________________________________ _  oraz wartośc netto______________zł  wartość brutto ________________zł</t>
    </r>
  </si>
  <si>
    <t>Pakiet 4 - DEPOZYT</t>
  </si>
  <si>
    <r>
      <t xml:space="preserve">Jednorazowy, sterylnie pakowany zestaw do otrzymywania autologicznych  komórek macierzystych oraz mezenchymalnych  z tkanki tłuszczowej. Zestaw zawiera 20ml separator ze specjalnym wkręcanym, gwintowanym tłokiem pozwalającym na bardzo precyzyjne usunięcie niepożądanego materiału biologicznego. Separator umożliwia odzyskanie bardzo wysoko skoncentrowanej zawiesiny komórek macierzystych oraz mezenchymalnych. Urządzenie umożliwia również odwirowanie dowolnej ilości uzyskanego w procesie liposukcji tłuszczu – operator sam określa potrzebną ilość. Zestaw zawiera również jednorazową igłę do podawania mieszaniny lipolizującej, strzykawki typu luer lock i specjalną strzykawkę do liposukcji z blokadą tłoku. </t>
    </r>
    <r>
      <rPr>
        <b/>
        <sz val="10"/>
        <rFont val="Tahoma"/>
        <family val="2"/>
      </rPr>
      <t>Nieodpłatne użyczenie wirówki niezbędnej do korzystania z zestawów j/w.</t>
    </r>
  </si>
  <si>
    <t>Wykonawca zobowiązuje się do utrzymywania stałego zestawu depozytowego oferowanego przedmiotu zamówienia:  zestawów do otrzymywania</t>
  </si>
  <si>
    <t>autologicznych komórek macierzystych oraz mezenchymalnych  z tkanki tłuszczowej - w ilości: 5 szt.</t>
  </si>
  <si>
    <t>20% każdej pozycji asortymentowej.</t>
  </si>
  <si>
    <r>
      <t xml:space="preserve">Zestaw instrumentarium do systemu kompatybilny z systemem zawierające instrumenty i przymiary. </t>
    </r>
    <r>
      <rPr>
        <b/>
        <sz val="9"/>
        <rFont val="Tahoma"/>
        <family val="2"/>
      </rPr>
      <t xml:space="preserve">Zestaw do endoprotezy urazowej użyczony bezpłatnie. Zestawy pozostałe dostarczane na wezwanie. </t>
    </r>
  </si>
  <si>
    <t xml:space="preserve">z których składa się cały komplet, zaś w kolumnie "nr katalogowy" winny znaleźć się numery kat. poszczególnych elementów z podziałem na gr. elementów </t>
  </si>
  <si>
    <t>D</t>
  </si>
  <si>
    <t>E</t>
  </si>
  <si>
    <t>RAZEM A+B+C+D+E</t>
  </si>
  <si>
    <r>
      <rPr>
        <b/>
        <sz val="10"/>
        <rFont val="Tahoma"/>
        <family val="2"/>
      </rPr>
      <t>Instrumentarum B</t>
    </r>
    <r>
      <rPr>
        <sz val="10"/>
        <rFont val="Tahoma"/>
        <family val="2"/>
      </rPr>
      <t xml:space="preserve">  - Podać: nazwa, producent, nr katalogowy, rok produkcji ________________________________ ________________________________        oraz wartośc netto______________zł  wartość brutto ________________zł</t>
    </r>
  </si>
  <si>
    <t>Pakiet 3 DEPOZYT</t>
  </si>
  <si>
    <t>Pakiet 5 DEPOZYT</t>
  </si>
  <si>
    <t>Pakiet nr 6 -  NA ODWRÓCONĄ I ANATOMICZNĄ ENDOPROTEZĘ STAWU RAMIENNEGO - DEPOZYT</t>
  </si>
  <si>
    <t>po 1 szt. każdego rozmiaru.</t>
  </si>
  <si>
    <t>Pakiet nr 7- ŚRUBY I PŁYTY DO ZESPALANIA KOŚCI UDOWEJ METODĄ DYNAMICZNEGO SYSTEMU BIODROWEGO/KŁYKCIOWEGO- DEPOZYT</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</si>
</sst>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 numFmtId="166" formatCode="#,##0.00_ ;\-#,##0.00\ "/>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_-* #,##0.00&quot; zł&quot;_-;\-* #,##0.00&quot; zł&quot;_-;_-* \-??&quot; zł&quot;_-;_-@_-"/>
    <numFmt numFmtId="172" formatCode="#,##0.00\ _z_ł"/>
    <numFmt numFmtId="173" formatCode="#,##0.00&quot;     &quot;"/>
    <numFmt numFmtId="174" formatCode="\ #,##0&quot;      &quot;;\-#,##0&quot;      &quot;;&quot; -      &quot;;@\ "/>
  </numFmts>
  <fonts count="70">
    <font>
      <sz val="10"/>
      <name val="Arial CE"/>
      <family val="0"/>
    </font>
    <font>
      <sz val="11"/>
      <color indexed="8"/>
      <name val="Czcionka tekstu podstawowego"/>
      <family val="2"/>
    </font>
    <font>
      <sz val="10"/>
      <name val="Tahoma"/>
      <family val="2"/>
    </font>
    <font>
      <b/>
      <sz val="10"/>
      <name val="Tahoma"/>
      <family val="2"/>
    </font>
    <font>
      <sz val="10"/>
      <name val="Times New Roman"/>
      <family val="1"/>
    </font>
    <font>
      <sz val="9"/>
      <name val="Tahoma"/>
      <family val="2"/>
    </font>
    <font>
      <b/>
      <sz val="9"/>
      <name val="Tahoma"/>
      <family val="2"/>
    </font>
    <font>
      <b/>
      <sz val="10"/>
      <color indexed="10"/>
      <name val="Tahoma"/>
      <family val="2"/>
    </font>
    <font>
      <sz val="10"/>
      <name val="Arial"/>
      <family val="2"/>
    </font>
    <font>
      <sz val="11"/>
      <color indexed="8"/>
      <name val="Calibri"/>
      <family val="2"/>
    </font>
    <font>
      <sz val="11"/>
      <color indexed="8"/>
      <name val="Arial"/>
      <family val="2"/>
    </font>
    <font>
      <sz val="11"/>
      <color indexed="8"/>
      <name val="Tahoma"/>
      <family val="2"/>
    </font>
    <font>
      <sz val="10"/>
      <color indexed="12"/>
      <name val="Tahoma"/>
      <family val="2"/>
    </font>
    <font>
      <b/>
      <sz val="11"/>
      <name val="Calibri"/>
      <family val="2"/>
    </font>
    <font>
      <b/>
      <sz val="10"/>
      <name val="Arial"/>
      <family val="2"/>
    </font>
    <font>
      <b/>
      <sz val="11"/>
      <color indexed="8"/>
      <name val="Calibri"/>
      <family val="2"/>
    </font>
    <font>
      <sz val="10"/>
      <color indexed="8"/>
      <name val="Tahoma"/>
      <family val="2"/>
    </font>
    <font>
      <b/>
      <sz val="10"/>
      <color indexed="8"/>
      <name val="Tahoma"/>
      <family val="2"/>
    </font>
    <font>
      <sz val="11"/>
      <color indexed="53"/>
      <name val="Calibri"/>
      <family val="2"/>
    </font>
    <font>
      <sz val="8"/>
      <name val="Tahoma"/>
      <family val="2"/>
    </font>
    <font>
      <sz val="10"/>
      <name val="Microsoft YaHei"/>
      <family val="2"/>
    </font>
    <font>
      <b/>
      <sz val="7"/>
      <color indexed="20"/>
      <name val="Tahoma"/>
      <family val="2"/>
    </font>
    <font>
      <b/>
      <sz val="10"/>
      <color indexed="53"/>
      <name val="Tahoma"/>
      <family val="2"/>
    </font>
    <font>
      <sz val="10"/>
      <color indexed="53"/>
      <name val="Microsoft YaHei"/>
      <family val="2"/>
    </font>
    <font>
      <sz val="10"/>
      <color indexed="53"/>
      <name val="Tahoma"/>
      <family val="2"/>
    </font>
    <font>
      <b/>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ahoma"/>
      <family val="2"/>
    </font>
    <font>
      <b/>
      <sz val="10"/>
      <color indexed="10"/>
      <name val="Arial"/>
      <family val="2"/>
    </font>
    <font>
      <b/>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Tahoma"/>
      <family val="2"/>
    </font>
    <font>
      <b/>
      <sz val="10"/>
      <color rgb="FFFF0000"/>
      <name val="Tahoma"/>
      <family val="2"/>
    </font>
    <font>
      <b/>
      <sz val="10"/>
      <color rgb="FFFF0000"/>
      <name val="Arial"/>
      <family val="2"/>
    </font>
    <font>
      <b/>
      <sz val="10"/>
      <color rgb="FFFF0000"/>
      <name val="Arial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D5D5D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border>
    <border>
      <left style="thin"/>
      <right style="thin"/>
      <top style="thin"/>
      <bottom/>
    </border>
    <border>
      <left/>
      <right style="thin">
        <color indexed="8"/>
      </right>
      <top style="thin">
        <color indexed="8"/>
      </top>
      <bottom/>
    </border>
    <border>
      <left/>
      <right style="thin"/>
      <top/>
      <bottom/>
    </border>
    <border>
      <left style="thin"/>
      <right style="thin"/>
      <top/>
      <bottom/>
    </border>
    <border>
      <left/>
      <right style="thin">
        <color indexed="8"/>
      </right>
      <top/>
      <bottom/>
    </border>
    <border>
      <left style="thin"/>
      <right style="thin"/>
      <top/>
      <bottom style="thin"/>
    </border>
    <border>
      <left/>
      <right style="thin"/>
      <top/>
      <bottom style="thin"/>
    </border>
    <border>
      <left/>
      <right style="thin">
        <color indexed="8"/>
      </right>
      <top/>
      <bottom style="thin">
        <color indexed="8"/>
      </bottom>
    </border>
    <border>
      <left style="thin">
        <color indexed="8"/>
      </left>
      <right style="thin">
        <color indexed="8"/>
      </right>
      <top/>
      <bottom/>
    </border>
    <border>
      <left/>
      <right style="thin"/>
      <top style="thin"/>
      <bottom style="thin"/>
    </border>
    <border>
      <left/>
      <right style="thin">
        <color indexed="8"/>
      </right>
      <top style="thin">
        <color indexed="8"/>
      </top>
      <bottom style="thin">
        <color indexed="8"/>
      </bottom>
    </border>
    <border>
      <left/>
      <right style="thin">
        <color indexed="8"/>
      </right>
      <top>
        <color indexed="63"/>
      </top>
      <bottom style="thin"/>
    </border>
    <border>
      <left style="thin">
        <color indexed="8"/>
      </left>
      <right style="thin">
        <color indexed="8"/>
      </right>
      <top>
        <color indexed="63"/>
      </top>
      <bottom style="thin"/>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thin"/>
      <right/>
      <top style="thin"/>
      <bottom style="thin"/>
    </border>
    <border>
      <left/>
      <right/>
      <top style="thin"/>
      <bottom style="thin"/>
    </border>
    <border>
      <left style="thin">
        <color indexed="8"/>
      </left>
      <right style="thin">
        <color indexed="8"/>
      </right>
      <top style="thin">
        <color indexed="8"/>
      </top>
      <bottom style="double">
        <color indexed="8"/>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right>
        <color indexed="63"/>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0" fillId="0" borderId="0">
      <alignment/>
      <protection/>
    </xf>
    <xf numFmtId="0" fontId="10" fillId="0" borderId="0">
      <alignment/>
      <protection/>
    </xf>
    <xf numFmtId="0" fontId="59" fillId="27" borderId="1" applyNumberForma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230">
    <xf numFmtId="0" fontId="0" fillId="0" borderId="0" xfId="0" applyAlignment="1">
      <alignment/>
    </xf>
    <xf numFmtId="0" fontId="2"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164"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9"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65" fontId="5" fillId="0" borderId="15"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0" fontId="66" fillId="0" borderId="12" xfId="0" applyFont="1" applyBorder="1" applyAlignment="1">
      <alignment horizontal="center"/>
    </xf>
    <xf numFmtId="0" fontId="66" fillId="0" borderId="12" xfId="0" applyFont="1" applyBorder="1" applyAlignment="1">
      <alignment vertical="center" wrapText="1"/>
    </xf>
    <xf numFmtId="165" fontId="66" fillId="0" borderId="12" xfId="0" applyNumberFormat="1" applyFont="1" applyBorder="1" applyAlignment="1">
      <alignment horizontal="center" vertical="center"/>
    </xf>
    <xf numFmtId="0" fontId="66" fillId="0" borderId="14"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65" fontId="5" fillId="0" borderId="18" xfId="0" applyNumberFormat="1" applyFont="1" applyBorder="1" applyAlignment="1">
      <alignment horizontal="center" vertical="center" wrapText="1"/>
    </xf>
    <xf numFmtId="165" fontId="5" fillId="0" borderId="12"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66" fillId="0" borderId="19" xfId="0" applyFont="1" applyBorder="1" applyAlignment="1">
      <alignment vertical="center" wrapText="1"/>
    </xf>
    <xf numFmtId="0" fontId="5" fillId="0" borderId="20" xfId="0" applyFont="1" applyBorder="1" applyAlignment="1">
      <alignment horizontal="center" vertical="center" wrapText="1"/>
    </xf>
    <xf numFmtId="165" fontId="5" fillId="0" borderId="21"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165" fontId="5" fillId="0" borderId="22" xfId="0" applyNumberFormat="1" applyFont="1" applyBorder="1" applyAlignment="1">
      <alignment horizontal="center" vertical="center" wrapText="1"/>
    </xf>
    <xf numFmtId="0" fontId="5" fillId="0" borderId="23" xfId="0" applyFont="1" applyBorder="1" applyAlignment="1">
      <alignment horizontal="center" vertical="center" wrapText="1"/>
    </xf>
    <xf numFmtId="165" fontId="5" fillId="0" borderId="24" xfId="0" applyNumberFormat="1" applyFont="1" applyBorder="1" applyAlignment="1">
      <alignment horizontal="center" vertical="center" wrapText="1"/>
    </xf>
    <xf numFmtId="0" fontId="66" fillId="0" borderId="12" xfId="0" applyFont="1" applyBorder="1" applyAlignment="1">
      <alignment horizontal="left" vertical="center" wrapText="1"/>
    </xf>
    <xf numFmtId="0" fontId="66" fillId="0" borderId="14" xfId="0" applyFont="1" applyBorder="1" applyAlignment="1">
      <alignment horizontal="left" vertical="center" wrapText="1"/>
    </xf>
    <xf numFmtId="0" fontId="5" fillId="0" borderId="19" xfId="0" applyFont="1" applyBorder="1" applyAlignment="1">
      <alignment vertical="center" wrapText="1"/>
    </xf>
    <xf numFmtId="2" fontId="5" fillId="0" borderId="12"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0" xfId="0" applyFont="1" applyAlignment="1">
      <alignment/>
    </xf>
    <xf numFmtId="164"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164" fontId="5" fillId="33" borderId="26" xfId="0" applyNumberFormat="1" applyFont="1" applyFill="1" applyBorder="1" applyAlignment="1">
      <alignment horizontal="center" vertical="center" wrapText="1"/>
    </xf>
    <xf numFmtId="9" fontId="5" fillId="33" borderId="26" xfId="0" applyNumberFormat="1" applyFont="1" applyFill="1" applyBorder="1" applyAlignment="1">
      <alignment horizontal="center" vertical="center" wrapText="1"/>
    </xf>
    <xf numFmtId="0" fontId="8" fillId="0" borderId="0" xfId="0" applyFont="1" applyAlignment="1">
      <alignment/>
    </xf>
    <xf numFmtId="0" fontId="11" fillId="0" borderId="0" xfId="44" applyFont="1">
      <alignment/>
      <protection/>
    </xf>
    <xf numFmtId="0" fontId="11" fillId="0" borderId="0" xfId="44" applyFont="1" applyAlignment="1">
      <alignment horizontal="center"/>
      <protection/>
    </xf>
    <xf numFmtId="0" fontId="3" fillId="34" borderId="11" xfId="53" applyFont="1" applyFill="1" applyBorder="1" applyAlignment="1">
      <alignment horizontal="center" vertical="center" wrapText="1"/>
      <protection/>
    </xf>
    <xf numFmtId="0" fontId="3" fillId="34" borderId="11" xfId="53" applyFont="1" applyFill="1" applyBorder="1" applyAlignment="1">
      <alignment horizontal="center" vertical="center" wrapText="1"/>
      <protection/>
    </xf>
    <xf numFmtId="4" fontId="3" fillId="34" borderId="11" xfId="53" applyNumberFormat="1" applyFont="1" applyFill="1" applyBorder="1" applyAlignment="1">
      <alignment horizontal="center" vertical="center" wrapText="1"/>
      <protection/>
    </xf>
    <xf numFmtId="0" fontId="2" fillId="0" borderId="11" xfId="53" applyFont="1" applyBorder="1" applyAlignment="1">
      <alignment horizontal="center" vertical="top"/>
      <protection/>
    </xf>
    <xf numFmtId="0" fontId="2" fillId="0" borderId="11" xfId="53" applyFont="1" applyBorder="1" applyAlignment="1">
      <alignment horizontal="left" vertical="center" wrapText="1"/>
      <protection/>
    </xf>
    <xf numFmtId="0" fontId="12" fillId="0" borderId="11" xfId="53" applyFont="1" applyBorder="1" applyAlignment="1">
      <alignment vertical="top"/>
      <protection/>
    </xf>
    <xf numFmtId="0" fontId="2" fillId="0" borderId="11" xfId="53" applyFont="1" applyBorder="1" applyAlignment="1">
      <alignment horizontal="center" vertical="center" wrapText="1"/>
      <protection/>
    </xf>
    <xf numFmtId="4" fontId="2" fillId="0" borderId="11" xfId="53" applyNumberFormat="1" applyFont="1" applyBorder="1" applyAlignment="1">
      <alignment horizontal="center" vertical="center" wrapText="1"/>
      <protection/>
    </xf>
    <xf numFmtId="9" fontId="2" fillId="0" borderId="11" xfId="53" applyNumberFormat="1" applyFont="1" applyBorder="1" applyAlignment="1">
      <alignment horizontal="center" vertical="center" wrapText="1"/>
      <protection/>
    </xf>
    <xf numFmtId="0" fontId="2" fillId="0" borderId="11" xfId="53" applyFont="1" applyBorder="1" applyAlignment="1">
      <alignment horizontal="left" vertical="top"/>
      <protection/>
    </xf>
    <xf numFmtId="0" fontId="12" fillId="0" borderId="11" xfId="53" applyFont="1" applyBorder="1" applyAlignment="1">
      <alignment horizontal="left" vertical="top"/>
      <protection/>
    </xf>
    <xf numFmtId="0" fontId="2" fillId="35" borderId="11" xfId="53" applyFont="1" applyFill="1" applyBorder="1" applyAlignment="1">
      <alignment horizontal="left" vertical="center" wrapText="1"/>
      <protection/>
    </xf>
    <xf numFmtId="0" fontId="2" fillId="0" borderId="11" xfId="53" applyFont="1" applyBorder="1" applyAlignment="1">
      <alignment horizontal="center" vertical="center"/>
      <protection/>
    </xf>
    <xf numFmtId="0" fontId="7" fillId="0" borderId="11" xfId="53" applyFont="1" applyBorder="1" applyAlignment="1">
      <alignment horizontal="left" vertical="top" wrapText="1"/>
      <protection/>
    </xf>
    <xf numFmtId="0" fontId="3" fillId="36" borderId="27" xfId="53" applyFont="1" applyFill="1" applyBorder="1" applyAlignment="1">
      <alignment horizontal="center" vertical="center"/>
      <protection/>
    </xf>
    <xf numFmtId="0" fontId="2" fillId="0" borderId="0" xfId="53" applyFont="1" applyAlignment="1">
      <alignment horizontal="center" vertical="top"/>
      <protection/>
    </xf>
    <xf numFmtId="0" fontId="2" fillId="0" borderId="0" xfId="53" applyFont="1" applyAlignment="1">
      <alignment vertical="top" wrapText="1"/>
      <protection/>
    </xf>
    <xf numFmtId="0" fontId="2" fillId="0" borderId="0" xfId="53" applyFont="1">
      <alignment/>
      <protection/>
    </xf>
    <xf numFmtId="0" fontId="2" fillId="0" borderId="0" xfId="53" applyFont="1" applyAlignment="1">
      <alignment horizontal="center"/>
      <protection/>
    </xf>
    <xf numFmtId="4" fontId="2" fillId="0" borderId="28" xfId="53" applyNumberFormat="1" applyFont="1" applyBorder="1" applyAlignment="1">
      <alignment horizontal="center" vertical="top"/>
      <protection/>
    </xf>
    <xf numFmtId="0" fontId="2" fillId="0" borderId="0" xfId="0" applyFont="1" applyAlignment="1">
      <alignment horizontal="center"/>
    </xf>
    <xf numFmtId="0" fontId="8" fillId="0" borderId="0" xfId="0" applyFont="1" applyAlignment="1">
      <alignment horizontal="center"/>
    </xf>
    <xf numFmtId="0" fontId="13" fillId="37" borderId="0" xfId="44" applyFont="1" applyFill="1">
      <alignment/>
      <protection/>
    </xf>
    <xf numFmtId="0" fontId="14" fillId="0" borderId="0" xfId="0" applyFont="1" applyAlignment="1">
      <alignment/>
    </xf>
    <xf numFmtId="0" fontId="9" fillId="0" borderId="0" xfId="44">
      <alignment/>
      <protection/>
    </xf>
    <xf numFmtId="0" fontId="9" fillId="0" borderId="0" xfId="44" applyAlignment="1">
      <alignment horizontal="left"/>
      <protection/>
    </xf>
    <xf numFmtId="0" fontId="15" fillId="0" borderId="0" xfId="44" applyFont="1">
      <alignment/>
      <protection/>
    </xf>
    <xf numFmtId="0" fontId="9" fillId="0" borderId="0" xfId="44" applyAlignment="1">
      <alignment horizontal="center"/>
      <protection/>
    </xf>
    <xf numFmtId="0" fontId="16" fillId="0" borderId="0" xfId="44" applyFont="1">
      <alignment/>
      <protection/>
    </xf>
    <xf numFmtId="0" fontId="17" fillId="0" borderId="0" xfId="44" applyFont="1">
      <alignment/>
      <protection/>
    </xf>
    <xf numFmtId="0" fontId="3" fillId="38" borderId="11" xfId="53" applyFont="1" applyFill="1" applyBorder="1" applyAlignment="1">
      <alignment horizontal="center" vertical="center"/>
      <protection/>
    </xf>
    <xf numFmtId="0" fontId="3" fillId="35" borderId="11" xfId="53" applyFont="1" applyFill="1" applyBorder="1" applyAlignment="1">
      <alignment horizontal="center" vertical="center" wrapText="1"/>
      <protection/>
    </xf>
    <xf numFmtId="9" fontId="2" fillId="0" borderId="11" xfId="53" applyNumberFormat="1" applyFont="1" applyBorder="1" applyAlignment="1">
      <alignment horizontal="center" vertical="center"/>
      <protection/>
    </xf>
    <xf numFmtId="4" fontId="2" fillId="0" borderId="11" xfId="53" applyNumberFormat="1" applyFont="1" applyBorder="1" applyAlignment="1">
      <alignment horizontal="center" vertical="center"/>
      <protection/>
    </xf>
    <xf numFmtId="0" fontId="2" fillId="35" borderId="11" xfId="53" applyFont="1" applyFill="1" applyBorder="1" applyAlignment="1">
      <alignment vertical="center" wrapText="1"/>
      <protection/>
    </xf>
    <xf numFmtId="0" fontId="3" fillId="0" borderId="0" xfId="53" applyFont="1" applyAlignment="1">
      <alignment horizontal="center" vertical="top"/>
      <protection/>
    </xf>
    <xf numFmtId="4" fontId="3" fillId="0" borderId="29" xfId="53" applyNumberFormat="1" applyFont="1" applyBorder="1" applyAlignment="1">
      <alignment horizontal="center" vertical="top"/>
      <protection/>
    </xf>
    <xf numFmtId="4" fontId="3" fillId="0" borderId="30" xfId="53" applyNumberFormat="1" applyFont="1" applyBorder="1" applyAlignment="1">
      <alignment horizontal="center" vertical="top"/>
      <protection/>
    </xf>
    <xf numFmtId="0" fontId="3" fillId="34" borderId="11" xfId="53" applyFont="1" applyFill="1" applyBorder="1" applyAlignment="1">
      <alignment horizontal="center" vertical="center"/>
      <protection/>
    </xf>
    <xf numFmtId="0" fontId="2" fillId="0" borderId="11" xfId="53" applyFont="1" applyBorder="1" applyAlignment="1">
      <alignment horizontal="center" vertical="top" wrapText="1"/>
      <protection/>
    </xf>
    <xf numFmtId="0" fontId="12" fillId="0" borderId="11" xfId="53" applyFont="1" applyBorder="1" applyAlignment="1">
      <alignment vertical="top" wrapText="1"/>
      <protection/>
    </xf>
    <xf numFmtId="2" fontId="2" fillId="0" borderId="11" xfId="53" applyNumberFormat="1" applyFont="1" applyBorder="1" applyAlignment="1">
      <alignment horizontal="center" vertical="center" wrapText="1"/>
      <protection/>
    </xf>
    <xf numFmtId="0" fontId="2" fillId="35" borderId="11" xfId="53" applyFont="1" applyFill="1" applyBorder="1" applyAlignment="1">
      <alignment vertical="center" wrapText="1" shrinkToFit="1"/>
      <protection/>
    </xf>
    <xf numFmtId="0" fontId="12" fillId="0" borderId="11" xfId="53" applyFont="1" applyBorder="1" applyAlignment="1">
      <alignment vertical="top" shrinkToFit="1"/>
      <protection/>
    </xf>
    <xf numFmtId="0" fontId="3" fillId="35" borderId="11" xfId="53" applyFont="1" applyFill="1" applyBorder="1" applyAlignment="1">
      <alignment horizontal="center" vertical="center" shrinkToFit="1"/>
      <protection/>
    </xf>
    <xf numFmtId="0" fontId="2" fillId="35" borderId="11" xfId="53" applyFont="1" applyFill="1" applyBorder="1" applyAlignment="1">
      <alignment horizontal="left" vertical="center" wrapText="1" shrinkToFit="1"/>
      <protection/>
    </xf>
    <xf numFmtId="2" fontId="9" fillId="0" borderId="0" xfId="44" applyNumberFormat="1">
      <alignment/>
      <protection/>
    </xf>
    <xf numFmtId="0" fontId="14" fillId="34" borderId="11" xfId="53" applyFont="1" applyFill="1" applyBorder="1" applyAlignment="1">
      <alignment horizontal="center" vertical="center" wrapText="1"/>
      <protection/>
    </xf>
    <xf numFmtId="0" fontId="14" fillId="34" borderId="11" xfId="53" applyFont="1" applyFill="1" applyBorder="1" applyAlignment="1">
      <alignment horizontal="center" vertical="center"/>
      <protection/>
    </xf>
    <xf numFmtId="4" fontId="14" fillId="34" borderId="11" xfId="53" applyNumberFormat="1" applyFont="1" applyFill="1" applyBorder="1" applyAlignment="1">
      <alignment horizontal="center" vertical="center" wrapText="1"/>
      <protection/>
    </xf>
    <xf numFmtId="0" fontId="8" fillId="0" borderId="0" xfId="53" applyFont="1" applyAlignment="1">
      <alignment horizontal="center" vertical="top"/>
      <protection/>
    </xf>
    <xf numFmtId="0" fontId="8" fillId="0" borderId="0" xfId="53" applyFont="1" applyAlignment="1">
      <alignment vertical="top" wrapText="1"/>
      <protection/>
    </xf>
    <xf numFmtId="0" fontId="0" fillId="0" borderId="0" xfId="53" applyFont="1">
      <alignment/>
      <protection/>
    </xf>
    <xf numFmtId="0" fontId="14" fillId="0" borderId="0" xfId="53" applyFont="1" applyAlignment="1">
      <alignment horizontal="center" vertical="top"/>
      <protection/>
    </xf>
    <xf numFmtId="4" fontId="14" fillId="0" borderId="29" xfId="53" applyNumberFormat="1" applyFont="1" applyBorder="1" applyAlignment="1">
      <alignment horizontal="center" vertical="top"/>
      <protection/>
    </xf>
    <xf numFmtId="4" fontId="14" fillId="0" borderId="30" xfId="53" applyNumberFormat="1" applyFont="1" applyBorder="1" applyAlignment="1">
      <alignment horizontal="center" vertical="top"/>
      <protection/>
    </xf>
    <xf numFmtId="0" fontId="18" fillId="0" borderId="0" xfId="44" applyFont="1">
      <alignment/>
      <protection/>
    </xf>
    <xf numFmtId="0" fontId="14" fillId="34" borderId="11" xfId="53" applyFont="1" applyFill="1" applyBorder="1" applyAlignment="1">
      <alignment horizontal="left" vertical="center" wrapText="1"/>
      <protection/>
    </xf>
    <xf numFmtId="0" fontId="14" fillId="34" borderId="11" xfId="53" applyFont="1" applyFill="1" applyBorder="1" applyAlignment="1">
      <alignment horizontal="left" vertical="center" wrapText="1"/>
      <protection/>
    </xf>
    <xf numFmtId="4" fontId="14" fillId="34" borderId="11" xfId="53" applyNumberFormat="1" applyFont="1" applyFill="1" applyBorder="1" applyAlignment="1">
      <alignment horizontal="left" vertical="center" wrapText="1"/>
      <protection/>
    </xf>
    <xf numFmtId="0" fontId="2" fillId="0" borderId="11" xfId="53" applyFont="1" applyBorder="1" applyAlignment="1">
      <alignment horizontal="left" vertical="top" shrinkToFit="1"/>
      <protection/>
    </xf>
    <xf numFmtId="0" fontId="2" fillId="35" borderId="11" xfId="53" applyFont="1" applyFill="1" applyBorder="1" applyAlignment="1">
      <alignment horizontal="left" vertical="center" shrinkToFit="1"/>
      <protection/>
    </xf>
    <xf numFmtId="0" fontId="12" fillId="0" borderId="11" xfId="53" applyFont="1" applyBorder="1" applyAlignment="1">
      <alignment horizontal="left" vertical="top" shrinkToFit="1"/>
      <protection/>
    </xf>
    <xf numFmtId="9" fontId="2" fillId="0" borderId="11" xfId="53" applyNumberFormat="1" applyFont="1" applyBorder="1" applyAlignment="1">
      <alignment horizontal="center" vertical="top" shrinkToFit="1"/>
      <protection/>
    </xf>
    <xf numFmtId="2" fontId="2" fillId="0" borderId="11" xfId="53" applyNumberFormat="1" applyFont="1" applyBorder="1" applyAlignment="1">
      <alignment horizontal="center" vertical="top" shrinkToFit="1"/>
      <protection/>
    </xf>
    <xf numFmtId="0" fontId="0" fillId="0" borderId="0" xfId="0" applyAlignment="1">
      <alignment horizontal="center"/>
    </xf>
    <xf numFmtId="0" fontId="3" fillId="0" borderId="11" xfId="44" applyFont="1" applyBorder="1" applyAlignment="1">
      <alignment horizontal="center" vertical="center"/>
      <protection/>
    </xf>
    <xf numFmtId="0" fontId="19" fillId="0" borderId="12" xfId="0" applyFont="1" applyBorder="1" applyAlignment="1">
      <alignment horizontal="center" vertical="center" wrapText="1"/>
    </xf>
    <xf numFmtId="4" fontId="3" fillId="0" borderId="28" xfId="53" applyNumberFormat="1" applyFont="1" applyBorder="1" applyAlignment="1">
      <alignment horizontal="center" vertical="center"/>
      <protection/>
    </xf>
    <xf numFmtId="4" fontId="3" fillId="0" borderId="11" xfId="53" applyNumberFormat="1" applyFont="1" applyBorder="1" applyAlignment="1">
      <alignment horizontal="center" vertical="center" wrapText="1"/>
      <protection/>
    </xf>
    <xf numFmtId="4" fontId="2" fillId="0" borderId="11" xfId="53" applyNumberFormat="1" applyFont="1" applyBorder="1" applyAlignment="1">
      <alignment horizontal="center" vertical="center" shrinkToFit="1"/>
      <protection/>
    </xf>
    <xf numFmtId="0" fontId="2" fillId="0" borderId="11" xfId="44" applyFont="1" applyBorder="1" applyAlignment="1">
      <alignment horizontal="center" vertical="center"/>
      <protection/>
    </xf>
    <xf numFmtId="0" fontId="8" fillId="36" borderId="12" xfId="0" applyFont="1" applyFill="1" applyBorder="1" applyAlignment="1">
      <alignment horizontal="center" vertical="top"/>
    </xf>
    <xf numFmtId="0" fontId="14" fillId="36" borderId="12" xfId="0" applyFont="1" applyFill="1" applyBorder="1" applyAlignment="1">
      <alignment horizontal="center" vertical="center" wrapText="1"/>
    </xf>
    <xf numFmtId="2" fontId="14" fillId="36" borderId="12" xfId="0" applyNumberFormat="1" applyFont="1" applyFill="1" applyBorder="1" applyAlignment="1">
      <alignment horizontal="right" vertical="center" wrapText="1"/>
    </xf>
    <xf numFmtId="0" fontId="0" fillId="36" borderId="12" xfId="53" applyFill="1" applyBorder="1" applyAlignment="1">
      <alignment horizontal="left" vertical="center" wrapText="1"/>
      <protection/>
    </xf>
    <xf numFmtId="9" fontId="8" fillId="36" borderId="12" xfId="0" applyNumberFormat="1" applyFont="1" applyFill="1" applyBorder="1" applyAlignment="1">
      <alignment horizontal="center" vertical="center"/>
    </xf>
    <xf numFmtId="0" fontId="3" fillId="36" borderId="0" xfId="0" applyFont="1" applyFill="1" applyAlignment="1">
      <alignment horizontal="center" vertical="top"/>
    </xf>
    <xf numFmtId="0" fontId="2" fillId="36" borderId="0" xfId="0" applyFont="1" applyFill="1" applyAlignment="1">
      <alignment vertical="top"/>
    </xf>
    <xf numFmtId="3" fontId="3" fillId="36" borderId="0" xfId="0" applyNumberFormat="1" applyFont="1" applyFill="1" applyAlignment="1">
      <alignment horizontal="center" vertical="top"/>
    </xf>
    <xf numFmtId="4" fontId="3" fillId="36" borderId="0" xfId="0" applyNumberFormat="1" applyFont="1" applyFill="1" applyAlignment="1">
      <alignment horizontal="center" vertical="top"/>
    </xf>
    <xf numFmtId="0" fontId="3" fillId="39" borderId="12" xfId="0" applyFont="1" applyFill="1" applyBorder="1" applyAlignment="1">
      <alignment horizontal="center" vertical="center" wrapText="1"/>
    </xf>
    <xf numFmtId="0" fontId="3" fillId="39" borderId="12" xfId="0" applyFont="1" applyFill="1" applyBorder="1" applyAlignment="1">
      <alignment horizontal="center" vertical="center"/>
    </xf>
    <xf numFmtId="2" fontId="3" fillId="39" borderId="12" xfId="0" applyNumberFormat="1" applyFont="1" applyFill="1" applyBorder="1" applyAlignment="1">
      <alignment horizontal="center" vertical="center" wrapText="1"/>
    </xf>
    <xf numFmtId="4" fontId="3" fillId="39" borderId="12" xfId="0" applyNumberFormat="1"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2" xfId="0" applyFont="1" applyFill="1" applyBorder="1" applyAlignment="1">
      <alignment horizontal="center" vertical="center"/>
    </xf>
    <xf numFmtId="4" fontId="3" fillId="40" borderId="12" xfId="0" applyNumberFormat="1" applyFont="1" applyFill="1" applyBorder="1" applyAlignment="1">
      <alignment horizontal="center" vertical="center" wrapText="1"/>
    </xf>
    <xf numFmtId="0" fontId="2" fillId="36" borderId="12" xfId="0" applyFont="1" applyFill="1" applyBorder="1" applyAlignment="1">
      <alignment horizontal="center" vertical="top"/>
    </xf>
    <xf numFmtId="0" fontId="2" fillId="36" borderId="12" xfId="0" applyFont="1" applyFill="1" applyBorder="1" applyAlignment="1">
      <alignment horizontal="left" vertical="center" wrapText="1"/>
    </xf>
    <xf numFmtId="0" fontId="3" fillId="36" borderId="12" xfId="0" applyFont="1" applyFill="1" applyBorder="1" applyAlignment="1">
      <alignment horizontal="center"/>
    </xf>
    <xf numFmtId="9" fontId="2" fillId="36" borderId="12" xfId="0" applyNumberFormat="1" applyFont="1" applyFill="1" applyBorder="1" applyAlignment="1">
      <alignment horizontal="center"/>
    </xf>
    <xf numFmtId="0" fontId="2" fillId="36" borderId="12" xfId="0" applyFont="1" applyFill="1" applyBorder="1" applyAlignment="1">
      <alignment horizontal="center"/>
    </xf>
    <xf numFmtId="4" fontId="2" fillId="36" borderId="12" xfId="0" applyNumberFormat="1" applyFont="1" applyFill="1" applyBorder="1" applyAlignment="1">
      <alignment horizontal="center"/>
    </xf>
    <xf numFmtId="4" fontId="2" fillId="36" borderId="12" xfId="0" applyNumberFormat="1" applyFont="1" applyFill="1" applyBorder="1" applyAlignment="1">
      <alignment/>
    </xf>
    <xf numFmtId="0" fontId="2" fillId="36" borderId="12" xfId="53" applyFont="1" applyFill="1" applyBorder="1" applyAlignment="1">
      <alignment horizontal="left" vertical="center" wrapText="1"/>
      <protection/>
    </xf>
    <xf numFmtId="9" fontId="2" fillId="36" borderId="12" xfId="0" applyNumberFormat="1" applyFont="1" applyFill="1" applyBorder="1" applyAlignment="1">
      <alignment horizontal="center" vertical="center"/>
    </xf>
    <xf numFmtId="0" fontId="67" fillId="36" borderId="0" xfId="0" applyFont="1" applyFill="1" applyAlignment="1">
      <alignment horizontal="center" vertical="top"/>
    </xf>
    <xf numFmtId="0" fontId="2" fillId="36" borderId="12" xfId="0" applyFont="1" applyFill="1" applyBorder="1" applyAlignment="1">
      <alignment horizontal="center" vertical="center" wrapText="1"/>
    </xf>
    <xf numFmtId="4" fontId="2" fillId="36" borderId="12" xfId="0" applyNumberFormat="1" applyFont="1" applyFill="1" applyBorder="1" applyAlignment="1">
      <alignment horizontal="center" vertical="center"/>
    </xf>
    <xf numFmtId="4" fontId="2" fillId="36" borderId="12" xfId="0" applyNumberFormat="1" applyFont="1" applyFill="1" applyBorder="1" applyAlignment="1">
      <alignment vertical="center"/>
    </xf>
    <xf numFmtId="4" fontId="2" fillId="36" borderId="31" xfId="0" applyNumberFormat="1" applyFont="1" applyFill="1" applyBorder="1" applyAlignment="1">
      <alignment horizontal="right" wrapText="1"/>
    </xf>
    <xf numFmtId="4" fontId="2" fillId="36" borderId="12" xfId="0" applyNumberFormat="1" applyFont="1" applyFill="1" applyBorder="1" applyAlignment="1">
      <alignment horizontal="right" vertical="center" wrapText="1"/>
    </xf>
    <xf numFmtId="0" fontId="2" fillId="39" borderId="12" xfId="0" applyFont="1" applyFill="1" applyBorder="1" applyAlignment="1">
      <alignment horizontal="center" vertical="top"/>
    </xf>
    <xf numFmtId="0" fontId="3" fillId="39" borderId="12" xfId="0" applyFont="1" applyFill="1" applyBorder="1" applyAlignment="1">
      <alignment/>
    </xf>
    <xf numFmtId="0" fontId="2" fillId="0" borderId="12" xfId="0" applyFont="1" applyBorder="1" applyAlignment="1">
      <alignment/>
    </xf>
    <xf numFmtId="0" fontId="2" fillId="0" borderId="12" xfId="0" applyFont="1" applyBorder="1" applyAlignment="1">
      <alignment horizontal="right"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9" fontId="2" fillId="0" borderId="12" xfId="0" applyNumberFormat="1" applyFont="1" applyBorder="1" applyAlignment="1">
      <alignment horizontal="center" vertical="center"/>
    </xf>
    <xf numFmtId="4" fontId="3" fillId="41" borderId="12" xfId="0" applyNumberFormat="1" applyFont="1" applyFill="1" applyBorder="1" applyAlignment="1">
      <alignment horizontal="center" vertical="center"/>
    </xf>
    <xf numFmtId="4" fontId="3" fillId="41" borderId="12" xfId="0" applyNumberFormat="1" applyFont="1" applyFill="1" applyBorder="1" applyAlignment="1">
      <alignment vertical="center"/>
    </xf>
    <xf numFmtId="4" fontId="3" fillId="41" borderId="12" xfId="0" applyNumberFormat="1" applyFont="1" applyFill="1" applyBorder="1" applyAlignment="1">
      <alignment horizontal="center"/>
    </xf>
    <xf numFmtId="4" fontId="3" fillId="41" borderId="12" xfId="0" applyNumberFormat="1" applyFont="1" applyFill="1" applyBorder="1" applyAlignment="1">
      <alignment/>
    </xf>
    <xf numFmtId="0" fontId="2" fillId="0" borderId="12" xfId="0" applyFont="1" applyBorder="1" applyAlignment="1">
      <alignment wrapText="1"/>
    </xf>
    <xf numFmtId="0" fontId="8" fillId="36" borderId="12" xfId="0" applyFont="1" applyFill="1" applyBorder="1" applyAlignment="1">
      <alignment horizontal="center" vertical="center"/>
    </xf>
    <xf numFmtId="2" fontId="68" fillId="36" borderId="12" xfId="0" applyNumberFormat="1" applyFont="1" applyFill="1" applyBorder="1" applyAlignment="1">
      <alignment horizontal="center" vertical="center"/>
    </xf>
    <xf numFmtId="2" fontId="68" fillId="36" borderId="12" xfId="0" applyNumberFormat="1" applyFont="1" applyFill="1" applyBorder="1" applyAlignment="1">
      <alignment vertical="center"/>
    </xf>
    <xf numFmtId="0" fontId="2" fillId="41" borderId="0" xfId="0" applyFont="1" applyFill="1" applyAlignment="1">
      <alignment/>
    </xf>
    <xf numFmtId="4" fontId="2" fillId="36" borderId="12" xfId="0" applyNumberFormat="1" applyFont="1" applyFill="1" applyBorder="1" applyAlignment="1">
      <alignment horizontal="right" wrapText="1"/>
    </xf>
    <xf numFmtId="0" fontId="3" fillId="36" borderId="12" xfId="0" applyFont="1" applyFill="1" applyBorder="1" applyAlignment="1">
      <alignment horizontal="center" vertical="center"/>
    </xf>
    <xf numFmtId="4" fontId="2" fillId="36" borderId="12" xfId="0" applyNumberFormat="1" applyFont="1" applyFill="1" applyBorder="1" applyAlignment="1">
      <alignment horizontal="center" vertical="center" wrapText="1"/>
    </xf>
    <xf numFmtId="0" fontId="21" fillId="0" borderId="0" xfId="0" applyFont="1" applyAlignment="1">
      <alignment/>
    </xf>
    <xf numFmtId="0" fontId="0" fillId="0" borderId="0" xfId="0" applyAlignment="1">
      <alignment wrapText="1"/>
    </xf>
    <xf numFmtId="0" fontId="69" fillId="0" borderId="0" xfId="0" applyFont="1" applyAlignment="1">
      <alignment/>
    </xf>
    <xf numFmtId="0" fontId="2" fillId="0" borderId="11" xfId="53" applyFont="1" applyBorder="1" applyAlignment="1">
      <alignment vertical="top"/>
      <protection/>
    </xf>
    <xf numFmtId="4" fontId="3" fillId="36" borderId="11" xfId="53" applyNumberFormat="1" applyFont="1" applyFill="1" applyBorder="1" applyAlignment="1">
      <alignment horizontal="center" vertical="center" wrapText="1"/>
      <protection/>
    </xf>
    <xf numFmtId="2" fontId="3" fillId="0" borderId="11" xfId="53" applyNumberFormat="1" applyFont="1" applyBorder="1" applyAlignment="1">
      <alignment horizontal="center" vertical="center"/>
      <protection/>
    </xf>
    <xf numFmtId="2" fontId="2" fillId="0" borderId="10" xfId="53" applyNumberFormat="1" applyFont="1" applyBorder="1" applyAlignment="1">
      <alignment horizontal="center" vertical="center"/>
      <protection/>
    </xf>
    <xf numFmtId="4" fontId="3" fillId="0" borderId="11" xfId="53" applyNumberFormat="1" applyFont="1" applyBorder="1" applyAlignment="1">
      <alignment horizontal="center" vertical="center"/>
      <protection/>
    </xf>
    <xf numFmtId="0" fontId="2" fillId="42" borderId="11" xfId="53" applyFont="1" applyFill="1" applyBorder="1" applyAlignment="1">
      <alignment horizontal="center" vertical="top"/>
      <protection/>
    </xf>
    <xf numFmtId="0" fontId="2" fillId="0" borderId="11" xfId="53" applyFont="1" applyBorder="1" applyAlignment="1">
      <alignment vertical="top" wrapText="1"/>
      <protection/>
    </xf>
    <xf numFmtId="0" fontId="2" fillId="0" borderId="11" xfId="53" applyFont="1" applyBorder="1" applyAlignment="1">
      <alignment vertical="center" wrapText="1"/>
      <protection/>
    </xf>
    <xf numFmtId="2" fontId="3" fillId="0" borderId="11" xfId="53" applyNumberFormat="1" applyFont="1" applyBorder="1" applyAlignment="1">
      <alignment horizontal="center" vertical="center" wrapText="1"/>
      <protection/>
    </xf>
    <xf numFmtId="2" fontId="2" fillId="0" borderId="10" xfId="53" applyNumberFormat="1" applyFont="1" applyBorder="1" applyAlignment="1">
      <alignment horizontal="center" vertical="center" wrapText="1"/>
      <protection/>
    </xf>
    <xf numFmtId="0" fontId="3" fillId="0" borderId="11" xfId="53" applyFont="1" applyBorder="1" applyAlignment="1">
      <alignment horizontal="center" vertical="center" wrapText="1"/>
      <protection/>
    </xf>
    <xf numFmtId="0" fontId="16" fillId="0" borderId="0" xfId="44" applyFont="1" applyAlignment="1">
      <alignment horizontal="center"/>
      <protection/>
    </xf>
    <xf numFmtId="0" fontId="66" fillId="0" borderId="14" xfId="0" applyFont="1" applyBorder="1" applyAlignment="1">
      <alignment horizontal="center"/>
    </xf>
    <xf numFmtId="0" fontId="66" fillId="0" borderId="13" xfId="0" applyFont="1" applyBorder="1" applyAlignment="1">
      <alignment horizontal="center"/>
    </xf>
    <xf numFmtId="165" fontId="66" fillId="0" borderId="14" xfId="0" applyNumberFormat="1" applyFont="1" applyBorder="1" applyAlignment="1">
      <alignment horizontal="center" vertical="center"/>
    </xf>
    <xf numFmtId="0" fontId="66" fillId="0" borderId="17" xfId="0" applyFont="1" applyBorder="1" applyAlignment="1">
      <alignment vertical="center" wrapText="1"/>
    </xf>
    <xf numFmtId="2" fontId="5" fillId="0" borderId="22" xfId="0" applyNumberFormat="1" applyFont="1" applyBorder="1" applyAlignment="1">
      <alignment horizontal="center" vertical="center" wrapText="1"/>
    </xf>
    <xf numFmtId="0" fontId="0" fillId="0" borderId="0" xfId="0" applyAlignment="1">
      <alignment horizontal="left" wrapText="1"/>
    </xf>
    <xf numFmtId="0" fontId="3" fillId="34" borderId="11" xfId="53" applyFont="1" applyFill="1" applyBorder="1" applyAlignment="1">
      <alignment horizontal="center" vertical="center" wrapText="1"/>
      <protection/>
    </xf>
    <xf numFmtId="0" fontId="22" fillId="0" borderId="0" xfId="0" applyFont="1" applyAlignment="1">
      <alignment/>
    </xf>
    <xf numFmtId="0" fontId="23" fillId="0" borderId="0" xfId="0" applyFont="1" applyAlignment="1">
      <alignment/>
    </xf>
    <xf numFmtId="0" fontId="24" fillId="0" borderId="0" xfId="0" applyFont="1" applyAlignment="1">
      <alignment/>
    </xf>
    <xf numFmtId="171" fontId="22" fillId="0" borderId="0" xfId="0" applyNumberFormat="1" applyFont="1" applyAlignment="1">
      <alignment/>
    </xf>
    <xf numFmtId="2" fontId="3" fillId="41" borderId="12" xfId="0" applyNumberFormat="1" applyFont="1" applyFill="1" applyBorder="1" applyAlignment="1">
      <alignment horizontal="center" vertical="center"/>
    </xf>
    <xf numFmtId="0" fontId="2" fillId="41" borderId="32" xfId="0" applyFont="1" applyFill="1" applyBorder="1" applyAlignment="1">
      <alignment/>
    </xf>
    <xf numFmtId="0" fontId="2" fillId="41" borderId="23" xfId="0" applyFont="1" applyFill="1" applyBorder="1" applyAlignment="1">
      <alignment/>
    </xf>
    <xf numFmtId="1" fontId="3" fillId="36" borderId="12" xfId="0" applyNumberFormat="1" applyFont="1" applyFill="1" applyBorder="1" applyAlignment="1">
      <alignment horizontal="center" vertical="center"/>
    </xf>
    <xf numFmtId="0" fontId="25" fillId="36" borderId="12" xfId="53" applyFont="1" applyFill="1" applyBorder="1" applyAlignment="1">
      <alignment horizontal="left" vertical="center" wrapText="1"/>
      <protection/>
    </xf>
    <xf numFmtId="0" fontId="3" fillId="36" borderId="0" xfId="0" applyFont="1" applyFill="1" applyAlignment="1">
      <alignment horizontal="left" vertical="top"/>
    </xf>
    <xf numFmtId="0" fontId="25" fillId="0" borderId="0" xfId="0" applyFont="1" applyAlignment="1">
      <alignment/>
    </xf>
    <xf numFmtId="0" fontId="3" fillId="0" borderId="0" xfId="0" applyFont="1" applyAlignment="1">
      <alignment/>
    </xf>
    <xf numFmtId="164" fontId="6" fillId="41" borderId="18" xfId="0" applyNumberFormat="1" applyFont="1" applyFill="1" applyBorder="1" applyAlignment="1">
      <alignment horizontal="center" vertical="center" wrapText="1"/>
    </xf>
    <xf numFmtId="164" fontId="6" fillId="41" borderId="22" xfId="0" applyNumberFormat="1" applyFont="1" applyFill="1" applyBorder="1" applyAlignment="1">
      <alignment horizontal="center" vertical="center" wrapText="1"/>
    </xf>
    <xf numFmtId="173" fontId="3" fillId="41" borderId="33" xfId="53" applyNumberFormat="1" applyFont="1" applyFill="1" applyBorder="1" applyAlignment="1">
      <alignment horizontal="center" vertical="center" wrapText="1"/>
      <protection/>
    </xf>
    <xf numFmtId="4" fontId="3" fillId="41" borderId="29" xfId="53" applyNumberFormat="1" applyFont="1" applyFill="1" applyBorder="1" applyAlignment="1">
      <alignment horizontal="center" vertical="top"/>
      <protection/>
    </xf>
    <xf numFmtId="4" fontId="3" fillId="41" borderId="30" xfId="53" applyNumberFormat="1" applyFont="1" applyFill="1" applyBorder="1" applyAlignment="1">
      <alignment horizontal="center" vertical="top"/>
      <protection/>
    </xf>
    <xf numFmtId="0" fontId="2" fillId="0" borderId="11" xfId="53" applyFont="1" applyBorder="1" applyAlignment="1">
      <alignment horizontal="center" vertical="top" shrinkToFit="1"/>
      <protection/>
    </xf>
    <xf numFmtId="0" fontId="2" fillId="35" borderId="11" xfId="53" applyFont="1" applyFill="1" applyBorder="1" applyAlignment="1">
      <alignment vertical="center" shrinkToFit="1"/>
      <protection/>
    </xf>
    <xf numFmtId="0" fontId="3" fillId="41" borderId="31" xfId="0" applyFont="1" applyFill="1" applyBorder="1" applyAlignment="1">
      <alignment horizontal="right" vertical="top"/>
    </xf>
    <xf numFmtId="0" fontId="3" fillId="41" borderId="32" xfId="0" applyFont="1" applyFill="1" applyBorder="1" applyAlignment="1">
      <alignment horizontal="right" vertical="top"/>
    </xf>
    <xf numFmtId="0" fontId="3" fillId="41" borderId="23" xfId="0" applyFont="1" applyFill="1" applyBorder="1" applyAlignment="1">
      <alignment horizontal="right" vertical="top"/>
    </xf>
    <xf numFmtId="0" fontId="3" fillId="41" borderId="31" xfId="0" applyFont="1" applyFill="1" applyBorder="1" applyAlignment="1">
      <alignment horizontal="right"/>
    </xf>
    <xf numFmtId="0" fontId="3" fillId="41" borderId="32" xfId="0" applyFont="1" applyFill="1" applyBorder="1" applyAlignment="1">
      <alignment horizontal="right"/>
    </xf>
    <xf numFmtId="0" fontId="3" fillId="41" borderId="23" xfId="0" applyFont="1" applyFill="1" applyBorder="1" applyAlignment="1">
      <alignment horizontal="right"/>
    </xf>
    <xf numFmtId="0" fontId="0" fillId="0" borderId="0" xfId="0" applyAlignment="1">
      <alignment horizontal="left" wrapText="1"/>
    </xf>
    <xf numFmtId="0" fontId="6" fillId="41" borderId="34" xfId="0" applyFont="1" applyFill="1" applyBorder="1" applyAlignment="1">
      <alignment horizontal="right" vertical="center" wrapText="1"/>
    </xf>
    <xf numFmtId="0" fontId="6" fillId="41" borderId="0" xfId="0" applyFont="1" applyFill="1" applyAlignment="1">
      <alignment horizontal="right" vertical="center" wrapText="1"/>
    </xf>
    <xf numFmtId="0" fontId="6" fillId="41" borderId="18" xfId="0" applyFont="1" applyFill="1" applyBorder="1" applyAlignment="1">
      <alignment horizontal="right" vertical="center" wrapText="1"/>
    </xf>
    <xf numFmtId="0" fontId="3" fillId="34" borderId="11" xfId="53" applyFont="1" applyFill="1" applyBorder="1" applyAlignment="1">
      <alignment horizontal="center" vertical="center" wrapText="1"/>
      <protection/>
    </xf>
    <xf numFmtId="0" fontId="3" fillId="38" borderId="35" xfId="53" applyFont="1" applyFill="1" applyBorder="1" applyAlignment="1">
      <alignment horizontal="center" vertical="center" wrapText="1"/>
      <protection/>
    </xf>
    <xf numFmtId="0" fontId="3" fillId="41" borderId="11" xfId="53" applyFont="1" applyFill="1" applyBorder="1" applyAlignment="1">
      <alignment horizontal="right" vertical="top" wrapText="1"/>
      <protection/>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65" fontId="5" fillId="0" borderId="36" xfId="0" applyNumberFormat="1" applyFont="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3" xfId="56"/>
    <cellStyle name="Normalny 4"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I36"/>
  <sheetViews>
    <sheetView view="pageLayout" zoomScaleSheetLayoutView="100" workbookViewId="0" topLeftCell="A24">
      <selection activeCell="A35" sqref="A35"/>
    </sheetView>
  </sheetViews>
  <sheetFormatPr defaultColWidth="9.00390625" defaultRowHeight="12.75"/>
  <cols>
    <col min="1" max="1" width="5.625" style="0" customWidth="1"/>
    <col min="2" max="2" width="42.625" style="0" customWidth="1"/>
    <col min="3" max="3" width="21.25390625" style="0" customWidth="1"/>
    <col min="4" max="4" width="11.125" style="0" customWidth="1"/>
    <col min="5" max="5" width="12.625" style="0" customWidth="1"/>
    <col min="6" max="6" width="9.25390625" style="0" customWidth="1"/>
    <col min="7" max="7" width="12.25390625" style="0" customWidth="1"/>
    <col min="8" max="8" width="12.875" style="0" customWidth="1"/>
    <col min="9" max="9" width="14.625" style="0" customWidth="1"/>
  </cols>
  <sheetData>
    <row r="1" spans="1:9" ht="16.5" customHeight="1">
      <c r="A1" s="204" t="s">
        <v>274</v>
      </c>
      <c r="B1" s="148"/>
      <c r="C1" s="148"/>
      <c r="D1" s="128"/>
      <c r="E1" s="128"/>
      <c r="F1" s="129"/>
      <c r="G1" s="129"/>
      <c r="H1" s="130"/>
      <c r="I1" s="131"/>
    </row>
    <row r="2" spans="1:9" ht="25.5">
      <c r="A2" s="132" t="s">
        <v>260</v>
      </c>
      <c r="B2" s="132" t="s">
        <v>217</v>
      </c>
      <c r="C2" s="132" t="s">
        <v>251</v>
      </c>
      <c r="D2" s="133" t="s">
        <v>35</v>
      </c>
      <c r="E2" s="134" t="s">
        <v>36</v>
      </c>
      <c r="F2" s="132" t="s">
        <v>37</v>
      </c>
      <c r="G2" s="132" t="s">
        <v>38</v>
      </c>
      <c r="H2" s="132" t="s">
        <v>218</v>
      </c>
      <c r="I2" s="135" t="s">
        <v>219</v>
      </c>
    </row>
    <row r="3" spans="1:9" ht="12.75">
      <c r="A3" s="132" t="s">
        <v>41</v>
      </c>
      <c r="B3" s="136">
        <v>2</v>
      </c>
      <c r="C3" s="136">
        <v>3</v>
      </c>
      <c r="D3" s="137" t="s">
        <v>47</v>
      </c>
      <c r="E3" s="136" t="s">
        <v>49</v>
      </c>
      <c r="F3" s="136">
        <v>6</v>
      </c>
      <c r="G3" s="136">
        <v>7</v>
      </c>
      <c r="H3" s="136">
        <v>8</v>
      </c>
      <c r="I3" s="138">
        <v>9</v>
      </c>
    </row>
    <row r="4" spans="1:9" ht="139.5" customHeight="1">
      <c r="A4" s="139" t="s">
        <v>41</v>
      </c>
      <c r="B4" s="140" t="s">
        <v>252</v>
      </c>
      <c r="C4" s="140"/>
      <c r="D4" s="143">
        <v>50</v>
      </c>
      <c r="E4" s="152"/>
      <c r="F4" s="142"/>
      <c r="G4" s="144"/>
      <c r="H4" s="144"/>
      <c r="I4" s="145"/>
    </row>
    <row r="5" spans="1:9" ht="150" customHeight="1">
      <c r="A5" s="139">
        <v>2</v>
      </c>
      <c r="B5" s="140" t="s">
        <v>253</v>
      </c>
      <c r="C5" s="140"/>
      <c r="D5" s="143">
        <v>50</v>
      </c>
      <c r="E5" s="152"/>
      <c r="F5" s="142"/>
      <c r="G5" s="144"/>
      <c r="H5" s="144"/>
      <c r="I5" s="145"/>
    </row>
    <row r="6" spans="1:9" ht="140.25">
      <c r="A6" s="139">
        <v>3</v>
      </c>
      <c r="B6" s="140" t="s">
        <v>254</v>
      </c>
      <c r="C6" s="140"/>
      <c r="D6" s="143">
        <v>230</v>
      </c>
      <c r="E6" s="152"/>
      <c r="F6" s="142"/>
      <c r="G6" s="144"/>
      <c r="H6" s="144"/>
      <c r="I6" s="145"/>
    </row>
    <row r="7" spans="1:9" ht="74.25" customHeight="1">
      <c r="A7" s="139">
        <v>4</v>
      </c>
      <c r="B7" s="140" t="s">
        <v>220</v>
      </c>
      <c r="C7" s="140"/>
      <c r="D7" s="143">
        <v>280</v>
      </c>
      <c r="E7" s="152"/>
      <c r="F7" s="142"/>
      <c r="G7" s="144"/>
      <c r="H7" s="144"/>
      <c r="I7" s="145"/>
    </row>
    <row r="8" spans="1:9" ht="33" customHeight="1">
      <c r="A8" s="139">
        <v>5</v>
      </c>
      <c r="B8" s="140" t="s">
        <v>221</v>
      </c>
      <c r="C8" s="140"/>
      <c r="D8" s="139">
        <v>310</v>
      </c>
      <c r="E8" s="152"/>
      <c r="F8" s="142"/>
      <c r="G8" s="144"/>
      <c r="H8" s="144"/>
      <c r="I8" s="145"/>
    </row>
    <row r="9" spans="1:9" ht="38.25" customHeight="1">
      <c r="A9" s="139">
        <v>6</v>
      </c>
      <c r="B9" s="140" t="s">
        <v>222</v>
      </c>
      <c r="C9" s="140"/>
      <c r="D9" s="139">
        <v>20</v>
      </c>
      <c r="E9" s="152"/>
      <c r="F9" s="142"/>
      <c r="G9" s="144"/>
      <c r="H9" s="144"/>
      <c r="I9" s="145"/>
    </row>
    <row r="10" spans="1:9" ht="49.5" customHeight="1">
      <c r="A10" s="139">
        <v>7</v>
      </c>
      <c r="B10" s="140" t="s">
        <v>223</v>
      </c>
      <c r="C10" s="140"/>
      <c r="D10" s="139">
        <v>180</v>
      </c>
      <c r="E10" s="152"/>
      <c r="F10" s="142"/>
      <c r="G10" s="144"/>
      <c r="H10" s="144"/>
      <c r="I10" s="145"/>
    </row>
    <row r="11" spans="1:9" ht="46.5" customHeight="1">
      <c r="A11" s="139">
        <v>8</v>
      </c>
      <c r="B11" s="140" t="s">
        <v>224</v>
      </c>
      <c r="C11" s="140"/>
      <c r="D11" s="139">
        <v>140</v>
      </c>
      <c r="E11" s="152"/>
      <c r="F11" s="142"/>
      <c r="G11" s="144"/>
      <c r="H11" s="144"/>
      <c r="I11" s="145"/>
    </row>
    <row r="12" spans="1:9" ht="38.25" customHeight="1">
      <c r="A12" s="139">
        <v>9</v>
      </c>
      <c r="B12" s="140" t="s">
        <v>225</v>
      </c>
      <c r="C12" s="140"/>
      <c r="D12" s="139">
        <v>10</v>
      </c>
      <c r="E12" s="152"/>
      <c r="F12" s="142"/>
      <c r="G12" s="144"/>
      <c r="H12" s="144"/>
      <c r="I12" s="145"/>
    </row>
    <row r="13" spans="1:9" ht="231" customHeight="1">
      <c r="A13" s="139">
        <v>10</v>
      </c>
      <c r="B13" s="140" t="s">
        <v>226</v>
      </c>
      <c r="C13" s="140"/>
      <c r="D13" s="143">
        <v>330</v>
      </c>
      <c r="E13" s="152"/>
      <c r="F13" s="142"/>
      <c r="G13" s="144"/>
      <c r="H13" s="144"/>
      <c r="I13" s="145"/>
    </row>
    <row r="14" spans="1:9" ht="30.75" customHeight="1">
      <c r="A14" s="139">
        <v>11</v>
      </c>
      <c r="B14" s="140" t="s">
        <v>227</v>
      </c>
      <c r="C14" s="140"/>
      <c r="D14" s="143">
        <v>50</v>
      </c>
      <c r="E14" s="152"/>
      <c r="F14" s="142"/>
      <c r="G14" s="144"/>
      <c r="H14" s="144"/>
      <c r="I14" s="145"/>
    </row>
    <row r="15" spans="1:9" ht="15" customHeight="1">
      <c r="A15" s="214" t="s">
        <v>273</v>
      </c>
      <c r="B15" s="215"/>
      <c r="C15" s="215"/>
      <c r="D15" s="215"/>
      <c r="E15" s="215"/>
      <c r="F15" s="215"/>
      <c r="G15" s="216"/>
      <c r="H15" s="163"/>
      <c r="I15" s="164"/>
    </row>
    <row r="16" spans="1:9" ht="38.25">
      <c r="A16" s="133" t="s">
        <v>261</v>
      </c>
      <c r="B16" s="132" t="s">
        <v>228</v>
      </c>
      <c r="C16" s="132" t="s">
        <v>251</v>
      </c>
      <c r="D16" s="133" t="s">
        <v>35</v>
      </c>
      <c r="E16" s="134" t="s">
        <v>36</v>
      </c>
      <c r="F16" s="132" t="s">
        <v>37</v>
      </c>
      <c r="G16" s="132" t="s">
        <v>38</v>
      </c>
      <c r="H16" s="132" t="s">
        <v>218</v>
      </c>
      <c r="I16" s="135" t="s">
        <v>219</v>
      </c>
    </row>
    <row r="17" spans="1:9" ht="102">
      <c r="A17" s="139">
        <v>1</v>
      </c>
      <c r="B17" s="146" t="s">
        <v>255</v>
      </c>
      <c r="C17" s="146"/>
      <c r="D17" s="149">
        <v>100</v>
      </c>
      <c r="E17" s="153"/>
      <c r="F17" s="147"/>
      <c r="G17" s="150"/>
      <c r="H17" s="150"/>
      <c r="I17" s="151"/>
    </row>
    <row r="18" spans="1:9" ht="23.25" customHeight="1">
      <c r="A18" s="139">
        <v>2</v>
      </c>
      <c r="B18" s="146" t="s">
        <v>256</v>
      </c>
      <c r="C18" s="146"/>
      <c r="D18" s="149">
        <v>100</v>
      </c>
      <c r="E18" s="153"/>
      <c r="F18" s="147"/>
      <c r="G18" s="150"/>
      <c r="H18" s="150"/>
      <c r="I18" s="151"/>
    </row>
    <row r="19" spans="1:9" ht="61.5" customHeight="1">
      <c r="A19" s="139">
        <v>3</v>
      </c>
      <c r="B19" s="146" t="s">
        <v>257</v>
      </c>
      <c r="C19" s="146"/>
      <c r="D19" s="149">
        <v>70</v>
      </c>
      <c r="E19" s="153"/>
      <c r="F19" s="147"/>
      <c r="G19" s="150"/>
      <c r="H19" s="150"/>
      <c r="I19" s="151"/>
    </row>
    <row r="20" spans="1:9" ht="229.5">
      <c r="A20" s="139">
        <v>4</v>
      </c>
      <c r="B20" s="146" t="s">
        <v>258</v>
      </c>
      <c r="C20" s="146"/>
      <c r="D20" s="149">
        <v>30</v>
      </c>
      <c r="E20" s="153"/>
      <c r="F20" s="147"/>
      <c r="G20" s="150"/>
      <c r="H20" s="150"/>
      <c r="I20" s="151"/>
    </row>
    <row r="21" spans="1:9" ht="17.25" customHeight="1">
      <c r="A21" s="139">
        <v>5</v>
      </c>
      <c r="B21" s="146" t="s">
        <v>229</v>
      </c>
      <c r="C21" s="146"/>
      <c r="D21" s="149">
        <v>100</v>
      </c>
      <c r="E21" s="153"/>
      <c r="F21" s="147"/>
      <c r="G21" s="150"/>
      <c r="H21" s="150"/>
      <c r="I21" s="151"/>
    </row>
    <row r="22" spans="1:9" ht="18.75" customHeight="1">
      <c r="A22" s="139">
        <v>6</v>
      </c>
      <c r="B22" s="146" t="s">
        <v>230</v>
      </c>
      <c r="C22" s="146"/>
      <c r="D22" s="149">
        <v>100</v>
      </c>
      <c r="E22" s="153"/>
      <c r="F22" s="147"/>
      <c r="G22" s="150"/>
      <c r="H22" s="150"/>
      <c r="I22" s="151"/>
    </row>
    <row r="23" spans="1:9" ht="19.5" customHeight="1">
      <c r="A23" s="214" t="s">
        <v>272</v>
      </c>
      <c r="B23" s="215"/>
      <c r="C23" s="215"/>
      <c r="D23" s="215"/>
      <c r="E23" s="215"/>
      <c r="F23" s="215"/>
      <c r="G23" s="216"/>
      <c r="H23" s="161"/>
      <c r="I23" s="162"/>
    </row>
    <row r="24" spans="1:9" ht="25.5">
      <c r="A24" s="155" t="s">
        <v>264</v>
      </c>
      <c r="B24" s="155" t="s">
        <v>259</v>
      </c>
      <c r="C24" s="132" t="s">
        <v>263</v>
      </c>
      <c r="D24" s="132" t="s">
        <v>262</v>
      </c>
      <c r="E24" s="134" t="s">
        <v>36</v>
      </c>
      <c r="F24" s="132" t="s">
        <v>37</v>
      </c>
      <c r="G24" s="132" t="s">
        <v>38</v>
      </c>
      <c r="H24" s="132" t="s">
        <v>218</v>
      </c>
      <c r="I24" s="135" t="s">
        <v>219</v>
      </c>
    </row>
    <row r="25" spans="1:9" ht="86.25" customHeight="1">
      <c r="A25" s="156">
        <v>1</v>
      </c>
      <c r="B25" s="165" t="s">
        <v>266</v>
      </c>
      <c r="C25" s="227">
        <v>1</v>
      </c>
      <c r="D25" s="158">
        <v>24</v>
      </c>
      <c r="E25" s="159"/>
      <c r="F25" s="160"/>
      <c r="G25" s="159"/>
      <c r="H25" s="159"/>
      <c r="I25" s="159"/>
    </row>
    <row r="26" spans="1:9" ht="86.25" customHeight="1">
      <c r="A26" s="156">
        <v>2</v>
      </c>
      <c r="B26" s="165" t="s">
        <v>297</v>
      </c>
      <c r="C26" s="227">
        <v>1</v>
      </c>
      <c r="D26" s="158">
        <v>24</v>
      </c>
      <c r="E26" s="159"/>
      <c r="F26" s="160"/>
      <c r="G26" s="159"/>
      <c r="H26" s="159"/>
      <c r="I26" s="159"/>
    </row>
    <row r="27" spans="1:9" ht="12.75">
      <c r="A27" s="217" t="s">
        <v>281</v>
      </c>
      <c r="B27" s="218"/>
      <c r="C27" s="218"/>
      <c r="D27" s="218"/>
      <c r="E27" s="218"/>
      <c r="F27" s="218"/>
      <c r="G27" s="219"/>
      <c r="H27" s="199"/>
      <c r="I27" s="199"/>
    </row>
    <row r="28" spans="1:9" ht="12.75">
      <c r="A28" s="217" t="s">
        <v>265</v>
      </c>
      <c r="B28" s="218"/>
      <c r="C28" s="218"/>
      <c r="D28" s="218"/>
      <c r="E28" s="218"/>
      <c r="F28" s="218"/>
      <c r="G28" s="219"/>
      <c r="H28" s="161"/>
      <c r="I28" s="161"/>
    </row>
    <row r="30" spans="1:2" ht="12.75">
      <c r="A30" s="1" t="s">
        <v>275</v>
      </c>
      <c r="B30" s="1"/>
    </row>
    <row r="31" spans="1:2" ht="12.75">
      <c r="A31" s="1" t="s">
        <v>276</v>
      </c>
      <c r="B31" s="1"/>
    </row>
    <row r="32" spans="1:2" ht="12.75">
      <c r="A32" s="1" t="s">
        <v>277</v>
      </c>
      <c r="B32" s="1"/>
    </row>
    <row r="33" spans="1:2" ht="12.75">
      <c r="A33" s="1" t="s">
        <v>278</v>
      </c>
      <c r="B33" s="1"/>
    </row>
    <row r="34" spans="1:2" ht="15" customHeight="1">
      <c r="A34" s="1" t="s">
        <v>279</v>
      </c>
      <c r="B34" s="1"/>
    </row>
    <row r="35" spans="1:9" ht="15" customHeight="1">
      <c r="A35" s="43" t="s">
        <v>280</v>
      </c>
      <c r="B35" s="195"/>
      <c r="C35" s="195"/>
      <c r="D35" s="195"/>
      <c r="E35" s="196"/>
      <c r="F35" s="196"/>
      <c r="G35" s="196"/>
      <c r="H35" s="195"/>
      <c r="I35" s="195"/>
    </row>
    <row r="36" spans="1:9" ht="16.5">
      <c r="A36" s="43" t="s">
        <v>32</v>
      </c>
      <c r="B36" s="197"/>
      <c r="C36" s="195"/>
      <c r="D36" s="195"/>
      <c r="E36" s="196"/>
      <c r="F36" s="196"/>
      <c r="G36" s="196"/>
      <c r="H36" s="195"/>
      <c r="I36" s="198"/>
    </row>
  </sheetData>
  <sheetProtection/>
  <mergeCells count="4">
    <mergeCell ref="A15:G15"/>
    <mergeCell ref="A27:G27"/>
    <mergeCell ref="A28:G28"/>
    <mergeCell ref="A23:G23"/>
  </mergeCells>
  <printOptions/>
  <pageMargins left="0.7" right="0.7" top="0.75" bottom="0.75" header="0.3" footer="0.3"/>
  <pageSetup horizontalDpi="600" verticalDpi="600" orientation="landscape" paperSize="9" scale="94" r:id="rId1"/>
  <headerFooter>
    <oddHeader>&amp;LNr sprawy: 11/ZP/2019&amp;CFormularz cenowy. Cena zawiera koszty dostawy oraz podatek VAT&amp;RZałacznik nr 2 do SIWZ</oddHeader>
  </headerFooter>
</worksheet>
</file>

<file path=xl/worksheets/sheet10.xml><?xml version="1.0" encoding="utf-8"?>
<worksheet xmlns="http://schemas.openxmlformats.org/spreadsheetml/2006/main" xmlns:r="http://schemas.openxmlformats.org/officeDocument/2006/relationships">
  <sheetPr>
    <tabColor rgb="FF92D050"/>
  </sheetPr>
  <dimension ref="A2:I44"/>
  <sheetViews>
    <sheetView view="pageLayout" zoomScaleSheetLayoutView="100" workbookViewId="0" topLeftCell="A1">
      <selection activeCell="G47" sqref="G47"/>
    </sheetView>
  </sheetViews>
  <sheetFormatPr defaultColWidth="9.00390625" defaultRowHeight="12.75"/>
  <cols>
    <col min="1" max="1" width="6.00390625" style="0" customWidth="1"/>
    <col min="2" max="2" width="27.25390625" style="0" customWidth="1"/>
    <col min="3" max="3" width="16.875" style="0" customWidth="1"/>
    <col min="5" max="5" width="12.25390625" style="0" customWidth="1"/>
    <col min="7" max="7" width="15.00390625" style="0" customWidth="1"/>
    <col min="8" max="8" width="16.00390625" style="0" customWidth="1"/>
    <col min="9" max="9" width="18.125" style="0" customWidth="1"/>
  </cols>
  <sheetData>
    <row r="2" spans="1:9" ht="15">
      <c r="A2" s="75"/>
      <c r="B2" s="77" t="s">
        <v>212</v>
      </c>
      <c r="C2" s="75"/>
      <c r="D2" s="75"/>
      <c r="E2" s="75"/>
      <c r="F2" s="75"/>
      <c r="G2" s="75"/>
      <c r="H2" s="75"/>
      <c r="I2" s="75"/>
    </row>
    <row r="3" spans="1:9" ht="25.5">
      <c r="A3" s="51" t="s">
        <v>82</v>
      </c>
      <c r="B3" s="51" t="s">
        <v>132</v>
      </c>
      <c r="C3" s="52" t="s">
        <v>34</v>
      </c>
      <c r="D3" s="89" t="s">
        <v>35</v>
      </c>
      <c r="E3" s="51" t="s">
        <v>36</v>
      </c>
      <c r="F3" s="51" t="s">
        <v>37</v>
      </c>
      <c r="G3" s="51" t="s">
        <v>38</v>
      </c>
      <c r="H3" s="51" t="s">
        <v>133</v>
      </c>
      <c r="I3" s="53" t="s">
        <v>40</v>
      </c>
    </row>
    <row r="4" spans="1:9" ht="59.25" customHeight="1">
      <c r="A4" s="90" t="s">
        <v>41</v>
      </c>
      <c r="B4" s="85" t="s">
        <v>134</v>
      </c>
      <c r="C4" s="91"/>
      <c r="D4" s="82">
        <v>10</v>
      </c>
      <c r="E4" s="92"/>
      <c r="F4" s="59"/>
      <c r="G4" s="58"/>
      <c r="H4" s="92"/>
      <c r="I4" s="92"/>
    </row>
    <row r="5" spans="1:9" ht="64.5" customHeight="1">
      <c r="A5" s="90" t="s">
        <v>43</v>
      </c>
      <c r="B5" s="85" t="s">
        <v>135</v>
      </c>
      <c r="C5" s="91"/>
      <c r="D5" s="82">
        <v>10</v>
      </c>
      <c r="E5" s="92"/>
      <c r="F5" s="59"/>
      <c r="G5" s="58"/>
      <c r="H5" s="92"/>
      <c r="I5" s="92"/>
    </row>
    <row r="6" spans="1:9" ht="58.5" customHeight="1">
      <c r="A6" s="90" t="s">
        <v>45</v>
      </c>
      <c r="B6" s="85" t="s">
        <v>136</v>
      </c>
      <c r="C6" s="91"/>
      <c r="D6" s="82">
        <v>10</v>
      </c>
      <c r="E6" s="92"/>
      <c r="F6" s="59"/>
      <c r="G6" s="58"/>
      <c r="H6" s="92"/>
      <c r="I6" s="92"/>
    </row>
    <row r="7" spans="1:9" ht="51" customHeight="1">
      <c r="A7" s="90" t="s">
        <v>47</v>
      </c>
      <c r="B7" s="85" t="s">
        <v>137</v>
      </c>
      <c r="C7" s="91"/>
      <c r="D7" s="82">
        <v>10</v>
      </c>
      <c r="E7" s="92"/>
      <c r="F7" s="59"/>
      <c r="G7" s="58"/>
      <c r="H7" s="92"/>
      <c r="I7" s="92"/>
    </row>
    <row r="8" spans="1:9" ht="49.5" customHeight="1">
      <c r="A8" s="90" t="s">
        <v>49</v>
      </c>
      <c r="B8" s="93" t="s">
        <v>138</v>
      </c>
      <c r="C8" s="94"/>
      <c r="D8" s="95">
        <v>10</v>
      </c>
      <c r="E8" s="92"/>
      <c r="F8" s="59"/>
      <c r="G8" s="58"/>
      <c r="H8" s="92"/>
      <c r="I8" s="92"/>
    </row>
    <row r="9" spans="1:9" ht="58.5" customHeight="1">
      <c r="A9" s="90" t="s">
        <v>51</v>
      </c>
      <c r="B9" s="93" t="s">
        <v>139</v>
      </c>
      <c r="C9" s="94"/>
      <c r="D9" s="95">
        <v>10</v>
      </c>
      <c r="E9" s="92"/>
      <c r="F9" s="59"/>
      <c r="G9" s="58"/>
      <c r="H9" s="92"/>
      <c r="I9" s="92"/>
    </row>
    <row r="10" spans="1:9" ht="59.25" customHeight="1">
      <c r="A10" s="90" t="s">
        <v>53</v>
      </c>
      <c r="B10" s="93" t="s">
        <v>140</v>
      </c>
      <c r="C10" s="94"/>
      <c r="D10" s="95">
        <v>10</v>
      </c>
      <c r="E10" s="92"/>
      <c r="F10" s="59"/>
      <c r="G10" s="58"/>
      <c r="H10" s="92"/>
      <c r="I10" s="92"/>
    </row>
    <row r="11" spans="1:9" ht="51" customHeight="1">
      <c r="A11" s="90" t="s">
        <v>55</v>
      </c>
      <c r="B11" s="85" t="s">
        <v>141</v>
      </c>
      <c r="C11" s="91"/>
      <c r="D11" s="82">
        <v>10</v>
      </c>
      <c r="E11" s="92"/>
      <c r="F11" s="59"/>
      <c r="G11" s="58"/>
      <c r="H11" s="92"/>
      <c r="I11" s="92"/>
    </row>
    <row r="12" spans="1:9" ht="63" customHeight="1">
      <c r="A12" s="90" t="s">
        <v>57</v>
      </c>
      <c r="B12" s="85" t="s">
        <v>142</v>
      </c>
      <c r="C12" s="91"/>
      <c r="D12" s="82">
        <v>10</v>
      </c>
      <c r="E12" s="92"/>
      <c r="F12" s="59"/>
      <c r="G12" s="58"/>
      <c r="H12" s="92"/>
      <c r="I12" s="92"/>
    </row>
    <row r="13" spans="1:9" ht="57" customHeight="1">
      <c r="A13" s="90" t="s">
        <v>59</v>
      </c>
      <c r="B13" s="85" t="s">
        <v>143</v>
      </c>
      <c r="C13" s="91"/>
      <c r="D13" s="82">
        <v>10</v>
      </c>
      <c r="E13" s="92"/>
      <c r="F13" s="59"/>
      <c r="G13" s="58"/>
      <c r="H13" s="92"/>
      <c r="I13" s="92"/>
    </row>
    <row r="14" spans="1:9" ht="60.75" customHeight="1">
      <c r="A14" s="90" t="s">
        <v>61</v>
      </c>
      <c r="B14" s="96" t="s">
        <v>144</v>
      </c>
      <c r="C14" s="94"/>
      <c r="D14" s="95">
        <v>10</v>
      </c>
      <c r="E14" s="92"/>
      <c r="F14" s="59"/>
      <c r="G14" s="58"/>
      <c r="H14" s="92"/>
      <c r="I14" s="92"/>
    </row>
    <row r="15" spans="1:9" ht="57" customHeight="1">
      <c r="A15" s="90" t="s">
        <v>63</v>
      </c>
      <c r="B15" s="93" t="s">
        <v>145</v>
      </c>
      <c r="C15" s="94"/>
      <c r="D15" s="95">
        <v>10</v>
      </c>
      <c r="E15" s="92"/>
      <c r="F15" s="59"/>
      <c r="G15" s="58"/>
      <c r="H15" s="92"/>
      <c r="I15" s="92"/>
    </row>
    <row r="16" spans="1:9" ht="54.75" customHeight="1">
      <c r="A16" s="90" t="s">
        <v>65</v>
      </c>
      <c r="B16" s="93" t="s">
        <v>146</v>
      </c>
      <c r="C16" s="94"/>
      <c r="D16" s="95">
        <v>10</v>
      </c>
      <c r="E16" s="92"/>
      <c r="F16" s="59"/>
      <c r="G16" s="58"/>
      <c r="H16" s="92"/>
      <c r="I16" s="92"/>
    </row>
    <row r="17" spans="1:9" ht="54.75" customHeight="1">
      <c r="A17" s="90" t="s">
        <v>67</v>
      </c>
      <c r="B17" s="93" t="s">
        <v>147</v>
      </c>
      <c r="C17" s="94"/>
      <c r="D17" s="95">
        <v>10</v>
      </c>
      <c r="E17" s="92"/>
      <c r="F17" s="59"/>
      <c r="G17" s="58"/>
      <c r="H17" s="92"/>
      <c r="I17" s="92"/>
    </row>
    <row r="18" spans="1:9" ht="58.5" customHeight="1">
      <c r="A18" s="90" t="s">
        <v>69</v>
      </c>
      <c r="B18" s="93" t="s">
        <v>148</v>
      </c>
      <c r="C18" s="94"/>
      <c r="D18" s="95">
        <v>10</v>
      </c>
      <c r="E18" s="92"/>
      <c r="F18" s="59"/>
      <c r="G18" s="58"/>
      <c r="H18" s="92"/>
      <c r="I18" s="92"/>
    </row>
    <row r="19" spans="1:9" ht="57" customHeight="1">
      <c r="A19" s="90" t="s">
        <v>71</v>
      </c>
      <c r="B19" s="93" t="s">
        <v>149</v>
      </c>
      <c r="C19" s="94"/>
      <c r="D19" s="95">
        <v>10</v>
      </c>
      <c r="E19" s="92"/>
      <c r="F19" s="59"/>
      <c r="G19" s="58"/>
      <c r="H19" s="92"/>
      <c r="I19" s="92"/>
    </row>
    <row r="20" spans="1:9" ht="53.25" customHeight="1">
      <c r="A20" s="90" t="s">
        <v>73</v>
      </c>
      <c r="B20" s="93" t="s">
        <v>150</v>
      </c>
      <c r="C20" s="94"/>
      <c r="D20" s="95">
        <v>10</v>
      </c>
      <c r="E20" s="92"/>
      <c r="F20" s="59"/>
      <c r="G20" s="58"/>
      <c r="H20" s="92"/>
      <c r="I20" s="92"/>
    </row>
    <row r="21" spans="1:9" ht="54.75" customHeight="1">
      <c r="A21" s="90" t="s">
        <v>126</v>
      </c>
      <c r="B21" s="93" t="s">
        <v>151</v>
      </c>
      <c r="C21" s="94"/>
      <c r="D21" s="95">
        <v>10</v>
      </c>
      <c r="E21" s="92"/>
      <c r="F21" s="59"/>
      <c r="G21" s="58"/>
      <c r="H21" s="92"/>
      <c r="I21" s="92"/>
    </row>
    <row r="22" spans="1:9" ht="54" customHeight="1">
      <c r="A22" s="90" t="s">
        <v>128</v>
      </c>
      <c r="B22" s="85" t="s">
        <v>152</v>
      </c>
      <c r="C22" s="91"/>
      <c r="D22" s="82">
        <v>40</v>
      </c>
      <c r="E22" s="92"/>
      <c r="F22" s="59"/>
      <c r="G22" s="58"/>
      <c r="H22" s="92"/>
      <c r="I22" s="92"/>
    </row>
    <row r="23" spans="1:9" ht="57.75" customHeight="1">
      <c r="A23" s="90" t="s">
        <v>130</v>
      </c>
      <c r="B23" s="85" t="s">
        <v>153</v>
      </c>
      <c r="C23" s="91"/>
      <c r="D23" s="82">
        <v>40</v>
      </c>
      <c r="E23" s="92"/>
      <c r="F23" s="59"/>
      <c r="G23" s="58"/>
      <c r="H23" s="92"/>
      <c r="I23" s="92"/>
    </row>
    <row r="24" spans="1:9" ht="61.5" customHeight="1">
      <c r="A24" s="90" t="s">
        <v>154</v>
      </c>
      <c r="B24" s="85" t="s">
        <v>155</v>
      </c>
      <c r="C24" s="91"/>
      <c r="D24" s="82">
        <v>40</v>
      </c>
      <c r="E24" s="92"/>
      <c r="F24" s="59"/>
      <c r="G24" s="58"/>
      <c r="H24" s="92"/>
      <c r="I24" s="92"/>
    </row>
    <row r="25" spans="1:9" ht="64.5" customHeight="1">
      <c r="A25" s="90" t="s">
        <v>156</v>
      </c>
      <c r="B25" s="93" t="s">
        <v>157</v>
      </c>
      <c r="C25" s="94"/>
      <c r="D25" s="95">
        <v>10</v>
      </c>
      <c r="E25" s="92"/>
      <c r="F25" s="59"/>
      <c r="G25" s="58"/>
      <c r="H25" s="92"/>
      <c r="I25" s="92"/>
    </row>
    <row r="26" spans="1:9" ht="60.75" customHeight="1">
      <c r="A26" s="90" t="s">
        <v>158</v>
      </c>
      <c r="B26" s="93" t="s">
        <v>159</v>
      </c>
      <c r="C26" s="94"/>
      <c r="D26" s="95">
        <v>10</v>
      </c>
      <c r="E26" s="92"/>
      <c r="F26" s="59"/>
      <c r="G26" s="58"/>
      <c r="H26" s="92"/>
      <c r="I26" s="92"/>
    </row>
    <row r="27" spans="1:9" ht="54.75" customHeight="1">
      <c r="A27" s="90" t="s">
        <v>160</v>
      </c>
      <c r="B27" s="93" t="s">
        <v>161</v>
      </c>
      <c r="C27" s="94"/>
      <c r="D27" s="95">
        <v>10</v>
      </c>
      <c r="E27" s="92"/>
      <c r="F27" s="59"/>
      <c r="G27" s="58"/>
      <c r="H27" s="92"/>
      <c r="I27" s="92"/>
    </row>
    <row r="28" spans="1:9" ht="70.5" customHeight="1">
      <c r="A28" s="90" t="s">
        <v>162</v>
      </c>
      <c r="B28" s="93" t="s">
        <v>163</v>
      </c>
      <c r="C28" s="94"/>
      <c r="D28" s="95">
        <v>10</v>
      </c>
      <c r="E28" s="92"/>
      <c r="F28" s="59"/>
      <c r="G28" s="58"/>
      <c r="H28" s="92"/>
      <c r="I28" s="92"/>
    </row>
    <row r="29" spans="1:9" ht="66" customHeight="1">
      <c r="A29" s="90" t="s">
        <v>164</v>
      </c>
      <c r="B29" s="93" t="s">
        <v>165</v>
      </c>
      <c r="C29" s="94"/>
      <c r="D29" s="95">
        <v>10</v>
      </c>
      <c r="E29" s="92"/>
      <c r="F29" s="59"/>
      <c r="G29" s="58"/>
      <c r="H29" s="92"/>
      <c r="I29" s="92"/>
    </row>
    <row r="30" spans="1:9" ht="70.5" customHeight="1">
      <c r="A30" s="90" t="s">
        <v>166</v>
      </c>
      <c r="B30" s="93" t="s">
        <v>167</v>
      </c>
      <c r="C30" s="94"/>
      <c r="D30" s="95">
        <v>10</v>
      </c>
      <c r="E30" s="92"/>
      <c r="F30" s="59"/>
      <c r="G30" s="58"/>
      <c r="H30" s="92"/>
      <c r="I30" s="92"/>
    </row>
    <row r="31" spans="1:9" ht="60.75" customHeight="1">
      <c r="A31" s="90" t="s">
        <v>168</v>
      </c>
      <c r="B31" s="96" t="s">
        <v>169</v>
      </c>
      <c r="C31" s="94"/>
      <c r="D31" s="95">
        <v>10</v>
      </c>
      <c r="E31" s="92"/>
      <c r="F31" s="59"/>
      <c r="G31" s="58"/>
      <c r="H31" s="92"/>
      <c r="I31" s="92"/>
    </row>
    <row r="32" spans="1:9" ht="74.25" customHeight="1">
      <c r="A32" s="90" t="s">
        <v>170</v>
      </c>
      <c r="B32" s="96" t="s">
        <v>171</v>
      </c>
      <c r="C32" s="94"/>
      <c r="D32" s="95">
        <v>10</v>
      </c>
      <c r="E32" s="92"/>
      <c r="F32" s="59"/>
      <c r="G32" s="58"/>
      <c r="H32" s="92"/>
      <c r="I32" s="92"/>
    </row>
    <row r="33" spans="1:9" ht="73.5" customHeight="1">
      <c r="A33" s="90" t="s">
        <v>172</v>
      </c>
      <c r="B33" s="96" t="s">
        <v>173</v>
      </c>
      <c r="C33" s="94"/>
      <c r="D33" s="95">
        <v>10</v>
      </c>
      <c r="E33" s="92"/>
      <c r="F33" s="59"/>
      <c r="G33" s="58"/>
      <c r="H33" s="92"/>
      <c r="I33" s="92"/>
    </row>
    <row r="34" spans="1:9" ht="46.5" customHeight="1">
      <c r="A34" s="90" t="s">
        <v>174</v>
      </c>
      <c r="B34" s="85" t="s">
        <v>175</v>
      </c>
      <c r="C34" s="91"/>
      <c r="D34" s="82">
        <v>40</v>
      </c>
      <c r="E34" s="92"/>
      <c r="F34" s="59"/>
      <c r="G34" s="58"/>
      <c r="H34" s="92"/>
      <c r="I34" s="92"/>
    </row>
    <row r="35" spans="1:9" ht="50.25" customHeight="1">
      <c r="A35" s="90" t="s">
        <v>176</v>
      </c>
      <c r="B35" s="85" t="s">
        <v>177</v>
      </c>
      <c r="C35" s="91"/>
      <c r="D35" s="82">
        <v>40</v>
      </c>
      <c r="E35" s="92"/>
      <c r="F35" s="59"/>
      <c r="G35" s="58"/>
      <c r="H35" s="92"/>
      <c r="I35" s="92"/>
    </row>
    <row r="36" spans="1:9" ht="51" customHeight="1">
      <c r="A36" s="90" t="s">
        <v>178</v>
      </c>
      <c r="B36" s="85" t="s">
        <v>179</v>
      </c>
      <c r="C36" s="91"/>
      <c r="D36" s="82">
        <v>2</v>
      </c>
      <c r="E36" s="92"/>
      <c r="F36" s="59"/>
      <c r="G36" s="58"/>
      <c r="H36" s="92"/>
      <c r="I36" s="92"/>
    </row>
    <row r="37" spans="1:9" ht="71.25" customHeight="1">
      <c r="A37" s="90" t="s">
        <v>180</v>
      </c>
      <c r="B37" s="85" t="s">
        <v>181</v>
      </c>
      <c r="C37" s="91"/>
      <c r="D37" s="82">
        <v>2</v>
      </c>
      <c r="E37" s="92"/>
      <c r="F37" s="59"/>
      <c r="G37" s="58"/>
      <c r="H37" s="92"/>
      <c r="I37" s="92"/>
    </row>
    <row r="38" spans="1:9" ht="74.25" customHeight="1">
      <c r="A38" s="90" t="s">
        <v>182</v>
      </c>
      <c r="B38" s="85" t="s">
        <v>183</v>
      </c>
      <c r="C38" s="91"/>
      <c r="D38" s="82">
        <v>2</v>
      </c>
      <c r="E38" s="92"/>
      <c r="F38" s="59"/>
      <c r="G38" s="58"/>
      <c r="H38" s="92"/>
      <c r="I38" s="92"/>
    </row>
    <row r="39" spans="1:9" ht="13.5" thickBot="1">
      <c r="A39" s="68"/>
      <c r="B39" s="68"/>
      <c r="C39" s="68"/>
      <c r="D39" s="68"/>
      <c r="E39" s="68"/>
      <c r="F39" s="68"/>
      <c r="G39" s="210" t="s">
        <v>27</v>
      </c>
      <c r="H39" s="210"/>
      <c r="I39" s="210"/>
    </row>
    <row r="40" spans="1:9" ht="15">
      <c r="A40" s="75"/>
      <c r="B40" s="75"/>
      <c r="C40" s="75"/>
      <c r="D40" s="75"/>
      <c r="E40" s="75"/>
      <c r="F40" s="75"/>
      <c r="G40" s="75"/>
      <c r="H40" s="97"/>
      <c r="I40" s="75"/>
    </row>
    <row r="41" spans="1:9" ht="15">
      <c r="A41" s="75"/>
      <c r="B41" s="75"/>
      <c r="C41" s="75"/>
      <c r="D41" s="75"/>
      <c r="E41" s="75"/>
      <c r="F41" s="75"/>
      <c r="G41" s="75"/>
      <c r="H41" s="75"/>
      <c r="I41" s="75"/>
    </row>
    <row r="42" spans="1:9" ht="15">
      <c r="A42" s="75"/>
      <c r="B42" s="75"/>
      <c r="C42" s="75"/>
      <c r="D42" s="75"/>
      <c r="E42" s="75"/>
      <c r="F42" s="75"/>
      <c r="G42" s="75"/>
      <c r="H42" s="75"/>
      <c r="I42" s="75"/>
    </row>
    <row r="43" spans="1:9" ht="15">
      <c r="A43" s="75"/>
      <c r="B43" s="75"/>
      <c r="C43" s="75"/>
      <c r="D43" s="75"/>
      <c r="E43" s="75"/>
      <c r="F43" s="75"/>
      <c r="G43" s="75"/>
      <c r="H43" s="75"/>
      <c r="I43" s="75"/>
    </row>
    <row r="44" spans="1:9" ht="15">
      <c r="A44" s="75"/>
      <c r="B44" s="75"/>
      <c r="C44" s="75"/>
      <c r="D44" s="75"/>
      <c r="E44" s="75"/>
      <c r="F44" s="75"/>
      <c r="G44" s="75"/>
      <c r="H44" s="75"/>
      <c r="I44" s="75"/>
    </row>
  </sheetData>
  <sheetProtection/>
  <printOptions/>
  <pageMargins left="0.7" right="0.7" top="0.75" bottom="0.75" header="0.3" footer="0.3"/>
  <pageSetup horizontalDpi="600" verticalDpi="600" orientation="landscape" paperSize="9" r:id="rId1"/>
  <headerFooter>
    <oddHeader>&amp;LNr sprwy: 11/ZP/2019&amp;CFormularz cenowy. Cena zawiera koszty dostawy oraz podatek VAT &amp;RZałacznik nr 2 do SIWZ</oddHeader>
  </headerFooter>
</worksheet>
</file>

<file path=xl/worksheets/sheet11.xml><?xml version="1.0" encoding="utf-8"?>
<worksheet xmlns="http://schemas.openxmlformats.org/spreadsheetml/2006/main" xmlns:r="http://schemas.openxmlformats.org/officeDocument/2006/relationships">
  <sheetPr>
    <tabColor rgb="FF92D050"/>
  </sheetPr>
  <dimension ref="A2:I17"/>
  <sheetViews>
    <sheetView view="pageLayout" zoomScaleSheetLayoutView="100" workbookViewId="0" topLeftCell="A1">
      <selection activeCell="D22" sqref="D22"/>
    </sheetView>
  </sheetViews>
  <sheetFormatPr defaultColWidth="9.00390625" defaultRowHeight="12.75"/>
  <cols>
    <col min="1" max="1" width="6.375" style="0" customWidth="1"/>
    <col min="2" max="2" width="32.25390625" style="0" customWidth="1"/>
    <col min="3" max="3" width="17.25390625" style="0" customWidth="1"/>
    <col min="5" max="5" width="10.375" style="0" customWidth="1"/>
    <col min="7" max="7" width="10.75390625" style="0" customWidth="1"/>
    <col min="8" max="8" width="14.875" style="0" customWidth="1"/>
    <col min="9" max="9" width="16.25390625" style="0" customWidth="1"/>
  </cols>
  <sheetData>
    <row r="2" spans="1:9" ht="12.75">
      <c r="A2" s="1"/>
      <c r="B2" s="206" t="s">
        <v>213</v>
      </c>
      <c r="C2" s="1"/>
      <c r="D2" s="1"/>
      <c r="E2" s="71"/>
      <c r="F2" s="1"/>
      <c r="G2" s="1"/>
      <c r="H2" s="1"/>
      <c r="I2" s="1"/>
    </row>
    <row r="3" spans="1:9" ht="38.25">
      <c r="A3" s="194" t="s">
        <v>82</v>
      </c>
      <c r="B3" s="194" t="s">
        <v>184</v>
      </c>
      <c r="C3" s="194" t="s">
        <v>107</v>
      </c>
      <c r="D3" s="89" t="s">
        <v>35</v>
      </c>
      <c r="E3" s="194" t="s">
        <v>36</v>
      </c>
      <c r="F3" s="194" t="s">
        <v>37</v>
      </c>
      <c r="G3" s="194" t="s">
        <v>38</v>
      </c>
      <c r="H3" s="194" t="s">
        <v>185</v>
      </c>
      <c r="I3" s="53" t="s">
        <v>40</v>
      </c>
    </row>
    <row r="4" spans="1:9" ht="12.75">
      <c r="A4" s="212" t="s">
        <v>41</v>
      </c>
      <c r="B4" s="213" t="s">
        <v>186</v>
      </c>
      <c r="C4" s="94"/>
      <c r="D4" s="95">
        <v>40</v>
      </c>
      <c r="E4" s="121"/>
      <c r="F4" s="114"/>
      <c r="G4" s="115"/>
      <c r="H4" s="115"/>
      <c r="I4" s="115"/>
    </row>
    <row r="5" spans="1:9" ht="12.75">
      <c r="A5" s="212" t="s">
        <v>43</v>
      </c>
      <c r="B5" s="213" t="s">
        <v>187</v>
      </c>
      <c r="C5" s="94"/>
      <c r="D5" s="95">
        <v>40</v>
      </c>
      <c r="E5" s="121"/>
      <c r="F5" s="114"/>
      <c r="G5" s="115"/>
      <c r="H5" s="115"/>
      <c r="I5" s="115"/>
    </row>
    <row r="6" spans="1:9" ht="12.75">
      <c r="A6" s="212" t="s">
        <v>45</v>
      </c>
      <c r="B6" s="213" t="s">
        <v>188</v>
      </c>
      <c r="C6" s="94"/>
      <c r="D6" s="95">
        <v>40</v>
      </c>
      <c r="E6" s="121"/>
      <c r="F6" s="114"/>
      <c r="G6" s="115"/>
      <c r="H6" s="115"/>
      <c r="I6" s="115"/>
    </row>
    <row r="7" spans="1:9" ht="12.75">
      <c r="A7" s="212" t="s">
        <v>47</v>
      </c>
      <c r="B7" s="213" t="s">
        <v>189</v>
      </c>
      <c r="C7" s="94"/>
      <c r="D7" s="95">
        <v>60</v>
      </c>
      <c r="E7" s="121"/>
      <c r="F7" s="114"/>
      <c r="G7" s="115"/>
      <c r="H7" s="115"/>
      <c r="I7" s="115"/>
    </row>
    <row r="8" spans="1:9" ht="12.75">
      <c r="A8" s="212" t="s">
        <v>49</v>
      </c>
      <c r="B8" s="213" t="s">
        <v>190</v>
      </c>
      <c r="C8" s="94"/>
      <c r="D8" s="95">
        <v>80</v>
      </c>
      <c r="E8" s="121"/>
      <c r="F8" s="114"/>
      <c r="G8" s="115"/>
      <c r="H8" s="115"/>
      <c r="I8" s="115"/>
    </row>
    <row r="9" spans="1:9" ht="12.75">
      <c r="A9" s="212" t="s">
        <v>51</v>
      </c>
      <c r="B9" s="213" t="s">
        <v>191</v>
      </c>
      <c r="C9" s="94"/>
      <c r="D9" s="95">
        <v>80</v>
      </c>
      <c r="E9" s="121"/>
      <c r="F9" s="114"/>
      <c r="G9" s="115"/>
      <c r="H9" s="115"/>
      <c r="I9" s="115"/>
    </row>
    <row r="10" spans="1:9" ht="12.75">
      <c r="A10" s="212" t="s">
        <v>53</v>
      </c>
      <c r="B10" s="213" t="s">
        <v>192</v>
      </c>
      <c r="C10" s="94"/>
      <c r="D10" s="95">
        <v>60</v>
      </c>
      <c r="E10" s="121"/>
      <c r="F10" s="114"/>
      <c r="G10" s="115"/>
      <c r="H10" s="115"/>
      <c r="I10" s="115"/>
    </row>
    <row r="11" spans="1:9" ht="12.75">
      <c r="A11" s="212" t="s">
        <v>55</v>
      </c>
      <c r="B11" s="213" t="s">
        <v>193</v>
      </c>
      <c r="C11" s="94"/>
      <c r="D11" s="95">
        <v>40</v>
      </c>
      <c r="E11" s="121"/>
      <c r="F11" s="114"/>
      <c r="G11" s="115"/>
      <c r="H11" s="115"/>
      <c r="I11" s="115"/>
    </row>
    <row r="12" spans="1:9" ht="13.5" thickBot="1">
      <c r="A12" s="101"/>
      <c r="B12" s="102"/>
      <c r="C12" s="103"/>
      <c r="D12" s="104"/>
      <c r="E12" s="104"/>
      <c r="F12" s="101"/>
      <c r="G12" s="105" t="s">
        <v>28</v>
      </c>
      <c r="H12" s="105"/>
      <c r="I12" s="106"/>
    </row>
    <row r="13" spans="1:9" ht="15">
      <c r="A13" s="75"/>
      <c r="B13" s="75"/>
      <c r="C13" s="75"/>
      <c r="D13" s="75"/>
      <c r="E13" s="78"/>
      <c r="F13" s="75"/>
      <c r="G13" s="75"/>
      <c r="H13" s="75"/>
      <c r="I13" s="75"/>
    </row>
    <row r="14" spans="1:9" ht="15">
      <c r="A14" s="75"/>
      <c r="B14" s="75"/>
      <c r="C14" s="75"/>
      <c r="D14" s="75"/>
      <c r="E14" s="78"/>
      <c r="F14" s="75"/>
      <c r="G14" s="75"/>
      <c r="H14" s="75"/>
      <c r="I14" s="75"/>
    </row>
    <row r="15" spans="1:9" ht="15">
      <c r="A15" s="75"/>
      <c r="B15" s="75"/>
      <c r="C15" s="75"/>
      <c r="D15" s="75"/>
      <c r="E15" s="78"/>
      <c r="F15" s="75"/>
      <c r="G15" s="76"/>
      <c r="H15" s="75"/>
      <c r="I15" s="75"/>
    </row>
    <row r="16" spans="1:9" ht="15">
      <c r="A16" s="75"/>
      <c r="B16" s="75"/>
      <c r="C16" s="107"/>
      <c r="D16" s="75"/>
      <c r="E16" s="72"/>
      <c r="F16" s="75"/>
      <c r="G16" s="75"/>
      <c r="H16" s="75"/>
      <c r="I16" s="75"/>
    </row>
    <row r="17" spans="1:9" ht="15">
      <c r="A17" s="75"/>
      <c r="B17" s="75"/>
      <c r="C17" s="75"/>
      <c r="D17" s="75"/>
      <c r="E17" s="78"/>
      <c r="F17" s="75"/>
      <c r="G17" s="75"/>
      <c r="H17" s="75"/>
      <c r="I17" s="75"/>
    </row>
  </sheetData>
  <sheetProtection/>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xl/worksheets/sheet12.xml><?xml version="1.0" encoding="utf-8"?>
<worksheet xmlns="http://schemas.openxmlformats.org/spreadsheetml/2006/main" xmlns:r="http://schemas.openxmlformats.org/officeDocument/2006/relationships">
  <sheetPr>
    <tabColor rgb="FF92D050"/>
  </sheetPr>
  <dimension ref="A2:I21"/>
  <sheetViews>
    <sheetView view="pageLayout" zoomScaleSheetLayoutView="100" workbookViewId="0" topLeftCell="A1">
      <selection activeCell="D27" sqref="D27"/>
    </sheetView>
  </sheetViews>
  <sheetFormatPr defaultColWidth="9.00390625" defaultRowHeight="12.75"/>
  <cols>
    <col min="1" max="1" width="5.75390625" style="0" customWidth="1"/>
    <col min="2" max="2" width="31.875" style="0" customWidth="1"/>
    <col min="3" max="3" width="17.125" style="0" customWidth="1"/>
    <col min="4" max="5" width="11.00390625" style="0" customWidth="1"/>
    <col min="7" max="7" width="11.00390625" style="0" customWidth="1"/>
    <col min="8" max="8" width="17.125" style="0" customWidth="1"/>
    <col min="9" max="9" width="14.625" style="0" customWidth="1"/>
  </cols>
  <sheetData>
    <row r="2" spans="1:9" ht="15">
      <c r="A2" s="75"/>
      <c r="B2" s="77" t="s">
        <v>214</v>
      </c>
      <c r="C2" s="75"/>
      <c r="D2" s="78"/>
      <c r="E2" s="75"/>
      <c r="F2" s="75"/>
      <c r="G2" s="75"/>
      <c r="H2" s="75"/>
      <c r="I2" s="75"/>
    </row>
    <row r="3" spans="1:9" ht="51">
      <c r="A3" s="108" t="s">
        <v>82</v>
      </c>
      <c r="B3" s="108" t="s">
        <v>184</v>
      </c>
      <c r="C3" s="109" t="s">
        <v>34</v>
      </c>
      <c r="D3" s="99" t="s">
        <v>35</v>
      </c>
      <c r="E3" s="108" t="s">
        <v>36</v>
      </c>
      <c r="F3" s="108" t="s">
        <v>37</v>
      </c>
      <c r="G3" s="108" t="s">
        <v>38</v>
      </c>
      <c r="H3" s="108" t="s">
        <v>194</v>
      </c>
      <c r="I3" s="110" t="s">
        <v>40</v>
      </c>
    </row>
    <row r="4" spans="1:9" ht="12.75">
      <c r="A4" s="111" t="s">
        <v>41</v>
      </c>
      <c r="B4" s="112" t="s">
        <v>195</v>
      </c>
      <c r="C4" s="113"/>
      <c r="D4" s="95">
        <v>80</v>
      </c>
      <c r="E4" s="121"/>
      <c r="F4" s="114"/>
      <c r="G4" s="115"/>
      <c r="H4" s="115"/>
      <c r="I4" s="115"/>
    </row>
    <row r="5" spans="1:9" ht="12.75">
      <c r="A5" s="111" t="s">
        <v>43</v>
      </c>
      <c r="B5" s="112" t="s">
        <v>196</v>
      </c>
      <c r="C5" s="113"/>
      <c r="D5" s="95">
        <v>80</v>
      </c>
      <c r="E5" s="121"/>
      <c r="F5" s="114"/>
      <c r="G5" s="115"/>
      <c r="H5" s="115"/>
      <c r="I5" s="115"/>
    </row>
    <row r="6" spans="1:9" ht="12.75">
      <c r="A6" s="111" t="s">
        <v>45</v>
      </c>
      <c r="B6" s="112" t="s">
        <v>197</v>
      </c>
      <c r="C6" s="113"/>
      <c r="D6" s="95">
        <v>80</v>
      </c>
      <c r="E6" s="121"/>
      <c r="F6" s="114"/>
      <c r="G6" s="115"/>
      <c r="H6" s="115"/>
      <c r="I6" s="115"/>
    </row>
    <row r="7" spans="1:9" ht="12.75">
      <c r="A7" s="111" t="s">
        <v>47</v>
      </c>
      <c r="B7" s="112" t="s">
        <v>198</v>
      </c>
      <c r="C7" s="113"/>
      <c r="D7" s="95">
        <v>100</v>
      </c>
      <c r="E7" s="121"/>
      <c r="F7" s="114"/>
      <c r="G7" s="115"/>
      <c r="H7" s="115"/>
      <c r="I7" s="115"/>
    </row>
    <row r="8" spans="1:9" ht="12.75">
      <c r="A8" s="111" t="s">
        <v>49</v>
      </c>
      <c r="B8" s="112" t="s">
        <v>199</v>
      </c>
      <c r="C8" s="113"/>
      <c r="D8" s="95">
        <v>100</v>
      </c>
      <c r="E8" s="121"/>
      <c r="F8" s="114"/>
      <c r="G8" s="115"/>
      <c r="H8" s="115"/>
      <c r="I8" s="115"/>
    </row>
    <row r="9" spans="1:9" ht="12.75">
      <c r="A9" s="111" t="s">
        <v>51</v>
      </c>
      <c r="B9" s="112" t="s">
        <v>200</v>
      </c>
      <c r="C9" s="113"/>
      <c r="D9" s="95">
        <v>100</v>
      </c>
      <c r="E9" s="121"/>
      <c r="F9" s="114"/>
      <c r="G9" s="115"/>
      <c r="H9" s="115"/>
      <c r="I9" s="115"/>
    </row>
    <row r="10" spans="1:9" ht="12.75">
      <c r="A10" s="111" t="s">
        <v>53</v>
      </c>
      <c r="B10" s="112" t="s">
        <v>201</v>
      </c>
      <c r="C10" s="113"/>
      <c r="D10" s="95">
        <v>100</v>
      </c>
      <c r="E10" s="121"/>
      <c r="F10" s="114"/>
      <c r="G10" s="115"/>
      <c r="H10" s="115"/>
      <c r="I10" s="115"/>
    </row>
    <row r="11" spans="1:9" ht="12.75">
      <c r="A11" s="111" t="s">
        <v>55</v>
      </c>
      <c r="B11" s="112" t="s">
        <v>202</v>
      </c>
      <c r="C11" s="113"/>
      <c r="D11" s="95">
        <v>60</v>
      </c>
      <c r="E11" s="121"/>
      <c r="F11" s="114"/>
      <c r="G11" s="115"/>
      <c r="H11" s="115"/>
      <c r="I11" s="115"/>
    </row>
    <row r="12" spans="1:9" ht="13.5" thickBot="1">
      <c r="A12" s="66"/>
      <c r="B12" s="67"/>
      <c r="C12" s="68"/>
      <c r="D12" s="86"/>
      <c r="E12" s="86"/>
      <c r="F12" s="66"/>
      <c r="G12" s="87" t="s">
        <v>28</v>
      </c>
      <c r="H12" s="87"/>
      <c r="I12" s="88"/>
    </row>
    <row r="13" spans="1:9" ht="12.75">
      <c r="A13" s="48"/>
      <c r="B13" s="48"/>
      <c r="C13" s="48"/>
      <c r="D13" s="116"/>
      <c r="E13" s="48"/>
      <c r="G13" s="48"/>
      <c r="H13" s="48"/>
      <c r="I13" s="48"/>
    </row>
    <row r="14" spans="1:9" ht="12.75">
      <c r="A14" s="48"/>
      <c r="B14" s="48"/>
      <c r="C14" s="48"/>
      <c r="D14" s="116"/>
      <c r="E14" s="48"/>
      <c r="G14" s="48"/>
      <c r="H14" s="48"/>
      <c r="I14" s="48"/>
    </row>
    <row r="15" spans="1:9" ht="12.75">
      <c r="A15" s="48"/>
      <c r="B15" s="48"/>
      <c r="C15" s="48"/>
      <c r="D15" s="116"/>
      <c r="E15" s="48"/>
      <c r="G15" s="48"/>
      <c r="H15" s="48"/>
      <c r="I15" s="48"/>
    </row>
    <row r="16" spans="1:9" ht="12.75">
      <c r="A16" s="48"/>
      <c r="B16" s="48"/>
      <c r="C16" s="48"/>
      <c r="D16" s="116"/>
      <c r="E16" s="48"/>
      <c r="G16" s="48"/>
      <c r="H16" s="48"/>
      <c r="I16" s="48"/>
    </row>
    <row r="17" spans="1:9" ht="12.75">
      <c r="A17" s="48"/>
      <c r="B17" s="48"/>
      <c r="C17" s="48"/>
      <c r="D17" s="116"/>
      <c r="E17" s="48"/>
      <c r="G17" s="48"/>
      <c r="H17" s="48"/>
      <c r="I17" s="48"/>
    </row>
    <row r="18" spans="1:9" ht="15">
      <c r="A18" s="48"/>
      <c r="B18" s="48"/>
      <c r="C18" s="48"/>
      <c r="D18" s="116"/>
      <c r="E18" s="48"/>
      <c r="F18" s="75"/>
      <c r="G18" s="48"/>
      <c r="H18" s="48"/>
      <c r="I18" s="48"/>
    </row>
    <row r="19" spans="1:9" ht="15">
      <c r="A19" s="48"/>
      <c r="B19" s="48"/>
      <c r="C19" s="48"/>
      <c r="D19" s="116"/>
      <c r="E19" s="48"/>
      <c r="F19" s="75"/>
      <c r="G19" s="48"/>
      <c r="H19" s="48"/>
      <c r="I19" s="48"/>
    </row>
    <row r="20" spans="1:9" ht="12.75">
      <c r="A20" s="48"/>
      <c r="B20" s="48"/>
      <c r="C20" s="48"/>
      <c r="D20" s="116"/>
      <c r="E20" s="48"/>
      <c r="G20" s="48"/>
      <c r="H20" s="48"/>
      <c r="I20" s="48"/>
    </row>
    <row r="21" spans="1:9" ht="12.75">
      <c r="A21" s="48"/>
      <c r="B21" s="48"/>
      <c r="C21" s="48"/>
      <c r="D21" s="116"/>
      <c r="E21" s="48"/>
      <c r="G21" s="48"/>
      <c r="H21" s="48"/>
      <c r="I21" s="48"/>
    </row>
  </sheetData>
  <sheetProtection/>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xl/worksheets/sheet13.xml><?xml version="1.0" encoding="utf-8"?>
<worksheet xmlns="http://schemas.openxmlformats.org/spreadsheetml/2006/main" xmlns:r="http://schemas.openxmlformats.org/officeDocument/2006/relationships">
  <sheetPr>
    <tabColor rgb="FF92D050"/>
  </sheetPr>
  <dimension ref="A2:I14"/>
  <sheetViews>
    <sheetView view="pageLayout" zoomScaleSheetLayoutView="100" workbookViewId="0" topLeftCell="A1">
      <selection activeCell="B26" sqref="B26"/>
    </sheetView>
  </sheetViews>
  <sheetFormatPr defaultColWidth="9.00390625" defaultRowHeight="12.75"/>
  <cols>
    <col min="1" max="1" width="5.875" style="0" customWidth="1"/>
    <col min="2" max="2" width="32.625" style="0" customWidth="1"/>
    <col min="3" max="3" width="20.75390625" style="0" customWidth="1"/>
    <col min="5" max="5" width="12.625" style="0" customWidth="1"/>
    <col min="7" max="7" width="12.625" style="0" customWidth="1"/>
    <col min="8" max="8" width="14.375" style="0" customWidth="1"/>
    <col min="9" max="9" width="16.875" style="0" customWidth="1"/>
  </cols>
  <sheetData>
    <row r="2" spans="1:9" ht="15">
      <c r="A2" s="75"/>
      <c r="B2" s="77" t="s">
        <v>211</v>
      </c>
      <c r="C2" s="75"/>
      <c r="D2" s="78"/>
      <c r="E2" s="78"/>
      <c r="F2" s="78"/>
      <c r="G2" s="78"/>
      <c r="H2" s="78"/>
      <c r="I2" s="78"/>
    </row>
    <row r="3" spans="1:9" ht="51">
      <c r="A3" s="108" t="s">
        <v>82</v>
      </c>
      <c r="B3" s="108" t="s">
        <v>184</v>
      </c>
      <c r="C3" s="109" t="s">
        <v>34</v>
      </c>
      <c r="D3" s="99" t="s">
        <v>35</v>
      </c>
      <c r="E3" s="98" t="s">
        <v>36</v>
      </c>
      <c r="F3" s="98" t="s">
        <v>37</v>
      </c>
      <c r="G3" s="98" t="s">
        <v>38</v>
      </c>
      <c r="H3" s="98" t="s">
        <v>194</v>
      </c>
      <c r="I3" s="100" t="s">
        <v>40</v>
      </c>
    </row>
    <row r="4" spans="1:9" ht="12.75">
      <c r="A4" s="111" t="s">
        <v>41</v>
      </c>
      <c r="B4" s="112" t="s">
        <v>203</v>
      </c>
      <c r="C4" s="113"/>
      <c r="D4" s="95">
        <v>80</v>
      </c>
      <c r="E4" s="121"/>
      <c r="F4" s="114"/>
      <c r="G4" s="115"/>
      <c r="H4" s="115"/>
      <c r="I4" s="115"/>
    </row>
    <row r="5" spans="1:9" ht="12.75">
      <c r="A5" s="111" t="s">
        <v>43</v>
      </c>
      <c r="B5" s="112" t="s">
        <v>204</v>
      </c>
      <c r="C5" s="113"/>
      <c r="D5" s="95">
        <v>80</v>
      </c>
      <c r="E5" s="121"/>
      <c r="F5" s="114"/>
      <c r="G5" s="115"/>
      <c r="H5" s="115"/>
      <c r="I5" s="115"/>
    </row>
    <row r="6" spans="1:9" ht="12.75">
      <c r="A6" s="111" t="s">
        <v>45</v>
      </c>
      <c r="B6" s="112" t="s">
        <v>205</v>
      </c>
      <c r="C6" s="113"/>
      <c r="D6" s="95">
        <v>80</v>
      </c>
      <c r="E6" s="121"/>
      <c r="F6" s="114"/>
      <c r="G6" s="115"/>
      <c r="H6" s="115"/>
      <c r="I6" s="115"/>
    </row>
    <row r="7" spans="1:9" ht="12.75">
      <c r="A7" s="111" t="s">
        <v>47</v>
      </c>
      <c r="B7" s="112" t="s">
        <v>206</v>
      </c>
      <c r="C7" s="113"/>
      <c r="D7" s="95">
        <v>100</v>
      </c>
      <c r="E7" s="121"/>
      <c r="F7" s="114"/>
      <c r="G7" s="115"/>
      <c r="H7" s="115"/>
      <c r="I7" s="115"/>
    </row>
    <row r="8" spans="1:9" ht="12.75">
      <c r="A8" s="111" t="s">
        <v>49</v>
      </c>
      <c r="B8" s="112" t="s">
        <v>207</v>
      </c>
      <c r="C8" s="113"/>
      <c r="D8" s="95">
        <v>100</v>
      </c>
      <c r="E8" s="121"/>
      <c r="F8" s="114"/>
      <c r="G8" s="115"/>
      <c r="H8" s="115"/>
      <c r="I8" s="115"/>
    </row>
    <row r="9" spans="1:9" ht="12.75">
      <c r="A9" s="111" t="s">
        <v>51</v>
      </c>
      <c r="B9" s="112" t="s">
        <v>208</v>
      </c>
      <c r="C9" s="113"/>
      <c r="D9" s="95">
        <v>100</v>
      </c>
      <c r="E9" s="121"/>
      <c r="F9" s="114"/>
      <c r="G9" s="115"/>
      <c r="H9" s="115"/>
      <c r="I9" s="115"/>
    </row>
    <row r="10" spans="1:9" ht="12.75">
      <c r="A10" s="111" t="s">
        <v>53</v>
      </c>
      <c r="B10" s="112" t="s">
        <v>209</v>
      </c>
      <c r="C10" s="113"/>
      <c r="D10" s="95">
        <v>100</v>
      </c>
      <c r="E10" s="121"/>
      <c r="F10" s="114"/>
      <c r="G10" s="115"/>
      <c r="H10" s="115"/>
      <c r="I10" s="115"/>
    </row>
    <row r="11" spans="1:9" ht="12.75">
      <c r="A11" s="111" t="s">
        <v>55</v>
      </c>
      <c r="B11" s="112" t="s">
        <v>210</v>
      </c>
      <c r="C11" s="113"/>
      <c r="D11" s="95">
        <v>60</v>
      </c>
      <c r="E11" s="121"/>
      <c r="F11" s="114"/>
      <c r="G11" s="115"/>
      <c r="H11" s="115"/>
      <c r="I11" s="115"/>
    </row>
    <row r="12" spans="1:9" ht="13.5" thickBot="1">
      <c r="A12" s="66"/>
      <c r="B12" s="67"/>
      <c r="C12" s="68"/>
      <c r="D12" s="86"/>
      <c r="E12" s="86"/>
      <c r="F12" s="66"/>
      <c r="G12" s="87" t="s">
        <v>28</v>
      </c>
      <c r="H12" s="87">
        <f>SUM(H4:H11)</f>
        <v>0</v>
      </c>
      <c r="I12" s="88">
        <f>SUM(I4:I11)</f>
        <v>0</v>
      </c>
    </row>
    <row r="13" spans="1:9" ht="12.75">
      <c r="A13" s="48"/>
      <c r="B13" s="48"/>
      <c r="C13" s="48"/>
      <c r="D13" s="116"/>
      <c r="E13" s="72"/>
      <c r="F13" s="116"/>
      <c r="G13" s="72"/>
      <c r="H13" s="72"/>
      <c r="I13" s="72"/>
    </row>
    <row r="14" spans="1:9" ht="12.75">
      <c r="A14" s="48"/>
      <c r="B14" s="48"/>
      <c r="C14" s="48"/>
      <c r="D14" s="116"/>
      <c r="E14" s="72"/>
      <c r="F14" s="116"/>
      <c r="G14" s="72"/>
      <c r="H14" s="72"/>
      <c r="I14" s="72"/>
    </row>
  </sheetData>
  <sheetProtection/>
  <printOptions/>
  <pageMargins left="0.7" right="0.7" top="0.75" bottom="0.75" header="0.3" footer="0.3"/>
  <pageSetup horizontalDpi="600" verticalDpi="600" orientation="landscape" paperSize="9" r:id="rId1"/>
  <headerFooter>
    <oddHeader>&amp;LNr sprawy: 11/ZP/2019`&amp;CFormularz cenowy.Cena zawiera koszty dostawy oraz podatek VAT&amp;RZałacznik nr 2 do SIWZ</oddHeader>
  </headerFooter>
</worksheet>
</file>

<file path=xl/worksheets/sheet2.xml><?xml version="1.0" encoding="utf-8"?>
<worksheet xmlns="http://schemas.openxmlformats.org/spreadsheetml/2006/main" xmlns:r="http://schemas.openxmlformats.org/officeDocument/2006/relationships">
  <sheetPr>
    <tabColor rgb="FF92D050"/>
  </sheetPr>
  <dimension ref="A1:I10"/>
  <sheetViews>
    <sheetView view="pageLayout" zoomScaleSheetLayoutView="100" workbookViewId="0" topLeftCell="A1">
      <selection activeCell="C13" sqref="C13"/>
    </sheetView>
  </sheetViews>
  <sheetFormatPr defaultColWidth="9.00390625" defaultRowHeight="12.75"/>
  <cols>
    <col min="1" max="1" width="7.00390625" style="0" customWidth="1"/>
    <col min="2" max="2" width="44.125" style="0" customWidth="1"/>
    <col min="3" max="3" width="20.125" style="0" customWidth="1"/>
    <col min="4" max="4" width="9.625" style="0" customWidth="1"/>
    <col min="5" max="5" width="12.625" style="0" customWidth="1"/>
    <col min="6" max="6" width="7.625" style="0" customWidth="1"/>
    <col min="7" max="7" width="12.25390625" style="0" customWidth="1"/>
    <col min="8" max="9" width="16.25390625" style="0" customWidth="1"/>
  </cols>
  <sheetData>
    <row r="1" spans="1:9" ht="12.75">
      <c r="A1" s="123"/>
      <c r="B1" s="203" t="s">
        <v>282</v>
      </c>
      <c r="C1" s="126"/>
      <c r="D1" s="124"/>
      <c r="E1" s="125"/>
      <c r="F1" s="127"/>
      <c r="G1" s="166"/>
      <c r="H1" s="167"/>
      <c r="I1" s="168"/>
    </row>
    <row r="2" spans="1:9" ht="25.5">
      <c r="A2" s="154" t="s">
        <v>260</v>
      </c>
      <c r="B2" s="132" t="s">
        <v>231</v>
      </c>
      <c r="C2" s="132" t="s">
        <v>251</v>
      </c>
      <c r="D2" s="133" t="s">
        <v>35</v>
      </c>
      <c r="E2" s="134" t="s">
        <v>36</v>
      </c>
      <c r="F2" s="132" t="s">
        <v>37</v>
      </c>
      <c r="G2" s="132" t="s">
        <v>38</v>
      </c>
      <c r="H2" s="132" t="s">
        <v>218</v>
      </c>
      <c r="I2" s="135" t="s">
        <v>219</v>
      </c>
    </row>
    <row r="3" spans="1:9" ht="270" customHeight="1">
      <c r="A3" s="139">
        <v>1</v>
      </c>
      <c r="B3" s="140" t="s">
        <v>267</v>
      </c>
      <c r="C3" s="140"/>
      <c r="D3" s="202">
        <v>6</v>
      </c>
      <c r="E3" s="150"/>
      <c r="F3" s="147"/>
      <c r="G3" s="150"/>
      <c r="H3" s="150"/>
      <c r="I3" s="150"/>
    </row>
    <row r="4" spans="1:9" ht="25.5">
      <c r="A4" s="139">
        <v>2</v>
      </c>
      <c r="B4" s="140" t="s">
        <v>232</v>
      </c>
      <c r="C4" s="140"/>
      <c r="D4" s="202">
        <v>6</v>
      </c>
      <c r="E4" s="150"/>
      <c r="F4" s="147"/>
      <c r="G4" s="150"/>
      <c r="H4" s="150"/>
      <c r="I4" s="150"/>
    </row>
    <row r="5" spans="1:9" ht="12.75">
      <c r="A5" s="200"/>
      <c r="B5" s="200"/>
      <c r="C5" s="200"/>
      <c r="D5" s="200"/>
      <c r="E5" s="200"/>
      <c r="F5" s="200"/>
      <c r="G5" s="201" t="s">
        <v>28</v>
      </c>
      <c r="H5" s="164"/>
      <c r="I5" s="164"/>
    </row>
    <row r="6" ht="12.75">
      <c r="A6" s="1" t="s">
        <v>275</v>
      </c>
    </row>
    <row r="7" ht="12.75">
      <c r="A7" s="1" t="s">
        <v>283</v>
      </c>
    </row>
    <row r="8" ht="12.75">
      <c r="A8" s="1" t="s">
        <v>284</v>
      </c>
    </row>
    <row r="9" ht="12.75">
      <c r="A9" s="1" t="s">
        <v>285</v>
      </c>
    </row>
    <row r="10" ht="12.75">
      <c r="A10" s="1" t="s">
        <v>279</v>
      </c>
    </row>
  </sheetData>
  <sheetProtection/>
  <printOptions/>
  <pageMargins left="0.7" right="0.7" top="0.75" bottom="0.75" header="0.3" footer="0.3"/>
  <pageSetup horizontalDpi="600" verticalDpi="600" orientation="landscape" paperSize="9" scale="91" r:id="rId1"/>
  <headerFooter>
    <oddHeader>&amp;LNr sprawy: 11/ZP/2019&amp;CFormularz cenowy. Cena zawiera koszty dostwy oraz podatek VAT&amp;RZałacznik nr 2 do SIWZ</oddHeader>
  </headerFooter>
</worksheet>
</file>

<file path=xl/worksheets/sheet3.xml><?xml version="1.0" encoding="utf-8"?>
<worksheet xmlns="http://schemas.openxmlformats.org/spreadsheetml/2006/main" xmlns:r="http://schemas.openxmlformats.org/officeDocument/2006/relationships">
  <sheetPr>
    <tabColor rgb="FF92D050"/>
  </sheetPr>
  <dimension ref="A1:I27"/>
  <sheetViews>
    <sheetView view="pageLayout" zoomScaleSheetLayoutView="100" workbookViewId="0" topLeftCell="A1">
      <selection activeCell="B3" sqref="B3"/>
    </sheetView>
  </sheetViews>
  <sheetFormatPr defaultColWidth="9.00390625" defaultRowHeight="12.75"/>
  <cols>
    <col min="1" max="1" width="5.625" style="0" customWidth="1"/>
    <col min="2" max="2" width="48.00390625" style="0" customWidth="1"/>
    <col min="3" max="3" width="16.25390625" style="0" customWidth="1"/>
    <col min="4" max="4" width="7.625" style="0" customWidth="1"/>
    <col min="5" max="5" width="12.625" style="0" customWidth="1"/>
    <col min="6" max="6" width="7.625" style="0" customWidth="1"/>
    <col min="7" max="7" width="12.25390625" style="0" customWidth="1"/>
    <col min="8" max="8" width="12.875" style="0" customWidth="1"/>
    <col min="9" max="9" width="15.125" style="0" customWidth="1"/>
  </cols>
  <sheetData>
    <row r="1" spans="1:9" ht="12.75">
      <c r="A1" s="1"/>
      <c r="B1" s="206" t="s">
        <v>298</v>
      </c>
      <c r="D1" s="1"/>
      <c r="E1" s="1"/>
      <c r="F1" s="1"/>
      <c r="G1" s="1"/>
      <c r="H1" s="1"/>
      <c r="I1" s="1"/>
    </row>
    <row r="2" spans="1:9" ht="51">
      <c r="A2" s="132" t="s">
        <v>260</v>
      </c>
      <c r="B2" s="132" t="s">
        <v>233</v>
      </c>
      <c r="C2" s="132" t="s">
        <v>251</v>
      </c>
      <c r="D2" s="133" t="s">
        <v>35</v>
      </c>
      <c r="E2" s="134" t="s">
        <v>36</v>
      </c>
      <c r="F2" s="132" t="s">
        <v>37</v>
      </c>
      <c r="G2" s="132" t="s">
        <v>38</v>
      </c>
      <c r="H2" s="132" t="s">
        <v>218</v>
      </c>
      <c r="I2" s="135" t="s">
        <v>219</v>
      </c>
    </row>
    <row r="3" spans="1:9" ht="89.25" customHeight="1">
      <c r="A3" s="139" t="s">
        <v>41</v>
      </c>
      <c r="B3" s="140" t="s">
        <v>234</v>
      </c>
      <c r="C3" s="140"/>
      <c r="D3" s="143">
        <v>230</v>
      </c>
      <c r="E3" s="170"/>
      <c r="F3" s="142"/>
      <c r="G3" s="144"/>
      <c r="H3" s="144"/>
      <c r="I3" s="145"/>
    </row>
    <row r="4" spans="1:9" ht="62.25" customHeight="1">
      <c r="A4" s="139">
        <v>2</v>
      </c>
      <c r="B4" s="140" t="s">
        <v>235</v>
      </c>
      <c r="C4" s="140"/>
      <c r="D4" s="143">
        <v>230</v>
      </c>
      <c r="E4" s="170"/>
      <c r="F4" s="142"/>
      <c r="G4" s="144"/>
      <c r="H4" s="144"/>
      <c r="I4" s="145"/>
    </row>
    <row r="5" spans="1:9" ht="89.25" customHeight="1">
      <c r="A5" s="139">
        <v>3</v>
      </c>
      <c r="B5" s="140" t="s">
        <v>236</v>
      </c>
      <c r="C5" s="140"/>
      <c r="D5" s="143">
        <v>230</v>
      </c>
      <c r="E5" s="170"/>
      <c r="F5" s="142"/>
      <c r="G5" s="144"/>
      <c r="H5" s="144"/>
      <c r="I5" s="145"/>
    </row>
    <row r="6" spans="1:9" ht="18" customHeight="1">
      <c r="A6" s="139">
        <v>4</v>
      </c>
      <c r="B6" s="140" t="s">
        <v>229</v>
      </c>
      <c r="C6" s="140"/>
      <c r="D6" s="143">
        <v>230</v>
      </c>
      <c r="E6" s="170"/>
      <c r="F6" s="142"/>
      <c r="G6" s="144"/>
      <c r="H6" s="144"/>
      <c r="I6" s="145"/>
    </row>
    <row r="7" spans="1:9" ht="90.75" customHeight="1">
      <c r="A7" s="139">
        <v>5</v>
      </c>
      <c r="B7" s="140" t="s">
        <v>237</v>
      </c>
      <c r="C7" s="140"/>
      <c r="D7" s="143">
        <v>5</v>
      </c>
      <c r="E7" s="170"/>
      <c r="F7" s="142"/>
      <c r="G7" s="144"/>
      <c r="H7" s="144"/>
      <c r="I7" s="145"/>
    </row>
    <row r="8" spans="1:9" ht="97.5" customHeight="1">
      <c r="A8" s="139">
        <v>6</v>
      </c>
      <c r="B8" s="228" t="s">
        <v>238</v>
      </c>
      <c r="C8" s="165"/>
      <c r="D8" s="143">
        <v>5</v>
      </c>
      <c r="E8" s="170"/>
      <c r="F8" s="142"/>
      <c r="G8" s="144"/>
      <c r="H8" s="144"/>
      <c r="I8" s="145"/>
    </row>
    <row r="9" spans="1:9" ht="84.75" customHeight="1">
      <c r="A9" s="139">
        <v>7</v>
      </c>
      <c r="B9" s="140" t="s">
        <v>239</v>
      </c>
      <c r="C9" s="140"/>
      <c r="D9" s="143">
        <v>5</v>
      </c>
      <c r="E9" s="170"/>
      <c r="F9" s="142"/>
      <c r="G9" s="144"/>
      <c r="H9" s="144"/>
      <c r="I9" s="145"/>
    </row>
    <row r="10" spans="1:9" ht="34.5" customHeight="1">
      <c r="A10" s="139">
        <v>8</v>
      </c>
      <c r="B10" s="140" t="s">
        <v>240</v>
      </c>
      <c r="C10" s="140"/>
      <c r="D10" s="143">
        <v>5</v>
      </c>
      <c r="E10" s="170"/>
      <c r="F10" s="142"/>
      <c r="G10" s="144"/>
      <c r="H10" s="144"/>
      <c r="I10" s="145"/>
    </row>
    <row r="11" spans="1:9" ht="29.25" customHeight="1">
      <c r="A11" s="139">
        <v>9</v>
      </c>
      <c r="B11" s="140" t="s">
        <v>241</v>
      </c>
      <c r="C11" s="140"/>
      <c r="D11" s="143">
        <v>5</v>
      </c>
      <c r="E11" s="170"/>
      <c r="F11" s="142"/>
      <c r="G11" s="144"/>
      <c r="H11" s="144"/>
      <c r="I11" s="145"/>
    </row>
    <row r="12" spans="1:9" ht="27.75" customHeight="1">
      <c r="A12" s="139">
        <v>10</v>
      </c>
      <c r="B12" s="165" t="s">
        <v>242</v>
      </c>
      <c r="C12" s="165"/>
      <c r="D12" s="143">
        <v>5</v>
      </c>
      <c r="E12" s="170"/>
      <c r="F12" s="142"/>
      <c r="G12" s="144"/>
      <c r="H12" s="144"/>
      <c r="I12" s="145"/>
    </row>
    <row r="13" spans="1:9" ht="15.75" customHeight="1">
      <c r="A13" s="139">
        <v>11</v>
      </c>
      <c r="B13" s="165" t="s">
        <v>243</v>
      </c>
      <c r="C13" s="165"/>
      <c r="D13" s="143">
        <v>5</v>
      </c>
      <c r="E13" s="170"/>
      <c r="F13" s="142"/>
      <c r="G13" s="144"/>
      <c r="H13" s="144"/>
      <c r="I13" s="145"/>
    </row>
    <row r="14" spans="1:9" ht="12.75">
      <c r="A14" s="217" t="s">
        <v>273</v>
      </c>
      <c r="B14" s="218"/>
      <c r="C14" s="218"/>
      <c r="D14" s="218"/>
      <c r="E14" s="218"/>
      <c r="F14" s="218"/>
      <c r="G14" s="219"/>
      <c r="H14" s="164"/>
      <c r="I14" s="164"/>
    </row>
    <row r="15" spans="1:9" ht="25.5">
      <c r="A15" s="133" t="s">
        <v>261</v>
      </c>
      <c r="B15" s="133" t="s">
        <v>259</v>
      </c>
      <c r="C15" s="132" t="s">
        <v>263</v>
      </c>
      <c r="D15" s="132" t="s">
        <v>262</v>
      </c>
      <c r="E15" s="134" t="s">
        <v>36</v>
      </c>
      <c r="F15" s="132" t="s">
        <v>37</v>
      </c>
      <c r="G15" s="132" t="s">
        <v>38</v>
      </c>
      <c r="H15" s="132" t="s">
        <v>218</v>
      </c>
      <c r="I15" s="135" t="s">
        <v>219</v>
      </c>
    </row>
    <row r="16" spans="1:9" ht="82.5" customHeight="1">
      <c r="A16" s="156">
        <v>1</v>
      </c>
      <c r="B16" s="165" t="s">
        <v>266</v>
      </c>
      <c r="C16" s="157">
        <v>1</v>
      </c>
      <c r="D16" s="158">
        <v>24</v>
      </c>
      <c r="E16" s="159"/>
      <c r="F16" s="160"/>
      <c r="G16" s="159"/>
      <c r="H16" s="159"/>
      <c r="I16" s="159"/>
    </row>
    <row r="17" spans="1:9" ht="12.75">
      <c r="A17" s="217" t="s">
        <v>272</v>
      </c>
      <c r="B17" s="218"/>
      <c r="C17" s="218"/>
      <c r="D17" s="218"/>
      <c r="E17" s="218"/>
      <c r="F17" s="218"/>
      <c r="G17" s="219"/>
      <c r="H17" s="199"/>
      <c r="I17" s="199"/>
    </row>
    <row r="18" spans="1:9" ht="12.75">
      <c r="A18" s="217" t="s">
        <v>268</v>
      </c>
      <c r="B18" s="218"/>
      <c r="C18" s="218"/>
      <c r="D18" s="218"/>
      <c r="E18" s="218"/>
      <c r="F18" s="218"/>
      <c r="G18" s="219"/>
      <c r="H18" s="161"/>
      <c r="I18" s="161"/>
    </row>
    <row r="19" spans="1:9" ht="12.75">
      <c r="A19" s="1"/>
      <c r="B19" s="1"/>
      <c r="C19" s="1"/>
      <c r="D19" s="1"/>
      <c r="E19" s="1"/>
      <c r="F19" s="1"/>
      <c r="G19" s="1"/>
      <c r="H19" s="1"/>
      <c r="I19" s="1"/>
    </row>
    <row r="20" spans="1:9" ht="12.75">
      <c r="A20" s="1" t="s">
        <v>275</v>
      </c>
      <c r="B20" s="1"/>
      <c r="C20" s="1"/>
      <c r="D20" s="1"/>
      <c r="E20" s="1"/>
      <c r="F20" s="1"/>
      <c r="G20" s="1"/>
      <c r="H20" s="1"/>
      <c r="I20" s="1"/>
    </row>
    <row r="21" spans="1:9" ht="12.75">
      <c r="A21" s="1" t="s">
        <v>276</v>
      </c>
      <c r="B21" s="1"/>
      <c r="C21" s="1"/>
      <c r="D21" s="1"/>
      <c r="E21" s="1"/>
      <c r="F21" s="1"/>
      <c r="G21" s="1"/>
      <c r="H21" s="1"/>
      <c r="I21" s="1"/>
    </row>
    <row r="22" spans="1:9" ht="12.75">
      <c r="A22" s="1" t="s">
        <v>277</v>
      </c>
      <c r="B22" s="1"/>
      <c r="C22" s="1"/>
      <c r="D22" s="1"/>
      <c r="E22" s="1"/>
      <c r="F22" s="1"/>
      <c r="G22" s="1"/>
      <c r="H22" s="1"/>
      <c r="I22" s="1"/>
    </row>
    <row r="23" spans="1:9" ht="12.75">
      <c r="A23" s="1" t="s">
        <v>278</v>
      </c>
      <c r="B23" s="1"/>
      <c r="C23" s="1"/>
      <c r="D23" s="1"/>
      <c r="E23" s="1"/>
      <c r="F23" s="1"/>
      <c r="G23" s="1"/>
      <c r="H23" s="1"/>
      <c r="I23" s="1"/>
    </row>
    <row r="24" spans="1:9" ht="12.75">
      <c r="A24" s="1" t="s">
        <v>279</v>
      </c>
      <c r="B24" s="1"/>
      <c r="C24" s="1"/>
      <c r="D24" s="1"/>
      <c r="E24" s="1"/>
      <c r="F24" s="1"/>
      <c r="G24" s="1"/>
      <c r="H24" s="1"/>
      <c r="I24" s="1"/>
    </row>
    <row r="25" spans="1:9" ht="12.75">
      <c r="A25" s="43" t="s">
        <v>280</v>
      </c>
      <c r="B25" s="1"/>
      <c r="C25" s="1"/>
      <c r="D25" s="1"/>
      <c r="E25" s="1"/>
      <c r="F25" s="1"/>
      <c r="G25" s="1"/>
      <c r="H25" s="1"/>
      <c r="I25" s="1"/>
    </row>
    <row r="26" spans="1:9" ht="12.75">
      <c r="A26" s="43" t="s">
        <v>32</v>
      </c>
      <c r="B26" s="1"/>
      <c r="C26" s="1"/>
      <c r="D26" s="1"/>
      <c r="E26" s="1"/>
      <c r="F26" s="1"/>
      <c r="G26" s="1"/>
      <c r="H26" s="1"/>
      <c r="I26" s="1"/>
    </row>
    <row r="27" spans="1:9" ht="12.75">
      <c r="A27" s="1"/>
      <c r="B27" s="1"/>
      <c r="C27" s="1"/>
      <c r="D27" s="1"/>
      <c r="E27" s="1"/>
      <c r="F27" s="1"/>
      <c r="G27" s="1"/>
      <c r="H27" s="1"/>
      <c r="I27" s="1"/>
    </row>
  </sheetData>
  <sheetProtection/>
  <mergeCells count="3">
    <mergeCell ref="A17:G17"/>
    <mergeCell ref="A18:G18"/>
    <mergeCell ref="A14:G14"/>
  </mergeCells>
  <printOptions/>
  <pageMargins left="0.7" right="0.7" top="0.75" bottom="0.75" header="0.3" footer="0.3"/>
  <pageSetup horizontalDpi="600" verticalDpi="600" orientation="landscape" paperSize="9" scale="97" r:id="rId1"/>
  <headerFooter>
    <oddHeader>&amp;LNr sprawy: 11/ZP/2019&amp;CFormularz cenowy. Cena zawiera koszty dostawy oraz podatek VAT&amp;RZałacznik nr 2 do SIWZ</oddHeader>
  </headerFooter>
</worksheet>
</file>

<file path=xl/worksheets/sheet4.xml><?xml version="1.0" encoding="utf-8"?>
<worksheet xmlns="http://schemas.openxmlformats.org/spreadsheetml/2006/main" xmlns:r="http://schemas.openxmlformats.org/officeDocument/2006/relationships">
  <sheetPr>
    <tabColor rgb="FF92D050"/>
  </sheetPr>
  <dimension ref="A1:I11"/>
  <sheetViews>
    <sheetView view="pageLayout" zoomScaleSheetLayoutView="100" workbookViewId="0" topLeftCell="A1">
      <selection activeCell="A9" sqref="A9:H9"/>
    </sheetView>
  </sheetViews>
  <sheetFormatPr defaultColWidth="9.00390625" defaultRowHeight="12.75"/>
  <cols>
    <col min="1" max="1" width="5.00390625" style="0" customWidth="1"/>
    <col min="2" max="2" width="36.875" style="0" customWidth="1"/>
    <col min="3" max="3" width="21.25390625" style="0" customWidth="1"/>
    <col min="4" max="4" width="9.625" style="0" customWidth="1"/>
    <col min="5" max="5" width="12.625" style="0" customWidth="1"/>
    <col min="6" max="6" width="7.625" style="0" customWidth="1"/>
    <col min="7" max="7" width="12.25390625" style="0" customWidth="1"/>
    <col min="8" max="8" width="12.875" style="0" customWidth="1"/>
    <col min="9" max="9" width="14.625" style="0" customWidth="1"/>
  </cols>
  <sheetData>
    <row r="1" ht="12.75">
      <c r="B1" s="205" t="s">
        <v>287</v>
      </c>
    </row>
    <row r="2" spans="1:9" ht="25.5">
      <c r="A2" s="132" t="s">
        <v>82</v>
      </c>
      <c r="B2" s="132" t="s">
        <v>244</v>
      </c>
      <c r="C2" s="132" t="s">
        <v>251</v>
      </c>
      <c r="D2" s="133" t="s">
        <v>35</v>
      </c>
      <c r="E2" s="134" t="s">
        <v>36</v>
      </c>
      <c r="F2" s="132" t="s">
        <v>37</v>
      </c>
      <c r="G2" s="132" t="s">
        <v>38</v>
      </c>
      <c r="H2" s="132" t="s">
        <v>218</v>
      </c>
      <c r="I2" s="135" t="s">
        <v>219</v>
      </c>
    </row>
    <row r="3" spans="1:9" ht="280.5">
      <c r="A3" s="139" t="s">
        <v>41</v>
      </c>
      <c r="B3" s="140" t="s">
        <v>288</v>
      </c>
      <c r="C3" s="140"/>
      <c r="D3" s="171">
        <v>50</v>
      </c>
      <c r="E3" s="172"/>
      <c r="F3" s="147"/>
      <c r="G3" s="150"/>
      <c r="H3" s="150"/>
      <c r="I3" s="150"/>
    </row>
    <row r="4" spans="1:9" ht="12.75">
      <c r="A4" s="169"/>
      <c r="B4" s="200"/>
      <c r="C4" s="200"/>
      <c r="D4" s="200"/>
      <c r="E4" s="200"/>
      <c r="F4" s="200"/>
      <c r="G4" s="200"/>
      <c r="H4" s="164"/>
      <c r="I4" s="164"/>
    </row>
    <row r="5" ht="12.75">
      <c r="B5" s="175"/>
    </row>
    <row r="6" spans="1:9" ht="15">
      <c r="A6" s="6" t="s">
        <v>269</v>
      </c>
      <c r="B6" s="173"/>
      <c r="C6" s="75"/>
      <c r="D6" s="75"/>
      <c r="E6" s="75"/>
      <c r="F6" s="75"/>
      <c r="G6" s="75"/>
      <c r="H6" s="75"/>
      <c r="I6" s="75"/>
    </row>
    <row r="7" ht="12.75">
      <c r="A7" s="43" t="s">
        <v>289</v>
      </c>
    </row>
    <row r="8" ht="12.75">
      <c r="A8" s="43" t="s">
        <v>290</v>
      </c>
    </row>
    <row r="9" spans="1:9" ht="38.25" customHeight="1">
      <c r="A9" s="220" t="s">
        <v>286</v>
      </c>
      <c r="B9" s="220"/>
      <c r="C9" s="220"/>
      <c r="D9" s="220"/>
      <c r="E9" s="220"/>
      <c r="F9" s="220"/>
      <c r="G9" s="220"/>
      <c r="H9" s="220"/>
      <c r="I9" s="174"/>
    </row>
    <row r="10" spans="1:9" ht="15.75" customHeight="1">
      <c r="A10" s="193"/>
      <c r="B10" s="193"/>
      <c r="C10" s="193"/>
      <c r="D10" s="193"/>
      <c r="E10" s="193"/>
      <c r="F10" s="193"/>
      <c r="G10" s="193"/>
      <c r="H10" s="193"/>
      <c r="I10" s="174"/>
    </row>
    <row r="11" ht="12.75">
      <c r="A11" s="1" t="s">
        <v>279</v>
      </c>
    </row>
  </sheetData>
  <sheetProtection/>
  <mergeCells count="1">
    <mergeCell ref="A9:H9"/>
  </mergeCells>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xl/worksheets/sheet5.xml><?xml version="1.0" encoding="utf-8"?>
<worksheet xmlns="http://schemas.openxmlformats.org/spreadsheetml/2006/main" xmlns:r="http://schemas.openxmlformats.org/officeDocument/2006/relationships">
  <sheetPr>
    <tabColor rgb="FF92D050"/>
  </sheetPr>
  <dimension ref="A1:I11"/>
  <sheetViews>
    <sheetView view="pageLayout" zoomScaleSheetLayoutView="100" workbookViewId="0" topLeftCell="A1">
      <selection activeCell="B15" sqref="B15"/>
    </sheetView>
  </sheetViews>
  <sheetFormatPr defaultColWidth="9.00390625" defaultRowHeight="12.75"/>
  <cols>
    <col min="1" max="1" width="5.625" style="0" customWidth="1"/>
    <col min="2" max="2" width="36.875" style="0" customWidth="1"/>
    <col min="3" max="3" width="21.25390625" style="0" customWidth="1"/>
    <col min="4" max="4" width="9.625" style="0" customWidth="1"/>
    <col min="5" max="5" width="12.625" style="0" customWidth="1"/>
    <col min="6" max="6" width="7.625" style="0" customWidth="1"/>
    <col min="7" max="7" width="12.25390625" style="0" customWidth="1"/>
    <col min="8" max="8" width="12.875" style="0" customWidth="1"/>
    <col min="9" max="9" width="14.625" style="0" customWidth="1"/>
  </cols>
  <sheetData>
    <row r="1" ht="12.75">
      <c r="B1" s="205" t="s">
        <v>299</v>
      </c>
    </row>
    <row r="2" spans="1:9" ht="38.25">
      <c r="A2" s="132" t="s">
        <v>82</v>
      </c>
      <c r="B2" s="132" t="s">
        <v>245</v>
      </c>
      <c r="C2" s="132" t="s">
        <v>251</v>
      </c>
      <c r="D2" s="133" t="s">
        <v>35</v>
      </c>
      <c r="E2" s="134" t="s">
        <v>36</v>
      </c>
      <c r="F2" s="132" t="s">
        <v>37</v>
      </c>
      <c r="G2" s="132" t="s">
        <v>38</v>
      </c>
      <c r="H2" s="132" t="s">
        <v>218</v>
      </c>
      <c r="I2" s="135" t="s">
        <v>219</v>
      </c>
    </row>
    <row r="3" spans="1:9" ht="12.75">
      <c r="A3" s="149">
        <v>1</v>
      </c>
      <c r="B3" s="140" t="s">
        <v>246</v>
      </c>
      <c r="C3" s="149"/>
      <c r="D3" s="171">
        <v>10</v>
      </c>
      <c r="E3" s="153"/>
      <c r="F3" s="142"/>
      <c r="G3" s="144"/>
      <c r="H3" s="144"/>
      <c r="I3" s="145"/>
    </row>
    <row r="4" spans="1:9" ht="12.75">
      <c r="A4" s="149">
        <v>2</v>
      </c>
      <c r="B4" s="140" t="s">
        <v>247</v>
      </c>
      <c r="C4" s="149"/>
      <c r="D4" s="171">
        <v>5</v>
      </c>
      <c r="E4" s="153"/>
      <c r="F4" s="142"/>
      <c r="G4" s="144"/>
      <c r="H4" s="144"/>
      <c r="I4" s="145"/>
    </row>
    <row r="5" spans="1:9" ht="12.75">
      <c r="A5" s="149">
        <v>3</v>
      </c>
      <c r="B5" s="140" t="s">
        <v>248</v>
      </c>
      <c r="C5" s="149"/>
      <c r="D5" s="171">
        <v>5</v>
      </c>
      <c r="E5" s="153"/>
      <c r="F5" s="142"/>
      <c r="G5" s="144"/>
      <c r="H5" s="144"/>
      <c r="I5" s="145"/>
    </row>
    <row r="6" spans="1:9" ht="12.75">
      <c r="A6" s="149">
        <v>4</v>
      </c>
      <c r="B6" s="140" t="s">
        <v>249</v>
      </c>
      <c r="C6" s="149"/>
      <c r="D6" s="171">
        <v>5</v>
      </c>
      <c r="E6" s="153"/>
      <c r="F6" s="142"/>
      <c r="G6" s="144"/>
      <c r="H6" s="144"/>
      <c r="I6" s="145"/>
    </row>
    <row r="7" spans="1:9" ht="38.25">
      <c r="A7" s="139">
        <v>5</v>
      </c>
      <c r="B7" s="140" t="s">
        <v>250</v>
      </c>
      <c r="C7" s="149"/>
      <c r="D7" s="141">
        <v>50</v>
      </c>
      <c r="E7" s="170"/>
      <c r="F7" s="142"/>
      <c r="G7" s="144"/>
      <c r="H7" s="144"/>
      <c r="I7" s="145"/>
    </row>
    <row r="8" spans="1:9" ht="12.75">
      <c r="A8" s="200"/>
      <c r="B8" s="200"/>
      <c r="C8" s="200"/>
      <c r="D8" s="200"/>
      <c r="E8" s="200"/>
      <c r="F8" s="200"/>
      <c r="G8" s="201" t="s">
        <v>28</v>
      </c>
      <c r="H8" s="164"/>
      <c r="I8" s="164"/>
    </row>
    <row r="9" ht="12.75">
      <c r="A9" s="43" t="s">
        <v>280</v>
      </c>
    </row>
    <row r="10" ht="12.75">
      <c r="A10" s="43" t="s">
        <v>291</v>
      </c>
    </row>
    <row r="11" ht="12.75">
      <c r="A11" s="1" t="s">
        <v>279</v>
      </c>
    </row>
  </sheetData>
  <sheetProtection/>
  <printOptions/>
  <pageMargins left="0.7" right="0.7" top="0.75" bottom="0.75" header="0.3" footer="0.3"/>
  <pageSetup horizontalDpi="600" verticalDpi="600" orientation="landscape" paperSize="9" r:id="rId1"/>
  <headerFooter>
    <oddHeader>&amp;LNr sprawy:11/ZP/2019&amp;CFormularz cenowy. Cena zawiera koszty dostawy oraz podatek VAT&amp;RZałacznik nr 2 do SIWZ</oddHeader>
  </headerFooter>
</worksheet>
</file>

<file path=xl/worksheets/sheet6.xml><?xml version="1.0" encoding="utf-8"?>
<worksheet xmlns="http://schemas.openxmlformats.org/spreadsheetml/2006/main" xmlns:r="http://schemas.openxmlformats.org/officeDocument/2006/relationships">
  <sheetPr>
    <tabColor rgb="FF92D050"/>
  </sheetPr>
  <dimension ref="A1:J29"/>
  <sheetViews>
    <sheetView view="pageLayout" zoomScaleSheetLayoutView="100" workbookViewId="0" topLeftCell="A13">
      <selection activeCell="C14" sqref="C14"/>
    </sheetView>
  </sheetViews>
  <sheetFormatPr defaultColWidth="9.00390625" defaultRowHeight="12.75"/>
  <cols>
    <col min="1" max="1" width="6.625" style="0" customWidth="1"/>
    <col min="2" max="2" width="32.25390625" style="0" customWidth="1"/>
    <col min="3" max="3" width="13.875" style="0" customWidth="1"/>
    <col min="4" max="4" width="12.375" style="0" customWidth="1"/>
    <col min="5" max="5" width="7.875" style="0" customWidth="1"/>
    <col min="6" max="6" width="11.625" style="0" customWidth="1"/>
    <col min="9" max="9" width="13.125" style="0" customWidth="1"/>
    <col min="10" max="10" width="13.25390625" style="0" customWidth="1"/>
  </cols>
  <sheetData>
    <row r="1" spans="1:10" ht="12.75">
      <c r="A1" s="6"/>
      <c r="B1" s="43" t="s">
        <v>300</v>
      </c>
      <c r="C1" s="6"/>
      <c r="D1" s="6"/>
      <c r="E1" s="6"/>
      <c r="F1" s="6"/>
      <c r="G1" s="6"/>
      <c r="H1" s="6"/>
      <c r="I1" s="6"/>
      <c r="J1" s="6"/>
    </row>
    <row r="2" spans="1:10" ht="33.75">
      <c r="A2" s="7" t="s">
        <v>0</v>
      </c>
      <c r="B2" s="8" t="s">
        <v>1</v>
      </c>
      <c r="C2" s="7" t="s">
        <v>25</v>
      </c>
      <c r="D2" s="7" t="s">
        <v>26</v>
      </c>
      <c r="E2" s="7" t="s">
        <v>2</v>
      </c>
      <c r="F2" s="9" t="s">
        <v>23</v>
      </c>
      <c r="G2" s="10" t="s">
        <v>4</v>
      </c>
      <c r="H2" s="10" t="s">
        <v>24</v>
      </c>
      <c r="I2" s="11" t="s">
        <v>3</v>
      </c>
      <c r="J2" s="11" t="s">
        <v>5</v>
      </c>
    </row>
    <row r="3" spans="1:10" ht="103.5" customHeight="1">
      <c r="A3" s="12">
        <v>1</v>
      </c>
      <c r="B3" s="13" t="s">
        <v>6</v>
      </c>
      <c r="C3" s="14"/>
      <c r="D3" s="14"/>
      <c r="E3" s="15">
        <v>20</v>
      </c>
      <c r="F3" s="16"/>
      <c r="G3" s="17"/>
      <c r="H3" s="18"/>
      <c r="I3" s="19"/>
      <c r="J3" s="19"/>
    </row>
    <row r="4" spans="1:10" ht="38.25" customHeight="1">
      <c r="A4" s="188">
        <v>2</v>
      </c>
      <c r="B4" s="23" t="s">
        <v>7</v>
      </c>
      <c r="C4" s="189"/>
      <c r="D4" s="189"/>
      <c r="E4" s="188">
        <v>10</v>
      </c>
      <c r="F4" s="190"/>
      <c r="G4" s="17"/>
      <c r="H4" s="18"/>
      <c r="I4" s="19"/>
      <c r="J4" s="19"/>
    </row>
    <row r="5" spans="1:10" ht="37.5" customHeight="1">
      <c r="A5" s="20">
        <v>3</v>
      </c>
      <c r="B5" s="21" t="s">
        <v>271</v>
      </c>
      <c r="C5" s="20"/>
      <c r="D5" s="20"/>
      <c r="E5" s="20">
        <v>10</v>
      </c>
      <c r="F5" s="22"/>
      <c r="G5" s="28"/>
      <c r="H5" s="40"/>
      <c r="I5" s="27"/>
      <c r="J5" s="27"/>
    </row>
    <row r="6" spans="1:10" ht="39" customHeight="1">
      <c r="A6" s="12">
        <v>4</v>
      </c>
      <c r="B6" s="191" t="s">
        <v>8</v>
      </c>
      <c r="C6" s="24"/>
      <c r="D6" s="24"/>
      <c r="E6" s="25">
        <v>30</v>
      </c>
      <c r="F6" s="26"/>
      <c r="G6" s="33"/>
      <c r="H6" s="192"/>
      <c r="I6" s="34"/>
      <c r="J6" s="34"/>
    </row>
    <row r="7" spans="1:10" ht="77.25" customHeight="1">
      <c r="A7" s="188">
        <v>5</v>
      </c>
      <c r="B7" s="21" t="s">
        <v>9</v>
      </c>
      <c r="C7" s="12"/>
      <c r="D7" s="12"/>
      <c r="E7" s="12">
        <v>20</v>
      </c>
      <c r="F7" s="27"/>
      <c r="G7" s="28"/>
      <c r="H7" s="18"/>
      <c r="I7" s="27"/>
      <c r="J7" s="27"/>
    </row>
    <row r="8" spans="1:10" ht="57.75" customHeight="1">
      <c r="A8" s="20">
        <v>6</v>
      </c>
      <c r="B8" s="30" t="s">
        <v>10</v>
      </c>
      <c r="C8" s="31"/>
      <c r="D8" s="31"/>
      <c r="E8" s="29">
        <v>15</v>
      </c>
      <c r="F8" s="32"/>
      <c r="G8" s="33"/>
      <c r="H8" s="18"/>
      <c r="I8" s="34"/>
      <c r="J8" s="34"/>
    </row>
    <row r="9" spans="1:10" ht="16.5" customHeight="1">
      <c r="A9" s="12">
        <v>7</v>
      </c>
      <c r="B9" s="21" t="s">
        <v>11</v>
      </c>
      <c r="C9" s="35"/>
      <c r="D9" s="35"/>
      <c r="E9" s="12">
        <v>20</v>
      </c>
      <c r="F9" s="36"/>
      <c r="G9" s="17"/>
      <c r="H9" s="18"/>
      <c r="I9" s="19"/>
      <c r="J9" s="19"/>
    </row>
    <row r="10" spans="1:10" ht="25.5" customHeight="1">
      <c r="A10" s="188">
        <v>8</v>
      </c>
      <c r="B10" s="21" t="s">
        <v>12</v>
      </c>
      <c r="C10" s="35"/>
      <c r="D10" s="35"/>
      <c r="E10" s="12">
        <v>5</v>
      </c>
      <c r="F10" s="36"/>
      <c r="G10" s="17"/>
      <c r="H10" s="18"/>
      <c r="I10" s="19"/>
      <c r="J10" s="19"/>
    </row>
    <row r="11" spans="1:10" ht="36" customHeight="1">
      <c r="A11" s="20">
        <v>9</v>
      </c>
      <c r="B11" s="21" t="s">
        <v>13</v>
      </c>
      <c r="C11" s="35"/>
      <c r="D11" s="35"/>
      <c r="E11" s="12">
        <v>5</v>
      </c>
      <c r="F11" s="36"/>
      <c r="G11" s="17"/>
      <c r="H11" s="18"/>
      <c r="I11" s="19"/>
      <c r="J11" s="19"/>
    </row>
    <row r="12" spans="1:10" ht="15.75" customHeight="1">
      <c r="A12" s="12">
        <v>10</v>
      </c>
      <c r="B12" s="21" t="s">
        <v>14</v>
      </c>
      <c r="C12" s="35"/>
      <c r="D12" s="35"/>
      <c r="E12" s="12">
        <v>5</v>
      </c>
      <c r="F12" s="229"/>
      <c r="G12" s="28"/>
      <c r="H12" s="40"/>
      <c r="I12" s="27"/>
      <c r="J12" s="27"/>
    </row>
    <row r="13" spans="1:10" ht="33.75">
      <c r="A13" s="188">
        <v>11</v>
      </c>
      <c r="B13" s="23" t="s">
        <v>15</v>
      </c>
      <c r="C13" s="35"/>
      <c r="D13" s="35"/>
      <c r="E13" s="12">
        <v>40</v>
      </c>
      <c r="F13" s="229"/>
      <c r="G13" s="28"/>
      <c r="H13" s="40"/>
      <c r="I13" s="27"/>
      <c r="J13" s="27"/>
    </row>
    <row r="14" spans="1:10" ht="29.25" customHeight="1">
      <c r="A14" s="20">
        <v>12</v>
      </c>
      <c r="B14" s="37" t="s">
        <v>16</v>
      </c>
      <c r="C14" s="35"/>
      <c r="D14" s="35"/>
      <c r="E14" s="12">
        <v>40</v>
      </c>
      <c r="F14" s="36"/>
      <c r="G14" s="33"/>
      <c r="H14" s="192"/>
      <c r="I14" s="34"/>
      <c r="J14" s="34"/>
    </row>
    <row r="15" spans="1:10" ht="16.5" customHeight="1">
      <c r="A15" s="12">
        <v>13</v>
      </c>
      <c r="B15" s="37" t="s">
        <v>17</v>
      </c>
      <c r="C15" s="35"/>
      <c r="D15" s="35"/>
      <c r="E15" s="12">
        <v>10</v>
      </c>
      <c r="F15" s="36"/>
      <c r="G15" s="17"/>
      <c r="H15" s="18"/>
      <c r="I15" s="19"/>
      <c r="J15" s="19"/>
    </row>
    <row r="16" spans="1:10" ht="36.75" customHeight="1">
      <c r="A16" s="188">
        <v>14</v>
      </c>
      <c r="B16" s="37" t="s">
        <v>18</v>
      </c>
      <c r="C16" s="35"/>
      <c r="D16" s="35"/>
      <c r="E16" s="12">
        <v>5</v>
      </c>
      <c r="F16" s="36"/>
      <c r="G16" s="17"/>
      <c r="H16" s="18"/>
      <c r="I16" s="19"/>
      <c r="J16" s="19"/>
    </row>
    <row r="17" spans="1:10" ht="39.75" customHeight="1">
      <c r="A17" s="20">
        <v>15</v>
      </c>
      <c r="B17" s="38" t="s">
        <v>19</v>
      </c>
      <c r="C17" s="14"/>
      <c r="D17" s="14"/>
      <c r="E17" s="15">
        <v>30</v>
      </c>
      <c r="F17" s="16"/>
      <c r="G17" s="17"/>
      <c r="H17" s="18"/>
      <c r="I17" s="19"/>
      <c r="J17" s="19"/>
    </row>
    <row r="18" spans="1:10" ht="30.75" customHeight="1">
      <c r="A18" s="12">
        <v>16</v>
      </c>
      <c r="B18" s="37" t="s">
        <v>20</v>
      </c>
      <c r="C18" s="12"/>
      <c r="D18" s="12"/>
      <c r="E18" s="12">
        <v>3</v>
      </c>
      <c r="F18" s="27"/>
      <c r="G18" s="28"/>
      <c r="H18" s="40"/>
      <c r="I18" s="27"/>
      <c r="J18" s="27"/>
    </row>
    <row r="19" spans="1:10" ht="12.75">
      <c r="A19" s="221" t="s">
        <v>28</v>
      </c>
      <c r="B19" s="222"/>
      <c r="C19" s="222"/>
      <c r="D19" s="222"/>
      <c r="E19" s="222"/>
      <c r="F19" s="222"/>
      <c r="G19" s="222"/>
      <c r="H19" s="223"/>
      <c r="I19" s="207"/>
      <c r="J19" s="208"/>
    </row>
    <row r="20" spans="1:10" ht="84">
      <c r="A20" s="12">
        <v>16</v>
      </c>
      <c r="B20" s="13" t="s">
        <v>292</v>
      </c>
      <c r="C20" s="12" t="s">
        <v>29</v>
      </c>
      <c r="D20" s="118" t="s">
        <v>215</v>
      </c>
      <c r="E20" s="12">
        <v>1</v>
      </c>
      <c r="F20" s="44"/>
      <c r="G20" s="45"/>
      <c r="H20" s="45"/>
      <c r="I20" s="44"/>
      <c r="J20" s="44"/>
    </row>
    <row r="21" spans="1:10" ht="22.5">
      <c r="A21" s="29">
        <v>17</v>
      </c>
      <c r="B21" s="39" t="s">
        <v>21</v>
      </c>
      <c r="C21" s="41" t="s">
        <v>22</v>
      </c>
      <c r="D21" s="41" t="s">
        <v>216</v>
      </c>
      <c r="E21" s="42">
        <v>1</v>
      </c>
      <c r="F21" s="46"/>
      <c r="G21" s="47"/>
      <c r="H21" s="47"/>
      <c r="I21" s="46"/>
      <c r="J21" s="46"/>
    </row>
    <row r="22" spans="1:10" ht="12.75">
      <c r="A22" s="2"/>
      <c r="B22" s="3"/>
      <c r="C22" s="2"/>
      <c r="D22" s="2"/>
      <c r="E22" s="2"/>
      <c r="F22" s="4"/>
      <c r="G22" s="5"/>
      <c r="H22" s="5"/>
      <c r="I22" s="4"/>
      <c r="J22" s="4"/>
    </row>
    <row r="23" spans="1:10" ht="12.75">
      <c r="A23" s="206" t="s">
        <v>275</v>
      </c>
      <c r="B23" s="3"/>
      <c r="C23" s="2"/>
      <c r="D23" s="2"/>
      <c r="E23" s="2"/>
      <c r="F23" s="4"/>
      <c r="G23" s="5"/>
      <c r="H23" s="5"/>
      <c r="I23" s="4"/>
      <c r="J23" s="4"/>
    </row>
    <row r="24" spans="1:10" ht="12.75">
      <c r="A24" s="1" t="s">
        <v>276</v>
      </c>
      <c r="B24" s="3"/>
      <c r="C24" s="2"/>
      <c r="D24" s="2"/>
      <c r="E24" s="2"/>
      <c r="F24" s="4"/>
      <c r="G24" s="5"/>
      <c r="H24" s="5"/>
      <c r="I24" s="4"/>
      <c r="J24" s="4"/>
    </row>
    <row r="25" spans="1:10" ht="12.75">
      <c r="A25" s="1" t="s">
        <v>293</v>
      </c>
      <c r="B25" s="3"/>
      <c r="C25" s="2"/>
      <c r="D25" s="2"/>
      <c r="E25" s="2"/>
      <c r="F25" s="4"/>
      <c r="G25" s="5"/>
      <c r="H25" s="5"/>
      <c r="I25" s="4"/>
      <c r="J25" s="4"/>
    </row>
    <row r="26" ht="12.75">
      <c r="A26" s="1" t="s">
        <v>278</v>
      </c>
    </row>
    <row r="27" ht="12.75">
      <c r="A27" s="205" t="s">
        <v>280</v>
      </c>
    </row>
    <row r="28" ht="12.75">
      <c r="A28" s="206" t="s">
        <v>301</v>
      </c>
    </row>
    <row r="29" ht="12.75">
      <c r="A29" s="1" t="s">
        <v>279</v>
      </c>
    </row>
  </sheetData>
  <sheetProtection/>
  <mergeCells count="1">
    <mergeCell ref="A19:H19"/>
  </mergeCells>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xl/worksheets/sheet7.xml><?xml version="1.0" encoding="utf-8"?>
<worksheet xmlns="http://schemas.openxmlformats.org/spreadsheetml/2006/main" xmlns:r="http://schemas.openxmlformats.org/officeDocument/2006/relationships">
  <sheetPr>
    <tabColor rgb="FF92D050"/>
  </sheetPr>
  <dimension ref="A1:I31"/>
  <sheetViews>
    <sheetView tabSelected="1" view="pageLayout" zoomScaleSheetLayoutView="100" workbookViewId="0" topLeftCell="A1">
      <selection activeCell="G4" sqref="G4"/>
    </sheetView>
  </sheetViews>
  <sheetFormatPr defaultColWidth="9.00390625" defaultRowHeight="12.75"/>
  <cols>
    <col min="1" max="1" width="7.75390625" style="0" customWidth="1"/>
    <col min="2" max="2" width="27.75390625" style="0" customWidth="1"/>
    <col min="3" max="3" width="27.625" style="0" customWidth="1"/>
    <col min="4" max="4" width="10.625" style="0" customWidth="1"/>
    <col min="5" max="5" width="13.75390625" style="0" customWidth="1"/>
    <col min="6" max="6" width="11.00390625" style="0" customWidth="1"/>
    <col min="7" max="7" width="16.25390625" style="0" customWidth="1"/>
    <col min="8" max="8" width="21.00390625" style="0" customWidth="1"/>
    <col min="9" max="9" width="23.00390625" style="0" customWidth="1"/>
  </cols>
  <sheetData>
    <row r="1" spans="1:9" ht="14.25">
      <c r="A1" s="49"/>
      <c r="B1" s="49" t="s">
        <v>302</v>
      </c>
      <c r="C1" s="49"/>
      <c r="D1" s="50"/>
      <c r="E1" s="50"/>
      <c r="F1" s="50"/>
      <c r="G1" s="50"/>
      <c r="H1" s="50"/>
      <c r="I1" s="50"/>
    </row>
    <row r="2" spans="1:9" ht="76.5">
      <c r="A2" s="51" t="s">
        <v>31</v>
      </c>
      <c r="B2" s="51" t="s">
        <v>33</v>
      </c>
      <c r="C2" s="52" t="s">
        <v>34</v>
      </c>
      <c r="D2" s="52" t="s">
        <v>35</v>
      </c>
      <c r="E2" s="51" t="s">
        <v>36</v>
      </c>
      <c r="F2" s="51" t="s">
        <v>37</v>
      </c>
      <c r="G2" s="51" t="s">
        <v>38</v>
      </c>
      <c r="H2" s="51" t="s">
        <v>39</v>
      </c>
      <c r="I2" s="53" t="s">
        <v>40</v>
      </c>
    </row>
    <row r="3" spans="1:9" ht="72.75" customHeight="1">
      <c r="A3" s="54" t="s">
        <v>41</v>
      </c>
      <c r="B3" s="55" t="s">
        <v>42</v>
      </c>
      <c r="C3" s="56"/>
      <c r="D3" s="57">
        <v>4</v>
      </c>
      <c r="E3" s="58"/>
      <c r="F3" s="59"/>
      <c r="G3" s="58"/>
      <c r="H3" s="58"/>
      <c r="I3" s="58"/>
    </row>
    <row r="4" spans="1:9" ht="54" customHeight="1">
      <c r="A4" s="60" t="s">
        <v>43</v>
      </c>
      <c r="B4" s="55" t="s">
        <v>44</v>
      </c>
      <c r="C4" s="61"/>
      <c r="D4" s="57">
        <v>6</v>
      </c>
      <c r="E4" s="58"/>
      <c r="F4" s="59"/>
      <c r="G4" s="58"/>
      <c r="H4" s="58"/>
      <c r="I4" s="58"/>
    </row>
    <row r="5" spans="1:9" ht="62.25" customHeight="1">
      <c r="A5" s="60" t="s">
        <v>45</v>
      </c>
      <c r="B5" s="55" t="s">
        <v>46</v>
      </c>
      <c r="C5" s="61"/>
      <c r="D5" s="57">
        <v>6</v>
      </c>
      <c r="E5" s="58"/>
      <c r="F5" s="59"/>
      <c r="G5" s="58"/>
      <c r="H5" s="58"/>
      <c r="I5" s="58"/>
    </row>
    <row r="6" spans="1:9" ht="56.25" customHeight="1">
      <c r="A6" s="60" t="s">
        <v>47</v>
      </c>
      <c r="B6" s="55" t="s">
        <v>48</v>
      </c>
      <c r="C6" s="61"/>
      <c r="D6" s="57">
        <v>4</v>
      </c>
      <c r="E6" s="58"/>
      <c r="F6" s="59"/>
      <c r="G6" s="58"/>
      <c r="H6" s="58"/>
      <c r="I6" s="58"/>
    </row>
    <row r="7" spans="1:9" ht="67.5" customHeight="1">
      <c r="A7" s="60" t="s">
        <v>49</v>
      </c>
      <c r="B7" s="55" t="s">
        <v>50</v>
      </c>
      <c r="C7" s="61"/>
      <c r="D7" s="57">
        <v>4</v>
      </c>
      <c r="E7" s="58"/>
      <c r="F7" s="59"/>
      <c r="G7" s="58"/>
      <c r="H7" s="58"/>
      <c r="I7" s="58"/>
    </row>
    <row r="8" spans="1:9" ht="61.5" customHeight="1">
      <c r="A8" s="60" t="s">
        <v>51</v>
      </c>
      <c r="B8" s="55" t="s">
        <v>52</v>
      </c>
      <c r="C8" s="61"/>
      <c r="D8" s="57">
        <v>4</v>
      </c>
      <c r="E8" s="58"/>
      <c r="F8" s="59"/>
      <c r="G8" s="58"/>
      <c r="H8" s="58"/>
      <c r="I8" s="58"/>
    </row>
    <row r="9" spans="1:9" ht="92.25" customHeight="1">
      <c r="A9" s="60" t="s">
        <v>53</v>
      </c>
      <c r="B9" s="55" t="s">
        <v>54</v>
      </c>
      <c r="C9" s="61"/>
      <c r="D9" s="57">
        <v>60</v>
      </c>
      <c r="E9" s="58"/>
      <c r="F9" s="59"/>
      <c r="G9" s="58"/>
      <c r="H9" s="58"/>
      <c r="I9" s="58"/>
    </row>
    <row r="10" spans="1:9" ht="87.75" customHeight="1">
      <c r="A10" s="60" t="s">
        <v>55</v>
      </c>
      <c r="B10" s="55" t="s">
        <v>56</v>
      </c>
      <c r="C10" s="61"/>
      <c r="D10" s="57">
        <v>40</v>
      </c>
      <c r="E10" s="58"/>
      <c r="F10" s="59"/>
      <c r="G10" s="58"/>
      <c r="H10" s="58"/>
      <c r="I10" s="58"/>
    </row>
    <row r="11" spans="1:9" ht="93.75" customHeight="1">
      <c r="A11" s="60" t="s">
        <v>57</v>
      </c>
      <c r="B11" s="55" t="s">
        <v>58</v>
      </c>
      <c r="C11" s="61"/>
      <c r="D11" s="57">
        <v>40</v>
      </c>
      <c r="E11" s="58"/>
      <c r="F11" s="59"/>
      <c r="G11" s="58"/>
      <c r="H11" s="58"/>
      <c r="I11" s="58"/>
    </row>
    <row r="12" spans="1:9" ht="97.5" customHeight="1">
      <c r="A12" s="60" t="s">
        <v>59</v>
      </c>
      <c r="B12" s="55" t="s">
        <v>60</v>
      </c>
      <c r="C12" s="61"/>
      <c r="D12" s="57">
        <v>40</v>
      </c>
      <c r="E12" s="58"/>
      <c r="F12" s="59"/>
      <c r="G12" s="58"/>
      <c r="H12" s="58"/>
      <c r="I12" s="58"/>
    </row>
    <row r="13" spans="1:9" ht="95.25" customHeight="1">
      <c r="A13" s="60" t="s">
        <v>61</v>
      </c>
      <c r="B13" s="55" t="s">
        <v>62</v>
      </c>
      <c r="C13" s="61"/>
      <c r="D13" s="57">
        <v>4</v>
      </c>
      <c r="E13" s="58"/>
      <c r="F13" s="59"/>
      <c r="G13" s="58"/>
      <c r="H13" s="58"/>
      <c r="I13" s="58"/>
    </row>
    <row r="14" spans="1:9" ht="93.75" customHeight="1">
      <c r="A14" s="60" t="s">
        <v>63</v>
      </c>
      <c r="B14" s="55" t="s">
        <v>64</v>
      </c>
      <c r="C14" s="61"/>
      <c r="D14" s="57">
        <v>4</v>
      </c>
      <c r="E14" s="58"/>
      <c r="F14" s="59"/>
      <c r="G14" s="58"/>
      <c r="H14" s="58"/>
      <c r="I14" s="58"/>
    </row>
    <row r="15" spans="1:9" ht="95.25" customHeight="1">
      <c r="A15" s="60" t="s">
        <v>65</v>
      </c>
      <c r="B15" s="62" t="s">
        <v>66</v>
      </c>
      <c r="C15" s="61"/>
      <c r="D15" s="57">
        <v>30</v>
      </c>
      <c r="E15" s="58"/>
      <c r="F15" s="59"/>
      <c r="G15" s="58"/>
      <c r="H15" s="58"/>
      <c r="I15" s="58"/>
    </row>
    <row r="16" spans="1:9" ht="96" customHeight="1">
      <c r="A16" s="60" t="s">
        <v>67</v>
      </c>
      <c r="B16" s="62" t="s">
        <v>68</v>
      </c>
      <c r="C16" s="61"/>
      <c r="D16" s="57">
        <v>60</v>
      </c>
      <c r="E16" s="58"/>
      <c r="F16" s="59"/>
      <c r="G16" s="58"/>
      <c r="H16" s="58"/>
      <c r="I16" s="58"/>
    </row>
    <row r="17" spans="1:9" ht="92.25" customHeight="1">
      <c r="A17" s="60" t="s">
        <v>69</v>
      </c>
      <c r="B17" s="62" t="s">
        <v>70</v>
      </c>
      <c r="C17" s="61"/>
      <c r="D17" s="57">
        <v>60</v>
      </c>
      <c r="E17" s="58"/>
      <c r="F17" s="59"/>
      <c r="G17" s="58"/>
      <c r="H17" s="58"/>
      <c r="I17" s="58"/>
    </row>
    <row r="18" spans="1:9" ht="12.75">
      <c r="A18" s="60" t="s">
        <v>71</v>
      </c>
      <c r="B18" s="55" t="s">
        <v>72</v>
      </c>
      <c r="C18" s="61"/>
      <c r="D18" s="63">
        <v>120</v>
      </c>
      <c r="E18" s="58"/>
      <c r="F18" s="59"/>
      <c r="G18" s="58"/>
      <c r="H18" s="58"/>
      <c r="I18" s="58"/>
    </row>
    <row r="19" spans="1:9" ht="26.25" thickBot="1">
      <c r="A19" s="60" t="s">
        <v>73</v>
      </c>
      <c r="B19" s="64" t="s">
        <v>74</v>
      </c>
      <c r="C19" s="65"/>
      <c r="D19" s="117">
        <v>24</v>
      </c>
      <c r="E19" s="122"/>
      <c r="F19" s="59"/>
      <c r="G19" s="58"/>
      <c r="H19" s="58"/>
      <c r="I19" s="58"/>
    </row>
    <row r="20" spans="1:9" ht="13.5" thickBot="1">
      <c r="A20" s="66"/>
      <c r="B20" s="67"/>
      <c r="C20" s="68"/>
      <c r="D20" s="69"/>
      <c r="E20" s="66"/>
      <c r="F20" s="66"/>
      <c r="G20" s="70" t="s">
        <v>28</v>
      </c>
      <c r="H20" s="119"/>
      <c r="I20" s="120"/>
    </row>
    <row r="21" spans="1:9" ht="12.75">
      <c r="A21" s="1"/>
      <c r="B21" s="1"/>
      <c r="C21" s="1"/>
      <c r="D21" s="71"/>
      <c r="E21" s="71"/>
      <c r="F21" s="71"/>
      <c r="G21" s="71"/>
      <c r="H21" s="71"/>
      <c r="I21" s="71"/>
    </row>
    <row r="22" spans="1:9" ht="12.75">
      <c r="A22" s="43" t="s">
        <v>75</v>
      </c>
      <c r="B22" s="48"/>
      <c r="C22" s="48"/>
      <c r="D22" s="72"/>
      <c r="E22" s="72"/>
      <c r="F22" s="72"/>
      <c r="G22" s="72"/>
      <c r="H22" s="72"/>
      <c r="I22" s="72"/>
    </row>
    <row r="23" spans="1:9" ht="15">
      <c r="A23" s="73" t="s">
        <v>32</v>
      </c>
      <c r="B23" s="48"/>
      <c r="C23" s="48"/>
      <c r="D23" s="72"/>
      <c r="E23" s="72"/>
      <c r="F23" s="72"/>
      <c r="G23" s="72"/>
      <c r="H23" s="72"/>
      <c r="I23" s="72"/>
    </row>
    <row r="24" spans="1:9" ht="12.75">
      <c r="A24" s="74" t="s">
        <v>76</v>
      </c>
      <c r="B24" s="48"/>
      <c r="C24" s="48"/>
      <c r="D24" s="72"/>
      <c r="E24" s="72"/>
      <c r="F24" s="72"/>
      <c r="G24" s="72"/>
      <c r="H24" s="72"/>
      <c r="I24" s="72"/>
    </row>
    <row r="25" spans="1:9" ht="12.75">
      <c r="A25" s="74" t="s">
        <v>77</v>
      </c>
      <c r="B25" s="48"/>
      <c r="C25" s="48"/>
      <c r="D25" s="72"/>
      <c r="E25" s="72"/>
      <c r="F25" s="72"/>
      <c r="G25" s="72"/>
      <c r="H25" s="72"/>
      <c r="I25" s="72"/>
    </row>
    <row r="26" spans="1:9" ht="12.75">
      <c r="A26" s="74" t="s">
        <v>78</v>
      </c>
      <c r="B26" s="48"/>
      <c r="C26" s="48"/>
      <c r="D26" s="72"/>
      <c r="E26" s="72"/>
      <c r="F26" s="72"/>
      <c r="G26" s="72"/>
      <c r="H26" s="72"/>
      <c r="I26" s="72"/>
    </row>
    <row r="27" spans="1:9" ht="12.75">
      <c r="A27" s="48" t="s">
        <v>79</v>
      </c>
      <c r="B27" s="48"/>
      <c r="C27" s="48"/>
      <c r="D27" s="72"/>
      <c r="E27" s="72"/>
      <c r="F27" s="72"/>
      <c r="G27" s="72" t="s">
        <v>80</v>
      </c>
      <c r="H27" s="72"/>
      <c r="I27" s="72"/>
    </row>
    <row r="28" spans="1:9" ht="12.75">
      <c r="A28" s="48" t="s">
        <v>79</v>
      </c>
      <c r="B28" s="48"/>
      <c r="C28" s="48"/>
      <c r="D28" s="72"/>
      <c r="E28" s="72"/>
      <c r="F28" s="72"/>
      <c r="G28" s="72" t="s">
        <v>81</v>
      </c>
      <c r="H28" s="72"/>
      <c r="I28" s="72"/>
    </row>
    <row r="29" spans="1:9" ht="12.75">
      <c r="A29" s="74"/>
      <c r="B29" s="48"/>
      <c r="C29" s="48"/>
      <c r="E29" s="48"/>
      <c r="H29" s="48"/>
      <c r="I29" s="48"/>
    </row>
    <row r="30" spans="1:9" ht="12.75">
      <c r="A30" s="74"/>
      <c r="B30" s="48"/>
      <c r="C30" s="48"/>
      <c r="E30" s="48"/>
      <c r="H30" s="48"/>
      <c r="I30" s="48"/>
    </row>
    <row r="31" spans="1:9" ht="12.75">
      <c r="A31" s="48"/>
      <c r="B31" s="48"/>
      <c r="C31" s="48"/>
      <c r="E31" s="48"/>
      <c r="H31" s="48"/>
      <c r="I31" s="48"/>
    </row>
  </sheetData>
  <sheetProtection/>
  <printOptions/>
  <pageMargins left="0.7" right="0.7" top="0.75" bottom="0.75" header="0.3" footer="0.3"/>
  <pageSetup horizontalDpi="600" verticalDpi="600" orientation="landscape" paperSize="9" scale="81" r:id="rId1"/>
  <headerFooter>
    <oddHeader>&amp;LNr sprawy: 11/ZP/2019&amp;CFormularz cenowy. Cena zawiera koszty dostawy oraz podatek VAT&amp;RZałacznik nr 2 do SIWZ</oddHeader>
  </headerFooter>
</worksheet>
</file>

<file path=xl/worksheets/sheet8.xml><?xml version="1.0" encoding="utf-8"?>
<worksheet xmlns="http://schemas.openxmlformats.org/spreadsheetml/2006/main" xmlns:r="http://schemas.openxmlformats.org/officeDocument/2006/relationships">
  <sheetPr>
    <tabColor rgb="FF92D050"/>
  </sheetPr>
  <dimension ref="A1:I27"/>
  <sheetViews>
    <sheetView view="pageLayout" zoomScaleSheetLayoutView="100" workbookViewId="0" topLeftCell="A1">
      <selection activeCell="G19" sqref="G19"/>
    </sheetView>
  </sheetViews>
  <sheetFormatPr defaultColWidth="9.00390625" defaultRowHeight="12.75"/>
  <cols>
    <col min="1" max="1" width="6.75390625" style="0" customWidth="1"/>
    <col min="2" max="2" width="32.00390625" style="0" customWidth="1"/>
    <col min="3" max="3" width="20.875" style="0" customWidth="1"/>
    <col min="5" max="5" width="10.625" style="0" customWidth="1"/>
    <col min="6" max="6" width="9.125" style="0" customWidth="1"/>
    <col min="7" max="7" width="11.25390625" style="0" customWidth="1"/>
    <col min="8" max="8" width="15.75390625" style="0" customWidth="1"/>
    <col min="9" max="9" width="16.00390625" style="0" customWidth="1"/>
  </cols>
  <sheetData>
    <row r="1" spans="1:9" ht="12.75">
      <c r="A1" s="79"/>
      <c r="B1" s="80" t="s">
        <v>30</v>
      </c>
      <c r="C1" s="79"/>
      <c r="D1" s="79"/>
      <c r="E1" s="187"/>
      <c r="F1" s="79"/>
      <c r="G1" s="79"/>
      <c r="H1" s="79"/>
      <c r="I1" s="79"/>
    </row>
    <row r="2" spans="1:9" ht="25.5">
      <c r="A2" s="52" t="s">
        <v>82</v>
      </c>
      <c r="B2" s="52" t="s">
        <v>83</v>
      </c>
      <c r="C2" s="52" t="s">
        <v>34</v>
      </c>
      <c r="D2" s="89" t="s">
        <v>35</v>
      </c>
      <c r="E2" s="52" t="s">
        <v>36</v>
      </c>
      <c r="F2" s="52" t="s">
        <v>37</v>
      </c>
      <c r="G2" s="52" t="s">
        <v>38</v>
      </c>
      <c r="H2" s="52" t="s">
        <v>84</v>
      </c>
      <c r="I2" s="53" t="s">
        <v>40</v>
      </c>
    </row>
    <row r="3" spans="1:9" ht="12.75">
      <c r="A3" s="52" t="s">
        <v>260</v>
      </c>
      <c r="B3" s="224" t="s">
        <v>85</v>
      </c>
      <c r="C3" s="224"/>
      <c r="D3" s="224"/>
      <c r="E3" s="224"/>
      <c r="F3" s="224"/>
      <c r="G3" s="224"/>
      <c r="H3" s="224"/>
      <c r="I3" s="224"/>
    </row>
    <row r="4" spans="1:9" ht="46.5" customHeight="1">
      <c r="A4" s="54" t="s">
        <v>41</v>
      </c>
      <c r="B4" s="55" t="s">
        <v>86</v>
      </c>
      <c r="C4" s="176"/>
      <c r="D4" s="82">
        <v>20</v>
      </c>
      <c r="E4" s="177"/>
      <c r="F4" s="83"/>
      <c r="G4" s="178"/>
      <c r="H4" s="179"/>
      <c r="I4" s="179"/>
    </row>
    <row r="5" spans="1:9" ht="47.25" customHeight="1">
      <c r="A5" s="54" t="s">
        <v>43</v>
      </c>
      <c r="B5" s="55" t="s">
        <v>87</v>
      </c>
      <c r="C5" s="176"/>
      <c r="D5" s="82">
        <v>20</v>
      </c>
      <c r="E5" s="177"/>
      <c r="F5" s="83"/>
      <c r="G5" s="178"/>
      <c r="H5" s="179"/>
      <c r="I5" s="179"/>
    </row>
    <row r="6" spans="1:9" ht="12.75">
      <c r="A6" s="52" t="s">
        <v>261</v>
      </c>
      <c r="B6" s="224" t="s">
        <v>88</v>
      </c>
      <c r="C6" s="224"/>
      <c r="D6" s="224"/>
      <c r="E6" s="224"/>
      <c r="F6" s="224"/>
      <c r="G6" s="224"/>
      <c r="H6" s="224"/>
      <c r="I6" s="224"/>
    </row>
    <row r="7" spans="1:9" ht="56.25" customHeight="1">
      <c r="A7" s="54">
        <v>1</v>
      </c>
      <c r="B7" s="62" t="s">
        <v>89</v>
      </c>
      <c r="C7" s="176"/>
      <c r="D7" s="82">
        <v>20</v>
      </c>
      <c r="E7" s="120"/>
      <c r="F7" s="83"/>
      <c r="G7" s="180"/>
      <c r="H7" s="179"/>
      <c r="I7" s="179"/>
    </row>
    <row r="8" spans="1:9" ht="57" customHeight="1">
      <c r="A8" s="54">
        <v>2</v>
      </c>
      <c r="B8" s="62" t="s">
        <v>90</v>
      </c>
      <c r="C8" s="176"/>
      <c r="D8" s="82">
        <v>20</v>
      </c>
      <c r="E8" s="120"/>
      <c r="F8" s="83"/>
      <c r="G8" s="180"/>
      <c r="H8" s="179"/>
      <c r="I8" s="179"/>
    </row>
    <row r="9" spans="1:9" ht="12.75">
      <c r="A9" s="181" t="s">
        <v>264</v>
      </c>
      <c r="B9" s="224" t="s">
        <v>91</v>
      </c>
      <c r="C9" s="224"/>
      <c r="D9" s="224"/>
      <c r="E9" s="224"/>
      <c r="F9" s="224"/>
      <c r="G9" s="224"/>
      <c r="H9" s="224"/>
      <c r="I9" s="224"/>
    </row>
    <row r="10" spans="1:9" ht="28.5" customHeight="1">
      <c r="A10" s="90" t="s">
        <v>41</v>
      </c>
      <c r="B10" s="55" t="s">
        <v>92</v>
      </c>
      <c r="C10" s="182"/>
      <c r="D10" s="82">
        <v>4</v>
      </c>
      <c r="E10" s="120"/>
      <c r="F10" s="59"/>
      <c r="G10" s="120"/>
      <c r="H10" s="92"/>
      <c r="I10" s="92"/>
    </row>
    <row r="11" spans="1:9" ht="36" customHeight="1">
      <c r="A11" s="90" t="s">
        <v>43</v>
      </c>
      <c r="B11" s="55" t="s">
        <v>93</v>
      </c>
      <c r="C11" s="182"/>
      <c r="D11" s="82">
        <v>8</v>
      </c>
      <c r="E11" s="120"/>
      <c r="F11" s="59"/>
      <c r="G11" s="120"/>
      <c r="H11" s="92"/>
      <c r="I11" s="92"/>
    </row>
    <row r="12" spans="1:9" ht="36" customHeight="1">
      <c r="A12" s="90" t="s">
        <v>45</v>
      </c>
      <c r="B12" s="55" t="s">
        <v>94</v>
      </c>
      <c r="C12" s="182"/>
      <c r="D12" s="82">
        <v>8</v>
      </c>
      <c r="E12" s="120"/>
      <c r="F12" s="59"/>
      <c r="G12" s="120"/>
      <c r="H12" s="92"/>
      <c r="I12" s="92"/>
    </row>
    <row r="13" spans="1:9" ht="31.5" customHeight="1">
      <c r="A13" s="90" t="s">
        <v>47</v>
      </c>
      <c r="B13" s="55" t="s">
        <v>95</v>
      </c>
      <c r="C13" s="182"/>
      <c r="D13" s="82">
        <v>8</v>
      </c>
      <c r="E13" s="120"/>
      <c r="F13" s="59"/>
      <c r="G13" s="120"/>
      <c r="H13" s="92"/>
      <c r="I13" s="92"/>
    </row>
    <row r="14" spans="1:9" ht="35.25" customHeight="1">
      <c r="A14" s="90" t="s">
        <v>49</v>
      </c>
      <c r="B14" s="55" t="s">
        <v>96</v>
      </c>
      <c r="C14" s="182"/>
      <c r="D14" s="82">
        <v>8</v>
      </c>
      <c r="E14" s="120"/>
      <c r="F14" s="59"/>
      <c r="G14" s="120"/>
      <c r="H14" s="92"/>
      <c r="I14" s="92"/>
    </row>
    <row r="15" spans="1:9" ht="33.75" customHeight="1">
      <c r="A15" s="90" t="s">
        <v>51</v>
      </c>
      <c r="B15" s="55" t="s">
        <v>97</v>
      </c>
      <c r="C15" s="182"/>
      <c r="D15" s="82">
        <v>4</v>
      </c>
      <c r="E15" s="120"/>
      <c r="F15" s="59"/>
      <c r="G15" s="120"/>
      <c r="H15" s="92"/>
      <c r="I15" s="92"/>
    </row>
    <row r="16" spans="1:9" ht="32.25" customHeight="1">
      <c r="A16" s="90" t="s">
        <v>53</v>
      </c>
      <c r="B16" s="55" t="s">
        <v>98</v>
      </c>
      <c r="C16" s="182"/>
      <c r="D16" s="82">
        <v>8</v>
      </c>
      <c r="E16" s="120"/>
      <c r="F16" s="59"/>
      <c r="G16" s="120"/>
      <c r="H16" s="92"/>
      <c r="I16" s="92"/>
    </row>
    <row r="17" spans="1:9" ht="12.75">
      <c r="A17" s="52" t="s">
        <v>294</v>
      </c>
      <c r="B17" s="224" t="s">
        <v>99</v>
      </c>
      <c r="C17" s="224"/>
      <c r="D17" s="224"/>
      <c r="E17" s="224"/>
      <c r="F17" s="224"/>
      <c r="G17" s="224"/>
      <c r="H17" s="224"/>
      <c r="I17" s="224"/>
    </row>
    <row r="18" spans="1:9" ht="44.25" customHeight="1">
      <c r="A18" s="57" t="s">
        <v>41</v>
      </c>
      <c r="B18" s="183" t="s">
        <v>100</v>
      </c>
      <c r="C18" s="182"/>
      <c r="D18" s="82">
        <v>4</v>
      </c>
      <c r="E18" s="184"/>
      <c r="F18" s="59"/>
      <c r="G18" s="184"/>
      <c r="H18" s="185"/>
      <c r="I18" s="185"/>
    </row>
    <row r="19" spans="1:9" ht="49.5" customHeight="1">
      <c r="A19" s="90" t="s">
        <v>43</v>
      </c>
      <c r="B19" s="183" t="s">
        <v>101</v>
      </c>
      <c r="C19" s="182"/>
      <c r="D19" s="82">
        <v>2</v>
      </c>
      <c r="E19" s="184"/>
      <c r="F19" s="59"/>
      <c r="G19" s="184"/>
      <c r="H19" s="185"/>
      <c r="I19" s="185"/>
    </row>
    <row r="20" spans="1:9" ht="12.75">
      <c r="A20" s="52" t="s">
        <v>295</v>
      </c>
      <c r="B20" s="225" t="s">
        <v>102</v>
      </c>
      <c r="C20" s="225"/>
      <c r="D20" s="225"/>
      <c r="E20" s="225"/>
      <c r="F20" s="225"/>
      <c r="G20" s="225"/>
      <c r="H20" s="225"/>
      <c r="I20" s="225"/>
    </row>
    <row r="21" spans="1:9" ht="12.75">
      <c r="A21" s="57" t="s">
        <v>41</v>
      </c>
      <c r="B21" s="183" t="s">
        <v>103</v>
      </c>
      <c r="C21" s="186"/>
      <c r="D21" s="82">
        <v>4</v>
      </c>
      <c r="E21" s="184"/>
      <c r="F21" s="59"/>
      <c r="G21" s="184"/>
      <c r="H21" s="92"/>
      <c r="I21" s="92"/>
    </row>
    <row r="22" spans="1:9" ht="33" customHeight="1">
      <c r="A22" s="57" t="s">
        <v>43</v>
      </c>
      <c r="B22" s="183" t="s">
        <v>104</v>
      </c>
      <c r="C22" s="186"/>
      <c r="D22" s="82">
        <v>10</v>
      </c>
      <c r="E22" s="184"/>
      <c r="F22" s="59"/>
      <c r="G22" s="184"/>
      <c r="H22" s="92"/>
      <c r="I22" s="92"/>
    </row>
    <row r="23" spans="1:9" ht="30.75" customHeight="1">
      <c r="A23" s="57" t="s">
        <v>45</v>
      </c>
      <c r="B23" s="183" t="s">
        <v>105</v>
      </c>
      <c r="C23" s="182"/>
      <c r="D23" s="82">
        <v>4</v>
      </c>
      <c r="E23" s="184"/>
      <c r="F23" s="59"/>
      <c r="G23" s="184"/>
      <c r="H23" s="92"/>
      <c r="I23" s="92"/>
    </row>
    <row r="24" spans="1:9" ht="13.5" thickBot="1">
      <c r="A24" s="226" t="s">
        <v>296</v>
      </c>
      <c r="B24" s="226"/>
      <c r="C24" s="226"/>
      <c r="D24" s="226"/>
      <c r="E24" s="226"/>
      <c r="F24" s="226"/>
      <c r="G24" s="226"/>
      <c r="H24" s="209"/>
      <c r="I24" s="209"/>
    </row>
    <row r="25" spans="1:9" ht="13.5" thickTop="1">
      <c r="A25" s="79"/>
      <c r="B25" s="79"/>
      <c r="C25" s="79"/>
      <c r="D25" s="79"/>
      <c r="E25" s="187"/>
      <c r="F25" s="79"/>
      <c r="G25" s="79"/>
      <c r="H25" s="79"/>
      <c r="I25" s="79"/>
    </row>
    <row r="26" spans="1:9" ht="12.75">
      <c r="A26" s="79"/>
      <c r="B26" s="79"/>
      <c r="C26" s="79"/>
      <c r="D26" s="79"/>
      <c r="E26" s="187"/>
      <c r="F26" s="79"/>
      <c r="G26" s="79"/>
      <c r="H26" s="79"/>
      <c r="I26" s="79"/>
    </row>
    <row r="27" spans="1:9" ht="12.75">
      <c r="A27" s="79"/>
      <c r="B27" s="79"/>
      <c r="C27" s="79"/>
      <c r="D27" s="79"/>
      <c r="E27" s="187"/>
      <c r="F27" s="79"/>
      <c r="G27" s="79"/>
      <c r="H27" s="79"/>
      <c r="I27" s="79"/>
    </row>
  </sheetData>
  <sheetProtection/>
  <mergeCells count="6">
    <mergeCell ref="B3:I3"/>
    <mergeCell ref="B6:I6"/>
    <mergeCell ref="B9:I9"/>
    <mergeCell ref="B17:I17"/>
    <mergeCell ref="B20:I20"/>
    <mergeCell ref="A24:G24"/>
  </mergeCells>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xl/worksheets/sheet9.xml><?xml version="1.0" encoding="utf-8"?>
<worksheet xmlns="http://schemas.openxmlformats.org/spreadsheetml/2006/main" xmlns:r="http://schemas.openxmlformats.org/officeDocument/2006/relationships">
  <sheetPr>
    <tabColor rgb="FF92D050"/>
  </sheetPr>
  <dimension ref="A1:I27"/>
  <sheetViews>
    <sheetView view="pageLayout" zoomScaleSheetLayoutView="100" workbookViewId="0" topLeftCell="A1">
      <selection activeCell="D23" sqref="D23"/>
    </sheetView>
  </sheetViews>
  <sheetFormatPr defaultColWidth="9.00390625" defaultRowHeight="12.75"/>
  <cols>
    <col min="1" max="1" width="6.75390625" style="0" customWidth="1"/>
    <col min="2" max="2" width="25.625" style="0" customWidth="1"/>
    <col min="3" max="3" width="17.75390625" style="0" customWidth="1"/>
    <col min="5" max="5" width="12.00390625" style="0" customWidth="1"/>
    <col min="7" max="7" width="11.75390625" style="0" customWidth="1"/>
    <col min="8" max="8" width="16.625" style="0" customWidth="1"/>
    <col min="9" max="9" width="17.625" style="0" customWidth="1"/>
  </cols>
  <sheetData>
    <row r="1" spans="1:9" ht="12.75">
      <c r="A1" s="79"/>
      <c r="B1" s="80" t="s">
        <v>270</v>
      </c>
      <c r="C1" s="79"/>
      <c r="D1" s="79"/>
      <c r="E1" s="79"/>
      <c r="F1" s="79"/>
      <c r="G1" s="79"/>
      <c r="H1" s="79"/>
      <c r="I1" s="79"/>
    </row>
    <row r="2" spans="1:9" ht="25.5">
      <c r="A2" s="51" t="s">
        <v>31</v>
      </c>
      <c r="B2" s="51" t="s">
        <v>106</v>
      </c>
      <c r="C2" s="52" t="s">
        <v>107</v>
      </c>
      <c r="D2" s="81" t="s">
        <v>35</v>
      </c>
      <c r="E2" s="51" t="s">
        <v>36</v>
      </c>
      <c r="F2" s="51" t="s">
        <v>37</v>
      </c>
      <c r="G2" s="51" t="s">
        <v>38</v>
      </c>
      <c r="H2" s="51" t="s">
        <v>108</v>
      </c>
      <c r="I2" s="53" t="s">
        <v>40</v>
      </c>
    </row>
    <row r="3" spans="1:9" ht="51">
      <c r="A3" s="54" t="s">
        <v>41</v>
      </c>
      <c r="B3" s="62" t="s">
        <v>109</v>
      </c>
      <c r="C3" s="56"/>
      <c r="D3" s="82">
        <v>400</v>
      </c>
      <c r="E3" s="58"/>
      <c r="F3" s="83"/>
      <c r="G3" s="84"/>
      <c r="H3" s="84"/>
      <c r="I3" s="84"/>
    </row>
    <row r="4" spans="1:9" ht="51">
      <c r="A4" s="54" t="s">
        <v>43</v>
      </c>
      <c r="B4" s="85" t="s">
        <v>110</v>
      </c>
      <c r="C4" s="56"/>
      <c r="D4" s="82">
        <v>400</v>
      </c>
      <c r="E4" s="58"/>
      <c r="F4" s="83"/>
      <c r="G4" s="84"/>
      <c r="H4" s="84"/>
      <c r="I4" s="84"/>
    </row>
    <row r="5" spans="1:9" ht="51">
      <c r="A5" s="54" t="s">
        <v>45</v>
      </c>
      <c r="B5" s="85" t="s">
        <v>111</v>
      </c>
      <c r="C5" s="56"/>
      <c r="D5" s="82">
        <v>400</v>
      </c>
      <c r="E5" s="58"/>
      <c r="F5" s="83"/>
      <c r="G5" s="84"/>
      <c r="H5" s="84"/>
      <c r="I5" s="84"/>
    </row>
    <row r="6" spans="1:9" ht="63.75">
      <c r="A6" s="54" t="s">
        <v>47</v>
      </c>
      <c r="B6" s="85" t="s">
        <v>112</v>
      </c>
      <c r="C6" s="56"/>
      <c r="D6" s="82">
        <v>80</v>
      </c>
      <c r="E6" s="58"/>
      <c r="F6" s="83"/>
      <c r="G6" s="84"/>
      <c r="H6" s="84"/>
      <c r="I6" s="84"/>
    </row>
    <row r="7" spans="1:9" ht="38.25">
      <c r="A7" s="54" t="s">
        <v>49</v>
      </c>
      <c r="B7" s="85" t="s">
        <v>113</v>
      </c>
      <c r="C7" s="56"/>
      <c r="D7" s="82">
        <v>20</v>
      </c>
      <c r="E7" s="58"/>
      <c r="F7" s="83"/>
      <c r="G7" s="84"/>
      <c r="H7" s="84"/>
      <c r="I7" s="84"/>
    </row>
    <row r="8" spans="1:9" ht="38.25">
      <c r="A8" s="54" t="s">
        <v>51</v>
      </c>
      <c r="B8" s="85" t="s">
        <v>114</v>
      </c>
      <c r="C8" s="56"/>
      <c r="D8" s="82">
        <v>20</v>
      </c>
      <c r="E8" s="58"/>
      <c r="F8" s="83"/>
      <c r="G8" s="84"/>
      <c r="H8" s="84"/>
      <c r="I8" s="84"/>
    </row>
    <row r="9" spans="1:9" ht="63.75">
      <c r="A9" s="54" t="s">
        <v>53</v>
      </c>
      <c r="B9" s="85" t="s">
        <v>115</v>
      </c>
      <c r="C9" s="56"/>
      <c r="D9" s="82">
        <v>60</v>
      </c>
      <c r="E9" s="58"/>
      <c r="F9" s="83"/>
      <c r="G9" s="84"/>
      <c r="H9" s="84"/>
      <c r="I9" s="84"/>
    </row>
    <row r="10" spans="1:9" ht="63.75">
      <c r="A10" s="54" t="s">
        <v>55</v>
      </c>
      <c r="B10" s="85" t="s">
        <v>116</v>
      </c>
      <c r="C10" s="56"/>
      <c r="D10" s="82">
        <v>80</v>
      </c>
      <c r="E10" s="58"/>
      <c r="F10" s="83"/>
      <c r="G10" s="84"/>
      <c r="H10" s="84"/>
      <c r="I10" s="84"/>
    </row>
    <row r="11" spans="1:9" ht="63.75">
      <c r="A11" s="54" t="s">
        <v>57</v>
      </c>
      <c r="B11" s="85" t="s">
        <v>117</v>
      </c>
      <c r="C11" s="56"/>
      <c r="D11" s="82">
        <v>60</v>
      </c>
      <c r="E11" s="58"/>
      <c r="F11" s="83"/>
      <c r="G11" s="84"/>
      <c r="H11" s="84"/>
      <c r="I11" s="84"/>
    </row>
    <row r="12" spans="1:9" ht="63.75">
      <c r="A12" s="54" t="s">
        <v>59</v>
      </c>
      <c r="B12" s="85" t="s">
        <v>118</v>
      </c>
      <c r="C12" s="56"/>
      <c r="D12" s="82">
        <v>80</v>
      </c>
      <c r="E12" s="58"/>
      <c r="F12" s="83"/>
      <c r="G12" s="84"/>
      <c r="H12" s="84"/>
      <c r="I12" s="84"/>
    </row>
    <row r="13" spans="1:9" ht="63.75">
      <c r="A13" s="54" t="s">
        <v>61</v>
      </c>
      <c r="B13" s="85" t="s">
        <v>119</v>
      </c>
      <c r="C13" s="56"/>
      <c r="D13" s="82">
        <v>40</v>
      </c>
      <c r="E13" s="58"/>
      <c r="F13" s="83"/>
      <c r="G13" s="84"/>
      <c r="H13" s="84"/>
      <c r="I13" s="84"/>
    </row>
    <row r="14" spans="1:9" ht="63.75">
      <c r="A14" s="54" t="s">
        <v>63</v>
      </c>
      <c r="B14" s="85" t="s">
        <v>120</v>
      </c>
      <c r="C14" s="56"/>
      <c r="D14" s="82">
        <v>80</v>
      </c>
      <c r="E14" s="58"/>
      <c r="F14" s="83"/>
      <c r="G14" s="84"/>
      <c r="H14" s="84"/>
      <c r="I14" s="84"/>
    </row>
    <row r="15" spans="1:9" ht="38.25">
      <c r="A15" s="54" t="s">
        <v>65</v>
      </c>
      <c r="B15" s="85" t="s">
        <v>121</v>
      </c>
      <c r="C15" s="56"/>
      <c r="D15" s="82">
        <v>60</v>
      </c>
      <c r="E15" s="58"/>
      <c r="F15" s="83"/>
      <c r="G15" s="84"/>
      <c r="H15" s="84"/>
      <c r="I15" s="84"/>
    </row>
    <row r="16" spans="1:9" ht="38.25">
      <c r="A16" s="54" t="s">
        <v>67</v>
      </c>
      <c r="B16" s="85" t="s">
        <v>122</v>
      </c>
      <c r="C16" s="56"/>
      <c r="D16" s="82">
        <v>60</v>
      </c>
      <c r="E16" s="58"/>
      <c r="F16" s="83"/>
      <c r="G16" s="84"/>
      <c r="H16" s="84"/>
      <c r="I16" s="84"/>
    </row>
    <row r="17" spans="1:9" ht="38.25">
      <c r="A17" s="54" t="s">
        <v>69</v>
      </c>
      <c r="B17" s="85" t="s">
        <v>123</v>
      </c>
      <c r="C17" s="56"/>
      <c r="D17" s="82">
        <v>20</v>
      </c>
      <c r="E17" s="58"/>
      <c r="F17" s="83"/>
      <c r="G17" s="84"/>
      <c r="H17" s="84"/>
      <c r="I17" s="84"/>
    </row>
    <row r="18" spans="1:9" ht="38.25">
      <c r="A18" s="54" t="s">
        <v>71</v>
      </c>
      <c r="B18" s="85" t="s">
        <v>124</v>
      </c>
      <c r="C18" s="56"/>
      <c r="D18" s="82">
        <v>10</v>
      </c>
      <c r="E18" s="58"/>
      <c r="F18" s="83"/>
      <c r="G18" s="84"/>
      <c r="H18" s="84"/>
      <c r="I18" s="84"/>
    </row>
    <row r="19" spans="1:9" ht="38.25">
      <c r="A19" s="54" t="s">
        <v>73</v>
      </c>
      <c r="B19" s="85" t="s">
        <v>125</v>
      </c>
      <c r="C19" s="56"/>
      <c r="D19" s="82">
        <v>10</v>
      </c>
      <c r="E19" s="58"/>
      <c r="F19" s="83"/>
      <c r="G19" s="84"/>
      <c r="H19" s="84"/>
      <c r="I19" s="84"/>
    </row>
    <row r="20" spans="1:9" ht="38.25">
      <c r="A20" s="54" t="s">
        <v>126</v>
      </c>
      <c r="B20" s="85" t="s">
        <v>127</v>
      </c>
      <c r="C20" s="56"/>
      <c r="D20" s="82">
        <v>10</v>
      </c>
      <c r="E20" s="58"/>
      <c r="F20" s="83"/>
      <c r="G20" s="84"/>
      <c r="H20" s="84"/>
      <c r="I20" s="84"/>
    </row>
    <row r="21" spans="1:9" ht="42" customHeight="1">
      <c r="A21" s="54" t="s">
        <v>128</v>
      </c>
      <c r="B21" s="85" t="s">
        <v>129</v>
      </c>
      <c r="C21" s="56"/>
      <c r="D21" s="82">
        <v>10</v>
      </c>
      <c r="E21" s="58"/>
      <c r="F21" s="83"/>
      <c r="G21" s="84"/>
      <c r="H21" s="84"/>
      <c r="I21" s="84"/>
    </row>
    <row r="22" spans="1:9" ht="45" customHeight="1">
      <c r="A22" s="54" t="s">
        <v>130</v>
      </c>
      <c r="B22" s="85" t="s">
        <v>131</v>
      </c>
      <c r="C22" s="56"/>
      <c r="D22" s="82">
        <v>60</v>
      </c>
      <c r="E22" s="58"/>
      <c r="F22" s="83"/>
      <c r="G22" s="84"/>
      <c r="H22" s="84"/>
      <c r="I22" s="84"/>
    </row>
    <row r="23" spans="1:9" ht="13.5" thickBot="1">
      <c r="A23" s="66"/>
      <c r="B23" s="67"/>
      <c r="C23" s="68"/>
      <c r="D23" s="86"/>
      <c r="E23" s="86"/>
      <c r="F23" s="66"/>
      <c r="G23" s="210" t="s">
        <v>28</v>
      </c>
      <c r="H23" s="210"/>
      <c r="I23" s="211"/>
    </row>
    <row r="24" spans="1:9" ht="15">
      <c r="A24" s="75"/>
      <c r="B24" s="75"/>
      <c r="C24" s="75"/>
      <c r="D24" s="75"/>
      <c r="E24" s="75"/>
      <c r="F24" s="75"/>
      <c r="G24" s="75"/>
      <c r="H24" s="75"/>
      <c r="I24" s="75"/>
    </row>
    <row r="25" spans="1:9" ht="15">
      <c r="A25" s="75"/>
      <c r="B25" s="75"/>
      <c r="C25" s="75"/>
      <c r="D25" s="75"/>
      <c r="E25" s="75"/>
      <c r="F25" s="75"/>
      <c r="G25" s="75"/>
      <c r="H25" s="75"/>
      <c r="I25" s="75"/>
    </row>
    <row r="26" spans="1:9" ht="15">
      <c r="A26" s="75"/>
      <c r="B26" s="75"/>
      <c r="C26" s="75"/>
      <c r="D26" s="75"/>
      <c r="E26" s="75"/>
      <c r="F26" s="75"/>
      <c r="G26" s="75"/>
      <c r="H26" s="75"/>
      <c r="I26" s="75"/>
    </row>
    <row r="27" spans="1:9" ht="15">
      <c r="A27" s="75"/>
      <c r="B27" s="75"/>
      <c r="C27" s="75"/>
      <c r="D27" s="75"/>
      <c r="E27" s="75"/>
      <c r="F27" s="75"/>
      <c r="G27" s="75"/>
      <c r="H27" s="75"/>
      <c r="I27" s="75"/>
    </row>
  </sheetData>
  <sheetProtection/>
  <printOptions/>
  <pageMargins left="0.7" right="0.7" top="0.75" bottom="0.75" header="0.3" footer="0.3"/>
  <pageSetup horizontalDpi="600" verticalDpi="600" orientation="landscape" paperSize="9" r:id="rId1"/>
  <headerFooter>
    <oddHeader>&amp;LNr sprawy: 11/ZP/2019&amp;CFormularz cenowy. Cena zawiera koszty dostawy oraz podatek VAT&amp;RZałacznik nr 2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Mrygoń</dc:creator>
  <cp:keywords/>
  <dc:description/>
  <cp:lastModifiedBy>Aneta Mrygoń</cp:lastModifiedBy>
  <cp:lastPrinted>2019-03-22T13:13:04Z</cp:lastPrinted>
  <dcterms:created xsi:type="dcterms:W3CDTF">2003-10-06T16:02:50Z</dcterms:created>
  <dcterms:modified xsi:type="dcterms:W3CDTF">2019-03-22T13:14:32Z</dcterms:modified>
  <cp:category/>
  <cp:version/>
  <cp:contentType/>
  <cp:contentStatus/>
</cp:coreProperties>
</file>