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61_PN_2022_RÓŻNE\2. SWZ + zał\"/>
    </mc:Choice>
  </mc:AlternateContent>
  <bookViews>
    <workbookView xWindow="0" yWindow="0" windowWidth="28800" windowHeight="1200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0" i="1" l="1"/>
  <c r="K376" i="1"/>
  <c r="K372" i="1"/>
  <c r="K368" i="1"/>
  <c r="K364" i="1"/>
  <c r="K360" i="1"/>
  <c r="K422" i="1"/>
  <c r="M422" i="1" s="1"/>
  <c r="N422" i="1" s="1"/>
  <c r="F422" i="1"/>
  <c r="H422" i="1" s="1"/>
  <c r="I422" i="1" s="1"/>
  <c r="K354" i="1"/>
  <c r="M354" i="1" s="1"/>
  <c r="N354" i="1" s="1"/>
  <c r="K346" i="1"/>
  <c r="K342" i="1"/>
  <c r="K338" i="1"/>
  <c r="K334" i="1"/>
  <c r="K326" i="1"/>
  <c r="M326" i="1" s="1"/>
  <c r="N326" i="1" s="1"/>
  <c r="K318" i="1"/>
  <c r="K314" i="1"/>
  <c r="K310" i="1"/>
  <c r="K298" i="1"/>
  <c r="K294" i="1"/>
  <c r="K282" i="1"/>
  <c r="K278" i="1"/>
  <c r="F195" i="1"/>
  <c r="H195" i="1" s="1"/>
  <c r="F190" i="1"/>
  <c r="H190" i="1" s="1"/>
  <c r="F186" i="1"/>
  <c r="H186" i="1" s="1"/>
  <c r="F182" i="1"/>
  <c r="H182" i="1" s="1"/>
  <c r="F178" i="1"/>
  <c r="H178" i="1" s="1"/>
  <c r="F175" i="1"/>
  <c r="H175" i="1" s="1"/>
  <c r="F174" i="1"/>
  <c r="F167" i="1"/>
  <c r="F166" i="1"/>
  <c r="F162" i="1"/>
  <c r="H162" i="1" s="1"/>
  <c r="I162" i="1" s="1"/>
  <c r="F158" i="1"/>
  <c r="H158" i="1" s="1"/>
  <c r="I158" i="1" s="1"/>
  <c r="F150" i="1"/>
  <c r="H150" i="1" s="1"/>
  <c r="I150" i="1" s="1"/>
  <c r="F147" i="1"/>
  <c r="F142" i="1"/>
  <c r="H142" i="1" s="1"/>
  <c r="I142" i="1" s="1"/>
  <c r="F139" i="1"/>
  <c r="F29" i="1"/>
  <c r="H29" i="1" s="1"/>
  <c r="I29" i="1" s="1"/>
  <c r="F27" i="1"/>
  <c r="H27" i="1" s="1"/>
  <c r="I27" i="1" s="1"/>
  <c r="F23" i="1"/>
  <c r="H23" i="1" s="1"/>
  <c r="I23" i="1" s="1"/>
  <c r="F22" i="1"/>
  <c r="H22" i="1" s="1"/>
  <c r="F21" i="1"/>
  <c r="H21" i="1" s="1"/>
  <c r="I21" i="1" s="1"/>
  <c r="F19" i="1"/>
  <c r="H19" i="1" s="1"/>
  <c r="I19" i="1" s="1"/>
  <c r="F13" i="1"/>
  <c r="H13" i="1" s="1"/>
  <c r="I13" i="1" s="1"/>
  <c r="F11" i="1"/>
  <c r="H11" i="1" s="1"/>
  <c r="I11" i="1" s="1"/>
  <c r="F34" i="1"/>
  <c r="F30" i="1"/>
  <c r="F26" i="1"/>
  <c r="H26" i="1" s="1"/>
  <c r="F18" i="1"/>
  <c r="H18" i="1" s="1"/>
  <c r="F14" i="1"/>
  <c r="F10" i="1"/>
  <c r="F8" i="1"/>
  <c r="F424" i="1" s="1"/>
  <c r="F9" i="1"/>
  <c r="H9" i="1" s="1"/>
  <c r="I9" i="1" s="1"/>
  <c r="F12" i="1"/>
  <c r="F15" i="1"/>
  <c r="H15" i="1" s="1"/>
  <c r="I15" i="1" s="1"/>
  <c r="F16" i="1"/>
  <c r="F17" i="1"/>
  <c r="H17" i="1" s="1"/>
  <c r="I17" i="1" s="1"/>
  <c r="F20" i="1"/>
  <c r="F24" i="1"/>
  <c r="F25" i="1"/>
  <c r="H25" i="1" s="1"/>
  <c r="I25" i="1" s="1"/>
  <c r="F28" i="1"/>
  <c r="H28" i="1" s="1"/>
  <c r="F31" i="1"/>
  <c r="F32" i="1"/>
  <c r="F33" i="1"/>
  <c r="H33" i="1" s="1"/>
  <c r="I33" i="1" s="1"/>
  <c r="K24" i="1"/>
  <c r="M24" i="1" s="1"/>
  <c r="N24" i="1" s="1"/>
  <c r="K20" i="1"/>
  <c r="M20" i="1" s="1"/>
  <c r="N20" i="1" s="1"/>
  <c r="K16" i="1"/>
  <c r="K14" i="1"/>
  <c r="K17" i="1"/>
  <c r="M17" i="1" s="1"/>
  <c r="N17" i="1" s="1"/>
  <c r="K15" i="1"/>
  <c r="M15" i="1" s="1"/>
  <c r="N15" i="1" s="1"/>
  <c r="K13" i="1"/>
  <c r="M13" i="1" s="1"/>
  <c r="N13" i="1" s="1"/>
  <c r="K11" i="1"/>
  <c r="M11" i="1" s="1"/>
  <c r="N11" i="1" s="1"/>
  <c r="K10" i="1"/>
  <c r="M10" i="1" s="1"/>
  <c r="K9" i="1"/>
  <c r="M9" i="1" s="1"/>
  <c r="N9" i="1" s="1"/>
  <c r="K28" i="1"/>
  <c r="M28" i="1" s="1"/>
  <c r="N28" i="1" s="1"/>
  <c r="K27" i="1"/>
  <c r="M27" i="1" s="1"/>
  <c r="M26" i="1"/>
  <c r="N26" i="1" s="1"/>
  <c r="K26" i="1"/>
  <c r="K25" i="1"/>
  <c r="K23" i="1"/>
  <c r="K21" i="1"/>
  <c r="K19" i="1"/>
  <c r="M19" i="1" s="1"/>
  <c r="K39" i="1"/>
  <c r="F39" i="1"/>
  <c r="H39" i="1" s="1"/>
  <c r="M38" i="1"/>
  <c r="N38" i="1" s="1"/>
  <c r="K38" i="1"/>
  <c r="F38" i="1"/>
  <c r="K37" i="1"/>
  <c r="F37" i="1"/>
  <c r="K36" i="1"/>
  <c r="M36" i="1" s="1"/>
  <c r="N36" i="1" s="1"/>
  <c r="F36" i="1"/>
  <c r="K35" i="1"/>
  <c r="F35" i="1"/>
  <c r="H35" i="1" s="1"/>
  <c r="I35" i="1" s="1"/>
  <c r="K34" i="1"/>
  <c r="M34" i="1" s="1"/>
  <c r="N34" i="1" s="1"/>
  <c r="K33" i="1"/>
  <c r="K32" i="1"/>
  <c r="M32" i="1" s="1"/>
  <c r="N32" i="1" s="1"/>
  <c r="K31" i="1"/>
  <c r="H31" i="1"/>
  <c r="I31" i="1" s="1"/>
  <c r="K30" i="1"/>
  <c r="M30" i="1" s="1"/>
  <c r="N30" i="1" s="1"/>
  <c r="K29" i="1"/>
  <c r="M53" i="1"/>
  <c r="N53" i="1" s="1"/>
  <c r="K53" i="1"/>
  <c r="F53" i="1"/>
  <c r="H53" i="1" s="1"/>
  <c r="K52" i="1"/>
  <c r="F52" i="1"/>
  <c r="H52" i="1" s="1"/>
  <c r="I52" i="1" s="1"/>
  <c r="K51" i="1"/>
  <c r="M51" i="1" s="1"/>
  <c r="N51" i="1" s="1"/>
  <c r="F51" i="1"/>
  <c r="K50" i="1"/>
  <c r="F50" i="1"/>
  <c r="K49" i="1"/>
  <c r="M49" i="1" s="1"/>
  <c r="N49" i="1" s="1"/>
  <c r="F49" i="1"/>
  <c r="K48" i="1"/>
  <c r="F48" i="1"/>
  <c r="H48" i="1" s="1"/>
  <c r="I48" i="1" s="1"/>
  <c r="M47" i="1"/>
  <c r="N47" i="1" s="1"/>
  <c r="K47" i="1"/>
  <c r="F47" i="1"/>
  <c r="K46" i="1"/>
  <c r="F46" i="1"/>
  <c r="H46" i="1" s="1"/>
  <c r="I46" i="1" s="1"/>
  <c r="K45" i="1"/>
  <c r="M45" i="1" s="1"/>
  <c r="N45" i="1" s="1"/>
  <c r="F45" i="1"/>
  <c r="K44" i="1"/>
  <c r="F44" i="1"/>
  <c r="H44" i="1" s="1"/>
  <c r="I44" i="1" s="1"/>
  <c r="M43" i="1"/>
  <c r="N43" i="1" s="1"/>
  <c r="K43" i="1"/>
  <c r="F43" i="1"/>
  <c r="K42" i="1"/>
  <c r="F42" i="1"/>
  <c r="H42" i="1" s="1"/>
  <c r="I42" i="1" s="1"/>
  <c r="K41" i="1"/>
  <c r="M41" i="1" s="1"/>
  <c r="N41" i="1" s="1"/>
  <c r="F41" i="1"/>
  <c r="K40" i="1"/>
  <c r="F40" i="1"/>
  <c r="H40" i="1" s="1"/>
  <c r="I40" i="1" s="1"/>
  <c r="K66" i="1"/>
  <c r="F66" i="1"/>
  <c r="H66" i="1" s="1"/>
  <c r="I66" i="1" s="1"/>
  <c r="K65" i="1"/>
  <c r="M65" i="1" s="1"/>
  <c r="N65" i="1" s="1"/>
  <c r="F65" i="1"/>
  <c r="H65" i="1" s="1"/>
  <c r="K64" i="1"/>
  <c r="H64" i="1"/>
  <c r="F64" i="1"/>
  <c r="I64" i="1" s="1"/>
  <c r="K63" i="1"/>
  <c r="M63" i="1" s="1"/>
  <c r="N63" i="1" s="1"/>
  <c r="F63" i="1"/>
  <c r="H63" i="1" s="1"/>
  <c r="K62" i="1"/>
  <c r="F62" i="1"/>
  <c r="M61" i="1"/>
  <c r="N61" i="1" s="1"/>
  <c r="K61" i="1"/>
  <c r="F61" i="1"/>
  <c r="H61" i="1" s="1"/>
  <c r="K60" i="1"/>
  <c r="I60" i="1"/>
  <c r="H60" i="1"/>
  <c r="F60" i="1"/>
  <c r="K59" i="1"/>
  <c r="M59" i="1" s="1"/>
  <c r="N59" i="1" s="1"/>
  <c r="F59" i="1"/>
  <c r="K58" i="1"/>
  <c r="I58" i="1"/>
  <c r="H58" i="1"/>
  <c r="F58" i="1"/>
  <c r="K57" i="1"/>
  <c r="M57" i="1" s="1"/>
  <c r="N57" i="1" s="1"/>
  <c r="F57" i="1"/>
  <c r="H57" i="1" s="1"/>
  <c r="K56" i="1"/>
  <c r="F56" i="1"/>
  <c r="H56" i="1" s="1"/>
  <c r="I56" i="1" s="1"/>
  <c r="M55" i="1"/>
  <c r="N55" i="1" s="1"/>
  <c r="K55" i="1"/>
  <c r="F55" i="1"/>
  <c r="K54" i="1"/>
  <c r="H54" i="1"/>
  <c r="F54" i="1"/>
  <c r="I54" i="1" s="1"/>
  <c r="K77" i="1"/>
  <c r="F77" i="1"/>
  <c r="H77" i="1" s="1"/>
  <c r="I77" i="1" s="1"/>
  <c r="K76" i="1"/>
  <c r="M76" i="1" s="1"/>
  <c r="N76" i="1" s="1"/>
  <c r="F76" i="1"/>
  <c r="K75" i="1"/>
  <c r="F75" i="1"/>
  <c r="H75" i="1" s="1"/>
  <c r="I75" i="1" s="1"/>
  <c r="K74" i="1"/>
  <c r="M74" i="1" s="1"/>
  <c r="N74" i="1" s="1"/>
  <c r="F74" i="1"/>
  <c r="K73" i="1"/>
  <c r="F73" i="1"/>
  <c r="H73" i="1" s="1"/>
  <c r="I73" i="1" s="1"/>
  <c r="M72" i="1"/>
  <c r="N72" i="1" s="1"/>
  <c r="K72" i="1"/>
  <c r="F72" i="1"/>
  <c r="K71" i="1"/>
  <c r="F71" i="1"/>
  <c r="H71" i="1" s="1"/>
  <c r="I71" i="1" s="1"/>
  <c r="K70" i="1"/>
  <c r="M70" i="1" s="1"/>
  <c r="N70" i="1" s="1"/>
  <c r="F70" i="1"/>
  <c r="K69" i="1"/>
  <c r="F69" i="1"/>
  <c r="H69" i="1" s="1"/>
  <c r="I69" i="1" s="1"/>
  <c r="K68" i="1"/>
  <c r="M68" i="1" s="1"/>
  <c r="N68" i="1" s="1"/>
  <c r="F68" i="1"/>
  <c r="K67" i="1"/>
  <c r="F67" i="1"/>
  <c r="H67" i="1" s="1"/>
  <c r="I67" i="1" s="1"/>
  <c r="K89" i="1"/>
  <c r="F89" i="1"/>
  <c r="H89" i="1" s="1"/>
  <c r="I89" i="1" s="1"/>
  <c r="K88" i="1"/>
  <c r="M88" i="1" s="1"/>
  <c r="N88" i="1" s="1"/>
  <c r="F88" i="1"/>
  <c r="K87" i="1"/>
  <c r="F87" i="1"/>
  <c r="H87" i="1" s="1"/>
  <c r="I87" i="1" s="1"/>
  <c r="K86" i="1"/>
  <c r="M86" i="1" s="1"/>
  <c r="N86" i="1" s="1"/>
  <c r="F86" i="1"/>
  <c r="K85" i="1"/>
  <c r="F85" i="1"/>
  <c r="H85" i="1" s="1"/>
  <c r="I85" i="1" s="1"/>
  <c r="K84" i="1"/>
  <c r="M84" i="1" s="1"/>
  <c r="N84" i="1" s="1"/>
  <c r="F84" i="1"/>
  <c r="K83" i="1"/>
  <c r="F83" i="1"/>
  <c r="H83" i="1" s="1"/>
  <c r="I83" i="1" s="1"/>
  <c r="M82" i="1"/>
  <c r="N82" i="1" s="1"/>
  <c r="K82" i="1"/>
  <c r="F82" i="1"/>
  <c r="K81" i="1"/>
  <c r="F81" i="1"/>
  <c r="H81" i="1" s="1"/>
  <c r="I81" i="1" s="1"/>
  <c r="K80" i="1"/>
  <c r="M80" i="1" s="1"/>
  <c r="N80" i="1" s="1"/>
  <c r="F80" i="1"/>
  <c r="K79" i="1"/>
  <c r="F79" i="1"/>
  <c r="H79" i="1" s="1"/>
  <c r="I79" i="1" s="1"/>
  <c r="M78" i="1"/>
  <c r="N78" i="1" s="1"/>
  <c r="K78" i="1"/>
  <c r="F78" i="1"/>
  <c r="K102" i="1"/>
  <c r="M102" i="1" s="1"/>
  <c r="N102" i="1" s="1"/>
  <c r="H102" i="1"/>
  <c r="F102" i="1"/>
  <c r="I102" i="1" s="1"/>
  <c r="K101" i="1"/>
  <c r="F101" i="1"/>
  <c r="K100" i="1"/>
  <c r="M100" i="1" s="1"/>
  <c r="N100" i="1" s="1"/>
  <c r="F100" i="1"/>
  <c r="M99" i="1"/>
  <c r="K99" i="1"/>
  <c r="F99" i="1"/>
  <c r="K98" i="1"/>
  <c r="M98" i="1" s="1"/>
  <c r="N98" i="1" s="1"/>
  <c r="F98" i="1"/>
  <c r="H98" i="1" s="1"/>
  <c r="I98" i="1" s="1"/>
  <c r="K97" i="1"/>
  <c r="M97" i="1" s="1"/>
  <c r="F97" i="1"/>
  <c r="K96" i="1"/>
  <c r="M96" i="1" s="1"/>
  <c r="N96" i="1" s="1"/>
  <c r="I96" i="1"/>
  <c r="H96" i="1"/>
  <c r="F96" i="1"/>
  <c r="M95" i="1"/>
  <c r="K95" i="1"/>
  <c r="F95" i="1"/>
  <c r="K94" i="1"/>
  <c r="M94" i="1" s="1"/>
  <c r="N94" i="1" s="1"/>
  <c r="H94" i="1"/>
  <c r="F94" i="1"/>
  <c r="I94" i="1" s="1"/>
  <c r="M93" i="1"/>
  <c r="K93" i="1"/>
  <c r="F93" i="1"/>
  <c r="K92" i="1"/>
  <c r="M92" i="1" s="1"/>
  <c r="N92" i="1" s="1"/>
  <c r="F92" i="1"/>
  <c r="K91" i="1"/>
  <c r="F91" i="1"/>
  <c r="K90" i="1"/>
  <c r="M90" i="1" s="1"/>
  <c r="N90" i="1" s="1"/>
  <c r="I90" i="1"/>
  <c r="H90" i="1"/>
  <c r="F90" i="1"/>
  <c r="K116" i="1"/>
  <c r="M116" i="1" s="1"/>
  <c r="N116" i="1" s="1"/>
  <c r="I116" i="1"/>
  <c r="H116" i="1"/>
  <c r="F116" i="1"/>
  <c r="K115" i="1"/>
  <c r="F115" i="1"/>
  <c r="H115" i="1" s="1"/>
  <c r="I115" i="1" s="1"/>
  <c r="M114" i="1"/>
  <c r="K114" i="1"/>
  <c r="F114" i="1"/>
  <c r="K113" i="1"/>
  <c r="F113" i="1"/>
  <c r="K112" i="1"/>
  <c r="F112" i="1"/>
  <c r="K111" i="1"/>
  <c r="M111" i="1" s="1"/>
  <c r="N111" i="1" s="1"/>
  <c r="I111" i="1"/>
  <c r="H111" i="1"/>
  <c r="F111" i="1"/>
  <c r="M110" i="1"/>
  <c r="K110" i="1"/>
  <c r="F110" i="1"/>
  <c r="K109" i="1"/>
  <c r="M109" i="1" s="1"/>
  <c r="N109" i="1" s="1"/>
  <c r="H109" i="1"/>
  <c r="F109" i="1"/>
  <c r="I109" i="1" s="1"/>
  <c r="M108" i="1"/>
  <c r="K108" i="1"/>
  <c r="F108" i="1"/>
  <c r="K107" i="1"/>
  <c r="M107" i="1" s="1"/>
  <c r="N107" i="1" s="1"/>
  <c r="F107" i="1"/>
  <c r="K106" i="1"/>
  <c r="F106" i="1"/>
  <c r="K105" i="1"/>
  <c r="M105" i="1" s="1"/>
  <c r="N105" i="1" s="1"/>
  <c r="F105" i="1"/>
  <c r="H105" i="1" s="1"/>
  <c r="I105" i="1" s="1"/>
  <c r="M104" i="1"/>
  <c r="K104" i="1"/>
  <c r="F104" i="1"/>
  <c r="K103" i="1"/>
  <c r="M103" i="1" s="1"/>
  <c r="N103" i="1" s="1"/>
  <c r="I103" i="1"/>
  <c r="H103" i="1"/>
  <c r="F103" i="1"/>
  <c r="K129" i="1"/>
  <c r="F129" i="1"/>
  <c r="H129" i="1" s="1"/>
  <c r="I129" i="1" s="1"/>
  <c r="K128" i="1"/>
  <c r="M128" i="1" s="1"/>
  <c r="N128" i="1" s="1"/>
  <c r="F128" i="1"/>
  <c r="H128" i="1" s="1"/>
  <c r="K127" i="1"/>
  <c r="F127" i="1"/>
  <c r="H127" i="1" s="1"/>
  <c r="I127" i="1" s="1"/>
  <c r="M126" i="1"/>
  <c r="N126" i="1" s="1"/>
  <c r="K126" i="1"/>
  <c r="F126" i="1"/>
  <c r="K125" i="1"/>
  <c r="F125" i="1"/>
  <c r="H125" i="1" s="1"/>
  <c r="I125" i="1" s="1"/>
  <c r="K124" i="1"/>
  <c r="M124" i="1" s="1"/>
  <c r="N124" i="1" s="1"/>
  <c r="F124" i="1"/>
  <c r="H124" i="1" s="1"/>
  <c r="K123" i="1"/>
  <c r="F123" i="1"/>
  <c r="H123" i="1" s="1"/>
  <c r="I123" i="1" s="1"/>
  <c r="M122" i="1"/>
  <c r="N122" i="1" s="1"/>
  <c r="K122" i="1"/>
  <c r="F122" i="1"/>
  <c r="K121" i="1"/>
  <c r="F121" i="1"/>
  <c r="H121" i="1" s="1"/>
  <c r="I121" i="1" s="1"/>
  <c r="K120" i="1"/>
  <c r="M120" i="1" s="1"/>
  <c r="N120" i="1" s="1"/>
  <c r="F120" i="1"/>
  <c r="K119" i="1"/>
  <c r="F119" i="1"/>
  <c r="H119" i="1" s="1"/>
  <c r="I119" i="1" s="1"/>
  <c r="M118" i="1"/>
  <c r="N118" i="1" s="1"/>
  <c r="K118" i="1"/>
  <c r="F118" i="1"/>
  <c r="K117" i="1"/>
  <c r="F117" i="1"/>
  <c r="H117" i="1" s="1"/>
  <c r="I117" i="1" s="1"/>
  <c r="K142" i="1"/>
  <c r="M141" i="1"/>
  <c r="N141" i="1" s="1"/>
  <c r="K141" i="1"/>
  <c r="F141" i="1"/>
  <c r="K140" i="1"/>
  <c r="F140" i="1"/>
  <c r="H140" i="1" s="1"/>
  <c r="I140" i="1" s="1"/>
  <c r="K139" i="1"/>
  <c r="M139" i="1" s="1"/>
  <c r="N139" i="1" s="1"/>
  <c r="K138" i="1"/>
  <c r="F138" i="1"/>
  <c r="H138" i="1" s="1"/>
  <c r="I138" i="1" s="1"/>
  <c r="K137" i="1"/>
  <c r="M137" i="1" s="1"/>
  <c r="N137" i="1" s="1"/>
  <c r="F137" i="1"/>
  <c r="K136" i="1"/>
  <c r="F136" i="1"/>
  <c r="H136" i="1" s="1"/>
  <c r="I136" i="1" s="1"/>
  <c r="M135" i="1"/>
  <c r="N135" i="1" s="1"/>
  <c r="K135" i="1"/>
  <c r="F135" i="1"/>
  <c r="K134" i="1"/>
  <c r="F134" i="1"/>
  <c r="H134" i="1" s="1"/>
  <c r="I134" i="1" s="1"/>
  <c r="K133" i="1"/>
  <c r="M133" i="1" s="1"/>
  <c r="N133" i="1" s="1"/>
  <c r="F133" i="1"/>
  <c r="K132" i="1"/>
  <c r="F132" i="1"/>
  <c r="H132" i="1" s="1"/>
  <c r="I132" i="1" s="1"/>
  <c r="M131" i="1"/>
  <c r="N131" i="1" s="1"/>
  <c r="K131" i="1"/>
  <c r="F131" i="1"/>
  <c r="K130" i="1"/>
  <c r="F130" i="1"/>
  <c r="H130" i="1" s="1"/>
  <c r="I130" i="1" s="1"/>
  <c r="K154" i="1"/>
  <c r="F154" i="1"/>
  <c r="H154" i="1" s="1"/>
  <c r="I154" i="1" s="1"/>
  <c r="K153" i="1"/>
  <c r="M153" i="1" s="1"/>
  <c r="N153" i="1" s="1"/>
  <c r="F153" i="1"/>
  <c r="K152" i="1"/>
  <c r="F152" i="1"/>
  <c r="H152" i="1" s="1"/>
  <c r="I152" i="1" s="1"/>
  <c r="M151" i="1"/>
  <c r="N151" i="1" s="1"/>
  <c r="K151" i="1"/>
  <c r="F151" i="1"/>
  <c r="K150" i="1"/>
  <c r="M149" i="1"/>
  <c r="N149" i="1" s="1"/>
  <c r="K149" i="1"/>
  <c r="F149" i="1"/>
  <c r="K148" i="1"/>
  <c r="F148" i="1"/>
  <c r="H148" i="1" s="1"/>
  <c r="I148" i="1" s="1"/>
  <c r="M147" i="1"/>
  <c r="N147" i="1" s="1"/>
  <c r="K147" i="1"/>
  <c r="K146" i="1"/>
  <c r="F146" i="1"/>
  <c r="H146" i="1" s="1"/>
  <c r="I146" i="1" s="1"/>
  <c r="M145" i="1"/>
  <c r="N145" i="1" s="1"/>
  <c r="K145" i="1"/>
  <c r="F145" i="1"/>
  <c r="K144" i="1"/>
  <c r="F144" i="1"/>
  <c r="H144" i="1" s="1"/>
  <c r="I144" i="1" s="1"/>
  <c r="M143" i="1"/>
  <c r="N143" i="1" s="1"/>
  <c r="K143" i="1"/>
  <c r="F143" i="1"/>
  <c r="K165" i="1"/>
  <c r="M165" i="1" s="1"/>
  <c r="N165" i="1" s="1"/>
  <c r="F165" i="1"/>
  <c r="H165" i="1" s="1"/>
  <c r="I165" i="1" s="1"/>
  <c r="K164" i="1"/>
  <c r="M164" i="1" s="1"/>
  <c r="F164" i="1"/>
  <c r="K163" i="1"/>
  <c r="M163" i="1" s="1"/>
  <c r="N163" i="1" s="1"/>
  <c r="F163" i="1"/>
  <c r="H163" i="1" s="1"/>
  <c r="I163" i="1" s="1"/>
  <c r="K162" i="1"/>
  <c r="M162" i="1" s="1"/>
  <c r="N162" i="1" s="1"/>
  <c r="M161" i="1"/>
  <c r="K161" i="1"/>
  <c r="F161" i="1"/>
  <c r="M160" i="1"/>
  <c r="N160" i="1" s="1"/>
  <c r="K160" i="1"/>
  <c r="F160" i="1"/>
  <c r="H160" i="1" s="1"/>
  <c r="I160" i="1" s="1"/>
  <c r="K159" i="1"/>
  <c r="F159" i="1"/>
  <c r="M158" i="1"/>
  <c r="N158" i="1" s="1"/>
  <c r="K158" i="1"/>
  <c r="M157" i="1"/>
  <c r="K157" i="1"/>
  <c r="F157" i="1"/>
  <c r="K156" i="1"/>
  <c r="M156" i="1" s="1"/>
  <c r="N156" i="1" s="1"/>
  <c r="F156" i="1"/>
  <c r="H156" i="1" s="1"/>
  <c r="I156" i="1" s="1"/>
  <c r="M155" i="1"/>
  <c r="K155" i="1"/>
  <c r="F155" i="1"/>
  <c r="K177" i="1"/>
  <c r="F177" i="1"/>
  <c r="H177" i="1" s="1"/>
  <c r="K176" i="1"/>
  <c r="M176" i="1" s="1"/>
  <c r="N176" i="1" s="1"/>
  <c r="F176" i="1"/>
  <c r="H176" i="1" s="1"/>
  <c r="I176" i="1" s="1"/>
  <c r="K175" i="1"/>
  <c r="K174" i="1"/>
  <c r="M174" i="1" s="1"/>
  <c r="N174" i="1" s="1"/>
  <c r="M173" i="1"/>
  <c r="K173" i="1"/>
  <c r="F173" i="1"/>
  <c r="K172" i="1"/>
  <c r="M172" i="1" s="1"/>
  <c r="N172" i="1" s="1"/>
  <c r="H172" i="1"/>
  <c r="I172" i="1" s="1"/>
  <c r="F172" i="1"/>
  <c r="K171" i="1"/>
  <c r="M171" i="1" s="1"/>
  <c r="F171" i="1"/>
  <c r="K170" i="1"/>
  <c r="M170" i="1" s="1"/>
  <c r="N170" i="1" s="1"/>
  <c r="F170" i="1"/>
  <c r="H170" i="1" s="1"/>
  <c r="K169" i="1"/>
  <c r="F169" i="1"/>
  <c r="K168" i="1"/>
  <c r="M168" i="1" s="1"/>
  <c r="N168" i="1" s="1"/>
  <c r="F168" i="1"/>
  <c r="K167" i="1"/>
  <c r="M167" i="1" s="1"/>
  <c r="K166" i="1"/>
  <c r="M166" i="1" s="1"/>
  <c r="N166" i="1" s="1"/>
  <c r="K194" i="1"/>
  <c r="M194" i="1" s="1"/>
  <c r="N194" i="1" s="1"/>
  <c r="F194" i="1"/>
  <c r="H194" i="1" s="1"/>
  <c r="K193" i="1"/>
  <c r="F193" i="1"/>
  <c r="H193" i="1" s="1"/>
  <c r="K192" i="1"/>
  <c r="M192" i="1" s="1"/>
  <c r="N192" i="1" s="1"/>
  <c r="F192" i="1"/>
  <c r="K191" i="1"/>
  <c r="F191" i="1"/>
  <c r="M190" i="1"/>
  <c r="N190" i="1" s="1"/>
  <c r="K190" i="1"/>
  <c r="K189" i="1"/>
  <c r="F189" i="1"/>
  <c r="H189" i="1" s="1"/>
  <c r="I189" i="1" s="1"/>
  <c r="M188" i="1"/>
  <c r="N188" i="1" s="1"/>
  <c r="K188" i="1"/>
  <c r="F188" i="1"/>
  <c r="H188" i="1" s="1"/>
  <c r="K187" i="1"/>
  <c r="F187" i="1"/>
  <c r="H187" i="1" s="1"/>
  <c r="I187" i="1" s="1"/>
  <c r="K186" i="1"/>
  <c r="M186" i="1" s="1"/>
  <c r="N186" i="1" s="1"/>
  <c r="M185" i="1"/>
  <c r="K185" i="1"/>
  <c r="F185" i="1"/>
  <c r="H185" i="1" s="1"/>
  <c r="I185" i="1" s="1"/>
  <c r="K184" i="1"/>
  <c r="M184" i="1" s="1"/>
  <c r="N184" i="1" s="1"/>
  <c r="F184" i="1"/>
  <c r="H184" i="1" s="1"/>
  <c r="K183" i="1"/>
  <c r="F183" i="1"/>
  <c r="H183" i="1" s="1"/>
  <c r="I183" i="1" s="1"/>
  <c r="M182" i="1"/>
  <c r="N182" i="1" s="1"/>
  <c r="K182" i="1"/>
  <c r="K181" i="1"/>
  <c r="F181" i="1"/>
  <c r="H181" i="1" s="1"/>
  <c r="I181" i="1" s="1"/>
  <c r="K180" i="1"/>
  <c r="M180" i="1" s="1"/>
  <c r="N180" i="1" s="1"/>
  <c r="F180" i="1"/>
  <c r="H180" i="1" s="1"/>
  <c r="M179" i="1"/>
  <c r="K179" i="1"/>
  <c r="F179" i="1"/>
  <c r="H179" i="1" s="1"/>
  <c r="I179" i="1" s="1"/>
  <c r="M178" i="1"/>
  <c r="N178" i="1" s="1"/>
  <c r="K178" i="1"/>
  <c r="K209" i="1"/>
  <c r="M209" i="1" s="1"/>
  <c r="N209" i="1" s="1"/>
  <c r="F209" i="1"/>
  <c r="H209" i="1" s="1"/>
  <c r="K208" i="1"/>
  <c r="F208" i="1"/>
  <c r="H208" i="1" s="1"/>
  <c r="I208" i="1" s="1"/>
  <c r="M207" i="1"/>
  <c r="N207" i="1" s="1"/>
  <c r="K207" i="1"/>
  <c r="F207" i="1"/>
  <c r="H207" i="1" s="1"/>
  <c r="K206" i="1"/>
  <c r="F206" i="1"/>
  <c r="H206" i="1" s="1"/>
  <c r="I206" i="1" s="1"/>
  <c r="K205" i="1"/>
  <c r="M205" i="1" s="1"/>
  <c r="N205" i="1" s="1"/>
  <c r="F205" i="1"/>
  <c r="H205" i="1" s="1"/>
  <c r="K204" i="1"/>
  <c r="F204" i="1"/>
  <c r="H204" i="1" s="1"/>
  <c r="I204" i="1" s="1"/>
  <c r="M203" i="1"/>
  <c r="N203" i="1" s="1"/>
  <c r="K203" i="1"/>
  <c r="F203" i="1"/>
  <c r="H203" i="1" s="1"/>
  <c r="K202" i="1"/>
  <c r="F202" i="1"/>
  <c r="H202" i="1" s="1"/>
  <c r="I202" i="1" s="1"/>
  <c r="K201" i="1"/>
  <c r="M201" i="1" s="1"/>
  <c r="N201" i="1" s="1"/>
  <c r="F201" i="1"/>
  <c r="H201" i="1" s="1"/>
  <c r="K200" i="1"/>
  <c r="F200" i="1"/>
  <c r="H200" i="1" s="1"/>
  <c r="I200" i="1" s="1"/>
  <c r="M199" i="1"/>
  <c r="N199" i="1" s="1"/>
  <c r="K199" i="1"/>
  <c r="F199" i="1"/>
  <c r="H199" i="1" s="1"/>
  <c r="K198" i="1"/>
  <c r="F198" i="1"/>
  <c r="H198" i="1" s="1"/>
  <c r="I198" i="1" s="1"/>
  <c r="M197" i="1"/>
  <c r="N197" i="1" s="1"/>
  <c r="K197" i="1"/>
  <c r="F197" i="1"/>
  <c r="H197" i="1" s="1"/>
  <c r="K196" i="1"/>
  <c r="F196" i="1"/>
  <c r="H196" i="1" s="1"/>
  <c r="I196" i="1" s="1"/>
  <c r="M195" i="1"/>
  <c r="N195" i="1" s="1"/>
  <c r="K195" i="1"/>
  <c r="M225" i="1"/>
  <c r="K225" i="1"/>
  <c r="F225" i="1"/>
  <c r="H225" i="1" s="1"/>
  <c r="K224" i="1"/>
  <c r="M224" i="1" s="1"/>
  <c r="N224" i="1" s="1"/>
  <c r="F224" i="1"/>
  <c r="H224" i="1" s="1"/>
  <c r="I224" i="1" s="1"/>
  <c r="M223" i="1"/>
  <c r="K223" i="1"/>
  <c r="F223" i="1"/>
  <c r="M222" i="1"/>
  <c r="N222" i="1" s="1"/>
  <c r="K222" i="1"/>
  <c r="F222" i="1"/>
  <c r="K221" i="1"/>
  <c r="M221" i="1" s="1"/>
  <c r="F221" i="1"/>
  <c r="K220" i="1"/>
  <c r="H220" i="1"/>
  <c r="I220" i="1" s="1"/>
  <c r="F220" i="1"/>
  <c r="K219" i="1"/>
  <c r="F219" i="1"/>
  <c r="K218" i="1"/>
  <c r="F218" i="1"/>
  <c r="H218" i="1" s="1"/>
  <c r="I218" i="1" s="1"/>
  <c r="K217" i="1"/>
  <c r="F217" i="1"/>
  <c r="K216" i="1"/>
  <c r="F216" i="1"/>
  <c r="K215" i="1"/>
  <c r="F215" i="1"/>
  <c r="K214" i="1"/>
  <c r="M214" i="1" s="1"/>
  <c r="N214" i="1" s="1"/>
  <c r="F214" i="1"/>
  <c r="H214" i="1" s="1"/>
  <c r="M213" i="1"/>
  <c r="K213" i="1"/>
  <c r="F213" i="1"/>
  <c r="M212" i="1"/>
  <c r="N212" i="1" s="1"/>
  <c r="K212" i="1"/>
  <c r="H212" i="1"/>
  <c r="I212" i="1" s="1"/>
  <c r="F212" i="1"/>
  <c r="M211" i="1"/>
  <c r="K211" i="1"/>
  <c r="F211" i="1"/>
  <c r="M210" i="1"/>
  <c r="N210" i="1" s="1"/>
  <c r="K210" i="1"/>
  <c r="F210" i="1"/>
  <c r="H210" i="1" s="1"/>
  <c r="I210" i="1" s="1"/>
  <c r="M241" i="1"/>
  <c r="N241" i="1" s="1"/>
  <c r="K241" i="1"/>
  <c r="F241" i="1"/>
  <c r="H241" i="1" s="1"/>
  <c r="K240" i="1"/>
  <c r="M240" i="1" s="1"/>
  <c r="N240" i="1" s="1"/>
  <c r="F240" i="1"/>
  <c r="H240" i="1" s="1"/>
  <c r="M239" i="1"/>
  <c r="K239" i="1"/>
  <c r="F239" i="1"/>
  <c r="H239" i="1" s="1"/>
  <c r="I239" i="1" s="1"/>
  <c r="M238" i="1"/>
  <c r="N238" i="1" s="1"/>
  <c r="K238" i="1"/>
  <c r="F238" i="1"/>
  <c r="H238" i="1" s="1"/>
  <c r="K237" i="1"/>
  <c r="M237" i="1" s="1"/>
  <c r="F237" i="1"/>
  <c r="K236" i="1"/>
  <c r="M236" i="1" s="1"/>
  <c r="N236" i="1" s="1"/>
  <c r="F236" i="1"/>
  <c r="H236" i="1" s="1"/>
  <c r="K235" i="1"/>
  <c r="F235" i="1"/>
  <c r="M234" i="1"/>
  <c r="N234" i="1" s="1"/>
  <c r="K234" i="1"/>
  <c r="F234" i="1"/>
  <c r="H234" i="1" s="1"/>
  <c r="I234" i="1" s="1"/>
  <c r="K233" i="1"/>
  <c r="M233" i="1" s="1"/>
  <c r="F233" i="1"/>
  <c r="K232" i="1"/>
  <c r="M232" i="1" s="1"/>
  <c r="N232" i="1" s="1"/>
  <c r="F232" i="1"/>
  <c r="H232" i="1" s="1"/>
  <c r="I232" i="1" s="1"/>
  <c r="K231" i="1"/>
  <c r="F231" i="1"/>
  <c r="M230" i="1"/>
  <c r="N230" i="1" s="1"/>
  <c r="K230" i="1"/>
  <c r="F230" i="1"/>
  <c r="H230" i="1" s="1"/>
  <c r="I230" i="1" s="1"/>
  <c r="K229" i="1"/>
  <c r="F229" i="1"/>
  <c r="K228" i="1"/>
  <c r="M228" i="1" s="1"/>
  <c r="N228" i="1" s="1"/>
  <c r="F228" i="1"/>
  <c r="H228" i="1" s="1"/>
  <c r="I228" i="1" s="1"/>
  <c r="M227" i="1"/>
  <c r="K227" i="1"/>
  <c r="F227" i="1"/>
  <c r="K226" i="1"/>
  <c r="M226" i="1" s="1"/>
  <c r="N226" i="1" s="1"/>
  <c r="F226" i="1"/>
  <c r="H226" i="1" s="1"/>
  <c r="I226" i="1" s="1"/>
  <c r="K258" i="1"/>
  <c r="M258" i="1" s="1"/>
  <c r="N258" i="1" s="1"/>
  <c r="F258" i="1"/>
  <c r="K257" i="1"/>
  <c r="F257" i="1"/>
  <c r="H257" i="1" s="1"/>
  <c r="I257" i="1" s="1"/>
  <c r="K256" i="1"/>
  <c r="M256" i="1" s="1"/>
  <c r="N256" i="1" s="1"/>
  <c r="F256" i="1"/>
  <c r="K255" i="1"/>
  <c r="F255" i="1"/>
  <c r="H255" i="1" s="1"/>
  <c r="I255" i="1" s="1"/>
  <c r="M254" i="1"/>
  <c r="N254" i="1" s="1"/>
  <c r="K254" i="1"/>
  <c r="F254" i="1"/>
  <c r="K253" i="1"/>
  <c r="F253" i="1"/>
  <c r="H253" i="1" s="1"/>
  <c r="I253" i="1" s="1"/>
  <c r="K252" i="1"/>
  <c r="M252" i="1" s="1"/>
  <c r="N252" i="1" s="1"/>
  <c r="F252" i="1"/>
  <c r="K251" i="1"/>
  <c r="F251" i="1"/>
  <c r="H251" i="1" s="1"/>
  <c r="I251" i="1" s="1"/>
  <c r="K250" i="1"/>
  <c r="M250" i="1" s="1"/>
  <c r="N250" i="1" s="1"/>
  <c r="F250" i="1"/>
  <c r="K249" i="1"/>
  <c r="F249" i="1"/>
  <c r="H249" i="1" s="1"/>
  <c r="I249" i="1" s="1"/>
  <c r="K248" i="1"/>
  <c r="M248" i="1" s="1"/>
  <c r="N248" i="1" s="1"/>
  <c r="F248" i="1"/>
  <c r="K247" i="1"/>
  <c r="F247" i="1"/>
  <c r="H247" i="1" s="1"/>
  <c r="I247" i="1" s="1"/>
  <c r="M246" i="1"/>
  <c r="N246" i="1" s="1"/>
  <c r="K246" i="1"/>
  <c r="F246" i="1"/>
  <c r="K245" i="1"/>
  <c r="F245" i="1"/>
  <c r="H245" i="1" s="1"/>
  <c r="I245" i="1" s="1"/>
  <c r="K244" i="1"/>
  <c r="M244" i="1" s="1"/>
  <c r="N244" i="1" s="1"/>
  <c r="F244" i="1"/>
  <c r="K243" i="1"/>
  <c r="F243" i="1"/>
  <c r="H243" i="1" s="1"/>
  <c r="I243" i="1" s="1"/>
  <c r="K242" i="1"/>
  <c r="M242" i="1" s="1"/>
  <c r="N242" i="1" s="1"/>
  <c r="F242" i="1"/>
  <c r="K276" i="1"/>
  <c r="M276" i="1" s="1"/>
  <c r="N276" i="1" s="1"/>
  <c r="F276" i="1"/>
  <c r="K275" i="1"/>
  <c r="F275" i="1"/>
  <c r="H275" i="1" s="1"/>
  <c r="I275" i="1" s="1"/>
  <c r="M274" i="1"/>
  <c r="N274" i="1" s="1"/>
  <c r="K274" i="1"/>
  <c r="F274" i="1"/>
  <c r="F277" i="1"/>
  <c r="H277" i="1" s="1"/>
  <c r="I277" i="1" s="1"/>
  <c r="K277" i="1"/>
  <c r="M277" i="1" s="1"/>
  <c r="F278" i="1"/>
  <c r="H278" i="1"/>
  <c r="F279" i="1"/>
  <c r="H279" i="1" s="1"/>
  <c r="I279" i="1" s="1"/>
  <c r="K279" i="1"/>
  <c r="M279" i="1" s="1"/>
  <c r="F280" i="1"/>
  <c r="H280" i="1"/>
  <c r="K280" i="1"/>
  <c r="M280" i="1" s="1"/>
  <c r="F281" i="1"/>
  <c r="H281" i="1" s="1"/>
  <c r="I281" i="1" s="1"/>
  <c r="K281" i="1"/>
  <c r="M281" i="1" s="1"/>
  <c r="F282" i="1"/>
  <c r="I282" i="1" s="1"/>
  <c r="H282" i="1"/>
  <c r="F283" i="1"/>
  <c r="H283" i="1" s="1"/>
  <c r="I283" i="1" s="1"/>
  <c r="K283" i="1"/>
  <c r="M283" i="1" s="1"/>
  <c r="F284" i="1"/>
  <c r="K284" i="1"/>
  <c r="M284" i="1" s="1"/>
  <c r="F285" i="1"/>
  <c r="H285" i="1" s="1"/>
  <c r="I285" i="1" s="1"/>
  <c r="K285" i="1"/>
  <c r="M285" i="1" s="1"/>
  <c r="F286" i="1"/>
  <c r="H286" i="1"/>
  <c r="K286" i="1"/>
  <c r="M286" i="1" s="1"/>
  <c r="F287" i="1"/>
  <c r="H287" i="1" s="1"/>
  <c r="I287" i="1" s="1"/>
  <c r="K287" i="1"/>
  <c r="M287" i="1" s="1"/>
  <c r="F288" i="1"/>
  <c r="H288" i="1"/>
  <c r="K288" i="1"/>
  <c r="M288" i="1" s="1"/>
  <c r="N288" i="1" s="1"/>
  <c r="K273" i="1"/>
  <c r="F273" i="1"/>
  <c r="H273" i="1" s="1"/>
  <c r="I273" i="1" s="1"/>
  <c r="K272" i="1"/>
  <c r="M272" i="1" s="1"/>
  <c r="N272" i="1" s="1"/>
  <c r="F272" i="1"/>
  <c r="H272" i="1" s="1"/>
  <c r="K271" i="1"/>
  <c r="F271" i="1"/>
  <c r="H271" i="1" s="1"/>
  <c r="I271" i="1" s="1"/>
  <c r="M270" i="1"/>
  <c r="N270" i="1" s="1"/>
  <c r="K270" i="1"/>
  <c r="F270" i="1"/>
  <c r="H270" i="1" s="1"/>
  <c r="K269" i="1"/>
  <c r="F269" i="1"/>
  <c r="H269" i="1" s="1"/>
  <c r="I269" i="1" s="1"/>
  <c r="K268" i="1"/>
  <c r="M268" i="1" s="1"/>
  <c r="N268" i="1" s="1"/>
  <c r="F268" i="1"/>
  <c r="H268" i="1" s="1"/>
  <c r="K267" i="1"/>
  <c r="F267" i="1"/>
  <c r="H267" i="1" s="1"/>
  <c r="I267" i="1" s="1"/>
  <c r="M266" i="1"/>
  <c r="N266" i="1" s="1"/>
  <c r="K266" i="1"/>
  <c r="F266" i="1"/>
  <c r="H266" i="1" s="1"/>
  <c r="K265" i="1"/>
  <c r="F265" i="1"/>
  <c r="H265" i="1" s="1"/>
  <c r="I265" i="1" s="1"/>
  <c r="K264" i="1"/>
  <c r="M264" i="1" s="1"/>
  <c r="N264" i="1" s="1"/>
  <c r="F264" i="1"/>
  <c r="H264" i="1" s="1"/>
  <c r="K263" i="1"/>
  <c r="F263" i="1"/>
  <c r="H263" i="1" s="1"/>
  <c r="I263" i="1" s="1"/>
  <c r="M262" i="1"/>
  <c r="N262" i="1" s="1"/>
  <c r="K262" i="1"/>
  <c r="F262" i="1"/>
  <c r="H262" i="1" s="1"/>
  <c r="K261" i="1"/>
  <c r="F261" i="1"/>
  <c r="K260" i="1"/>
  <c r="M260" i="1" s="1"/>
  <c r="N260" i="1" s="1"/>
  <c r="F260" i="1"/>
  <c r="H260" i="1" s="1"/>
  <c r="K259" i="1"/>
  <c r="H259" i="1"/>
  <c r="F259" i="1"/>
  <c r="I259" i="1" s="1"/>
  <c r="M291" i="1"/>
  <c r="N291" i="1" s="1"/>
  <c r="K291" i="1"/>
  <c r="F291" i="1"/>
  <c r="H291" i="1" s="1"/>
  <c r="K290" i="1"/>
  <c r="M290" i="1" s="1"/>
  <c r="F290" i="1"/>
  <c r="H290" i="1" s="1"/>
  <c r="I290" i="1" s="1"/>
  <c r="K289" i="1"/>
  <c r="M289" i="1" s="1"/>
  <c r="N289" i="1" s="1"/>
  <c r="F289" i="1"/>
  <c r="H289" i="1" s="1"/>
  <c r="K303" i="1"/>
  <c r="M303" i="1" s="1"/>
  <c r="N303" i="1" s="1"/>
  <c r="F303" i="1"/>
  <c r="H303" i="1" s="1"/>
  <c r="K302" i="1"/>
  <c r="F302" i="1"/>
  <c r="H302" i="1" s="1"/>
  <c r="I302" i="1" s="1"/>
  <c r="M301" i="1"/>
  <c r="N301" i="1" s="1"/>
  <c r="K301" i="1"/>
  <c r="F301" i="1"/>
  <c r="H301" i="1" s="1"/>
  <c r="K300" i="1"/>
  <c r="F300" i="1"/>
  <c r="H300" i="1" s="1"/>
  <c r="I300" i="1" s="1"/>
  <c r="M299" i="1"/>
  <c r="K299" i="1"/>
  <c r="F299" i="1"/>
  <c r="H299" i="1" s="1"/>
  <c r="F298" i="1"/>
  <c r="H298" i="1" s="1"/>
  <c r="I298" i="1" s="1"/>
  <c r="M297" i="1"/>
  <c r="N297" i="1" s="1"/>
  <c r="K297" i="1"/>
  <c r="F297" i="1"/>
  <c r="K296" i="1"/>
  <c r="F296" i="1"/>
  <c r="H296" i="1" s="1"/>
  <c r="I296" i="1" s="1"/>
  <c r="K295" i="1"/>
  <c r="M295" i="1" s="1"/>
  <c r="N295" i="1" s="1"/>
  <c r="F295" i="1"/>
  <c r="F294" i="1"/>
  <c r="H294" i="1" s="1"/>
  <c r="I294" i="1" s="1"/>
  <c r="K293" i="1"/>
  <c r="M293" i="1" s="1"/>
  <c r="N293" i="1" s="1"/>
  <c r="F293" i="1"/>
  <c r="K292" i="1"/>
  <c r="F292" i="1"/>
  <c r="H292" i="1" s="1"/>
  <c r="I292" i="1" s="1"/>
  <c r="F318" i="1"/>
  <c r="H318" i="1" s="1"/>
  <c r="K317" i="1"/>
  <c r="M317" i="1" s="1"/>
  <c r="N317" i="1" s="1"/>
  <c r="H317" i="1"/>
  <c r="I317" i="1" s="1"/>
  <c r="F317" i="1"/>
  <c r="K316" i="1"/>
  <c r="F316" i="1"/>
  <c r="K315" i="1"/>
  <c r="M315" i="1" s="1"/>
  <c r="N315" i="1" s="1"/>
  <c r="F315" i="1"/>
  <c r="H315" i="1" s="1"/>
  <c r="I315" i="1" s="1"/>
  <c r="F314" i="1"/>
  <c r="K313" i="1"/>
  <c r="M313" i="1" s="1"/>
  <c r="N313" i="1" s="1"/>
  <c r="F313" i="1"/>
  <c r="H313" i="1" s="1"/>
  <c r="I313" i="1" s="1"/>
  <c r="K312" i="1"/>
  <c r="F312" i="1"/>
  <c r="K311" i="1"/>
  <c r="M311" i="1" s="1"/>
  <c r="N311" i="1" s="1"/>
  <c r="H311" i="1"/>
  <c r="I311" i="1" s="1"/>
  <c r="F311" i="1"/>
  <c r="F310" i="1"/>
  <c r="K309" i="1"/>
  <c r="M309" i="1" s="1"/>
  <c r="N309" i="1" s="1"/>
  <c r="H309" i="1"/>
  <c r="I309" i="1" s="1"/>
  <c r="F309" i="1"/>
  <c r="K308" i="1"/>
  <c r="F308" i="1"/>
  <c r="K307" i="1"/>
  <c r="M307" i="1" s="1"/>
  <c r="N307" i="1" s="1"/>
  <c r="F307" i="1"/>
  <c r="H307" i="1" s="1"/>
  <c r="I307" i="1" s="1"/>
  <c r="K306" i="1"/>
  <c r="F306" i="1"/>
  <c r="K305" i="1"/>
  <c r="M305" i="1" s="1"/>
  <c r="N305" i="1" s="1"/>
  <c r="F305" i="1"/>
  <c r="H305" i="1" s="1"/>
  <c r="I305" i="1" s="1"/>
  <c r="K304" i="1"/>
  <c r="F304" i="1"/>
  <c r="M332" i="1"/>
  <c r="N332" i="1" s="1"/>
  <c r="K332" i="1"/>
  <c r="F332" i="1"/>
  <c r="K331" i="1"/>
  <c r="F331" i="1"/>
  <c r="H331" i="1" s="1"/>
  <c r="I331" i="1" s="1"/>
  <c r="K330" i="1"/>
  <c r="M330" i="1" s="1"/>
  <c r="N330" i="1" s="1"/>
  <c r="F330" i="1"/>
  <c r="K329" i="1"/>
  <c r="F329" i="1"/>
  <c r="H329" i="1" s="1"/>
  <c r="I329" i="1" s="1"/>
  <c r="M328" i="1"/>
  <c r="N328" i="1" s="1"/>
  <c r="K328" i="1"/>
  <c r="F328" i="1"/>
  <c r="K327" i="1"/>
  <c r="F327" i="1"/>
  <c r="H327" i="1" s="1"/>
  <c r="I327" i="1" s="1"/>
  <c r="F326" i="1"/>
  <c r="K325" i="1"/>
  <c r="F325" i="1"/>
  <c r="H325" i="1" s="1"/>
  <c r="I325" i="1" s="1"/>
  <c r="M324" i="1"/>
  <c r="N324" i="1" s="1"/>
  <c r="K324" i="1"/>
  <c r="F324" i="1"/>
  <c r="K323" i="1"/>
  <c r="F323" i="1"/>
  <c r="H323" i="1" s="1"/>
  <c r="I323" i="1" s="1"/>
  <c r="K322" i="1"/>
  <c r="M322" i="1" s="1"/>
  <c r="N322" i="1" s="1"/>
  <c r="F322" i="1"/>
  <c r="K321" i="1"/>
  <c r="F321" i="1"/>
  <c r="H321" i="1" s="1"/>
  <c r="I321" i="1" s="1"/>
  <c r="K320" i="1"/>
  <c r="M320" i="1" s="1"/>
  <c r="N320" i="1" s="1"/>
  <c r="F320" i="1"/>
  <c r="K319" i="1"/>
  <c r="F319" i="1"/>
  <c r="H319" i="1" s="1"/>
  <c r="I319" i="1" s="1"/>
  <c r="F346" i="1"/>
  <c r="H346" i="1" s="1"/>
  <c r="I346" i="1" s="1"/>
  <c r="K345" i="1"/>
  <c r="M345" i="1" s="1"/>
  <c r="N345" i="1" s="1"/>
  <c r="F345" i="1"/>
  <c r="K344" i="1"/>
  <c r="F344" i="1"/>
  <c r="H344" i="1" s="1"/>
  <c r="I344" i="1" s="1"/>
  <c r="M343" i="1"/>
  <c r="N343" i="1" s="1"/>
  <c r="K343" i="1"/>
  <c r="F343" i="1"/>
  <c r="F342" i="1"/>
  <c r="H342" i="1" s="1"/>
  <c r="I342" i="1" s="1"/>
  <c r="K341" i="1"/>
  <c r="M341" i="1" s="1"/>
  <c r="N341" i="1" s="1"/>
  <c r="F341" i="1"/>
  <c r="K340" i="1"/>
  <c r="F340" i="1"/>
  <c r="H340" i="1" s="1"/>
  <c r="I340" i="1" s="1"/>
  <c r="M339" i="1"/>
  <c r="N339" i="1" s="1"/>
  <c r="K339" i="1"/>
  <c r="F339" i="1"/>
  <c r="F338" i="1"/>
  <c r="H338" i="1" s="1"/>
  <c r="I338" i="1" s="1"/>
  <c r="K337" i="1"/>
  <c r="M337" i="1" s="1"/>
  <c r="N337" i="1" s="1"/>
  <c r="F337" i="1"/>
  <c r="K336" i="1"/>
  <c r="F336" i="1"/>
  <c r="H336" i="1" s="1"/>
  <c r="I336" i="1" s="1"/>
  <c r="M335" i="1"/>
  <c r="N335" i="1" s="1"/>
  <c r="K335" i="1"/>
  <c r="F335" i="1"/>
  <c r="F334" i="1"/>
  <c r="H334" i="1" s="1"/>
  <c r="I334" i="1" s="1"/>
  <c r="K333" i="1"/>
  <c r="M333" i="1" s="1"/>
  <c r="N333" i="1" s="1"/>
  <c r="F333" i="1"/>
  <c r="M355" i="1"/>
  <c r="K355" i="1"/>
  <c r="F355" i="1"/>
  <c r="H355" i="1" s="1"/>
  <c r="I355" i="1" s="1"/>
  <c r="F354" i="1"/>
  <c r="M353" i="1"/>
  <c r="K353" i="1"/>
  <c r="F353" i="1"/>
  <c r="H353" i="1" s="1"/>
  <c r="I353" i="1" s="1"/>
  <c r="K352" i="1"/>
  <c r="M352" i="1" s="1"/>
  <c r="N352" i="1" s="1"/>
  <c r="F352" i="1"/>
  <c r="K351" i="1"/>
  <c r="M351" i="1" s="1"/>
  <c r="F351" i="1"/>
  <c r="H351" i="1" s="1"/>
  <c r="I351" i="1" s="1"/>
  <c r="K350" i="1"/>
  <c r="M350" i="1" s="1"/>
  <c r="N350" i="1" s="1"/>
  <c r="F350" i="1"/>
  <c r="M349" i="1"/>
  <c r="K349" i="1"/>
  <c r="F349" i="1"/>
  <c r="H349" i="1" s="1"/>
  <c r="I349" i="1" s="1"/>
  <c r="K348" i="1"/>
  <c r="M348" i="1" s="1"/>
  <c r="N348" i="1" s="1"/>
  <c r="F348" i="1"/>
  <c r="K347" i="1"/>
  <c r="M347" i="1" s="1"/>
  <c r="F347" i="1"/>
  <c r="H347" i="1" s="1"/>
  <c r="I347" i="1" s="1"/>
  <c r="F368" i="1"/>
  <c r="H368" i="1" s="1"/>
  <c r="I368" i="1" s="1"/>
  <c r="K367" i="1"/>
  <c r="M367" i="1" s="1"/>
  <c r="N367" i="1" s="1"/>
  <c r="F367" i="1"/>
  <c r="K366" i="1"/>
  <c r="F366" i="1"/>
  <c r="H366" i="1" s="1"/>
  <c r="I366" i="1" s="1"/>
  <c r="K365" i="1"/>
  <c r="M365" i="1" s="1"/>
  <c r="N365" i="1" s="1"/>
  <c r="F365" i="1"/>
  <c r="F364" i="1"/>
  <c r="H364" i="1" s="1"/>
  <c r="I364" i="1" s="1"/>
  <c r="K363" i="1"/>
  <c r="M363" i="1" s="1"/>
  <c r="F363" i="1"/>
  <c r="K362" i="1"/>
  <c r="F362" i="1"/>
  <c r="H362" i="1" s="1"/>
  <c r="I362" i="1" s="1"/>
  <c r="K361" i="1"/>
  <c r="M361" i="1" s="1"/>
  <c r="F361" i="1"/>
  <c r="F360" i="1"/>
  <c r="H360" i="1" s="1"/>
  <c r="I360" i="1" s="1"/>
  <c r="K359" i="1"/>
  <c r="F359" i="1"/>
  <c r="K358" i="1"/>
  <c r="F358" i="1"/>
  <c r="H358" i="1" s="1"/>
  <c r="I358" i="1" s="1"/>
  <c r="K357" i="1"/>
  <c r="M357" i="1" s="1"/>
  <c r="F357" i="1"/>
  <c r="K356" i="1"/>
  <c r="F356" i="1"/>
  <c r="H356" i="1" s="1"/>
  <c r="I356" i="1" s="1"/>
  <c r="K381" i="1"/>
  <c r="M381" i="1" s="1"/>
  <c r="N381" i="1" s="1"/>
  <c r="F381" i="1"/>
  <c r="F380" i="1"/>
  <c r="H380" i="1" s="1"/>
  <c r="I380" i="1" s="1"/>
  <c r="K379" i="1"/>
  <c r="M379" i="1" s="1"/>
  <c r="N379" i="1" s="1"/>
  <c r="F379" i="1"/>
  <c r="K378" i="1"/>
  <c r="F378" i="1"/>
  <c r="H378" i="1" s="1"/>
  <c r="I378" i="1" s="1"/>
  <c r="M377" i="1"/>
  <c r="N377" i="1" s="1"/>
  <c r="K377" i="1"/>
  <c r="F377" i="1"/>
  <c r="F376" i="1"/>
  <c r="H376" i="1" s="1"/>
  <c r="I376" i="1" s="1"/>
  <c r="K375" i="1"/>
  <c r="M375" i="1" s="1"/>
  <c r="N375" i="1" s="1"/>
  <c r="F375" i="1"/>
  <c r="K374" i="1"/>
  <c r="F374" i="1"/>
  <c r="H374" i="1" s="1"/>
  <c r="I374" i="1" s="1"/>
  <c r="M373" i="1"/>
  <c r="N373" i="1" s="1"/>
  <c r="K373" i="1"/>
  <c r="F373" i="1"/>
  <c r="F372" i="1"/>
  <c r="H372" i="1" s="1"/>
  <c r="I372" i="1" s="1"/>
  <c r="K371" i="1"/>
  <c r="M371" i="1" s="1"/>
  <c r="N371" i="1" s="1"/>
  <c r="F371" i="1"/>
  <c r="K370" i="1"/>
  <c r="F370" i="1"/>
  <c r="H370" i="1" s="1"/>
  <c r="I370" i="1" s="1"/>
  <c r="M369" i="1"/>
  <c r="N369" i="1" s="1"/>
  <c r="K369" i="1"/>
  <c r="F369" i="1"/>
  <c r="K392" i="1"/>
  <c r="M392" i="1" s="1"/>
  <c r="F392" i="1"/>
  <c r="H392" i="1" s="1"/>
  <c r="K391" i="1"/>
  <c r="M391" i="1" s="1"/>
  <c r="F391" i="1"/>
  <c r="H391" i="1" s="1"/>
  <c r="I391" i="1" s="1"/>
  <c r="K390" i="1"/>
  <c r="F390" i="1"/>
  <c r="H390" i="1" s="1"/>
  <c r="K389" i="1"/>
  <c r="M389" i="1" s="1"/>
  <c r="N389" i="1" s="1"/>
  <c r="F389" i="1"/>
  <c r="H389" i="1" s="1"/>
  <c r="I389" i="1" s="1"/>
  <c r="K388" i="1"/>
  <c r="M388" i="1" s="1"/>
  <c r="F388" i="1"/>
  <c r="H388" i="1" s="1"/>
  <c r="M387" i="1"/>
  <c r="K387" i="1"/>
  <c r="F387" i="1"/>
  <c r="H387" i="1" s="1"/>
  <c r="I387" i="1" s="1"/>
  <c r="K386" i="1"/>
  <c r="F386" i="1"/>
  <c r="H386" i="1" s="1"/>
  <c r="K385" i="1"/>
  <c r="M385" i="1" s="1"/>
  <c r="F385" i="1"/>
  <c r="H385" i="1" s="1"/>
  <c r="I385" i="1" s="1"/>
  <c r="K384" i="1"/>
  <c r="M384" i="1" s="1"/>
  <c r="F384" i="1"/>
  <c r="H384" i="1" s="1"/>
  <c r="K383" i="1"/>
  <c r="M383" i="1" s="1"/>
  <c r="F383" i="1"/>
  <c r="H383" i="1" s="1"/>
  <c r="I383" i="1" s="1"/>
  <c r="K382" i="1"/>
  <c r="F382" i="1"/>
  <c r="H382" i="1" s="1"/>
  <c r="N383" i="1" l="1"/>
  <c r="N387" i="1"/>
  <c r="N391" i="1"/>
  <c r="N388" i="1"/>
  <c r="N384" i="1"/>
  <c r="N392" i="1"/>
  <c r="N363" i="1"/>
  <c r="M382" i="1"/>
  <c r="N382" i="1" s="1"/>
  <c r="N385" i="1"/>
  <c r="M386" i="1"/>
  <c r="N386" i="1" s="1"/>
  <c r="M390" i="1"/>
  <c r="N390" i="1" s="1"/>
  <c r="M359" i="1"/>
  <c r="N359" i="1" s="1"/>
  <c r="N361" i="1"/>
  <c r="N299" i="1"/>
  <c r="M278" i="1"/>
  <c r="N278" i="1"/>
  <c r="M282" i="1"/>
  <c r="N282" i="1" s="1"/>
  <c r="M318" i="1"/>
  <c r="N318" i="1" s="1"/>
  <c r="N357" i="1"/>
  <c r="N349" i="1"/>
  <c r="N353" i="1"/>
  <c r="N284" i="1"/>
  <c r="N286" i="1"/>
  <c r="N280" i="1"/>
  <c r="N290" i="1"/>
  <c r="N347" i="1"/>
  <c r="N351" i="1"/>
  <c r="N355" i="1"/>
  <c r="I286" i="1"/>
  <c r="I288" i="1"/>
  <c r="I280" i="1"/>
  <c r="H284" i="1"/>
  <c r="I284" i="1" s="1"/>
  <c r="I278" i="1"/>
  <c r="M229" i="1"/>
  <c r="N229" i="1" s="1"/>
  <c r="N233" i="1"/>
  <c r="N239" i="1"/>
  <c r="N237" i="1"/>
  <c r="M231" i="1"/>
  <c r="N231" i="1" s="1"/>
  <c r="M235" i="1"/>
  <c r="N235" i="1" s="1"/>
  <c r="H261" i="1"/>
  <c r="I261" i="1" s="1"/>
  <c r="N218" i="1"/>
  <c r="N219" i="1"/>
  <c r="M218" i="1"/>
  <c r="M219" i="1"/>
  <c r="M220" i="1"/>
  <c r="N220" i="1" s="1"/>
  <c r="N225" i="1"/>
  <c r="N215" i="1"/>
  <c r="M216" i="1"/>
  <c r="N216" i="1" s="1"/>
  <c r="M217" i="1"/>
  <c r="N217" i="1" s="1"/>
  <c r="N221" i="1"/>
  <c r="N227" i="1"/>
  <c r="N211" i="1"/>
  <c r="N213" i="1"/>
  <c r="M215" i="1"/>
  <c r="N223" i="1"/>
  <c r="H222" i="1"/>
  <c r="I222" i="1" s="1"/>
  <c r="I214" i="1"/>
  <c r="H216" i="1"/>
  <c r="I216" i="1" s="1"/>
  <c r="N177" i="1"/>
  <c r="M181" i="1"/>
  <c r="N181" i="1" s="1"/>
  <c r="M187" i="1"/>
  <c r="N187" i="1" s="1"/>
  <c r="M169" i="1"/>
  <c r="N169" i="1" s="1"/>
  <c r="M177" i="1"/>
  <c r="N179" i="1"/>
  <c r="M183" i="1"/>
  <c r="N183" i="1" s="1"/>
  <c r="N171" i="1"/>
  <c r="N185" i="1"/>
  <c r="N173" i="1"/>
  <c r="M175" i="1"/>
  <c r="N175" i="1" s="1"/>
  <c r="H174" i="1"/>
  <c r="I174" i="1" s="1"/>
  <c r="I168" i="1"/>
  <c r="H191" i="1"/>
  <c r="I191" i="1" s="1"/>
  <c r="I193" i="1"/>
  <c r="H168" i="1"/>
  <c r="I170" i="1"/>
  <c r="N155" i="1"/>
  <c r="M159" i="1"/>
  <c r="N159" i="1" s="1"/>
  <c r="N161" i="1"/>
  <c r="N167" i="1"/>
  <c r="N157" i="1"/>
  <c r="H166" i="1"/>
  <c r="I166" i="1" s="1"/>
  <c r="N106" i="1"/>
  <c r="M106" i="1"/>
  <c r="N108" i="1"/>
  <c r="N99" i="1"/>
  <c r="N104" i="1"/>
  <c r="N110" i="1"/>
  <c r="M112" i="1"/>
  <c r="N112" i="1" s="1"/>
  <c r="N114" i="1"/>
  <c r="M101" i="1"/>
  <c r="N101" i="1" s="1"/>
  <c r="I100" i="1"/>
  <c r="H107" i="1"/>
  <c r="I107" i="1" s="1"/>
  <c r="H100" i="1"/>
  <c r="H113" i="1"/>
  <c r="I113" i="1" s="1"/>
  <c r="N95" i="1"/>
  <c r="N97" i="1"/>
  <c r="M91" i="1"/>
  <c r="N91" i="1" s="1"/>
  <c r="N93" i="1"/>
  <c r="H92" i="1"/>
  <c r="I92" i="1" s="1"/>
  <c r="H62" i="1"/>
  <c r="I62" i="1" s="1"/>
  <c r="H50" i="1"/>
  <c r="I50" i="1" s="1"/>
  <c r="H37" i="1"/>
  <c r="I37" i="1" s="1"/>
  <c r="I39" i="1"/>
  <c r="M14" i="1"/>
  <c r="N14" i="1" s="1"/>
  <c r="M16" i="1"/>
  <c r="N16" i="1" s="1"/>
  <c r="K18" i="1"/>
  <c r="M18" i="1" s="1"/>
  <c r="N18" i="1" s="1"/>
  <c r="K22" i="1"/>
  <c r="M22" i="1" s="1"/>
  <c r="N22" i="1" s="1"/>
  <c r="M23" i="1"/>
  <c r="N23" i="1" s="1"/>
  <c r="K12" i="1"/>
  <c r="H16" i="1"/>
  <c r="I16" i="1" s="1"/>
  <c r="H20" i="1"/>
  <c r="H24" i="1"/>
  <c r="I24" i="1" s="1"/>
  <c r="N19" i="1"/>
  <c r="N10" i="1"/>
  <c r="N27" i="1"/>
  <c r="M21" i="1"/>
  <c r="N21" i="1" s="1"/>
  <c r="M25" i="1"/>
  <c r="N25" i="1" s="1"/>
  <c r="H10" i="1"/>
  <c r="I10" i="1" s="1"/>
  <c r="H12" i="1"/>
  <c r="I12" i="1" s="1"/>
  <c r="H14" i="1"/>
  <c r="I14" i="1" s="1"/>
  <c r="I18" i="1"/>
  <c r="I22" i="1"/>
  <c r="I26" i="1"/>
  <c r="I28" i="1"/>
  <c r="I38" i="1"/>
  <c r="H30" i="1"/>
  <c r="I30" i="1" s="1"/>
  <c r="H32" i="1"/>
  <c r="I32" i="1" s="1"/>
  <c r="H34" i="1"/>
  <c r="I34" i="1" s="1"/>
  <c r="H36" i="1"/>
  <c r="I36" i="1" s="1"/>
  <c r="H38" i="1"/>
  <c r="M29" i="1"/>
  <c r="N29" i="1" s="1"/>
  <c r="M31" i="1"/>
  <c r="N31" i="1" s="1"/>
  <c r="M33" i="1"/>
  <c r="N33" i="1" s="1"/>
  <c r="M35" i="1"/>
  <c r="N35" i="1" s="1"/>
  <c r="M37" i="1"/>
  <c r="N37" i="1" s="1"/>
  <c r="M39" i="1"/>
  <c r="N39" i="1" s="1"/>
  <c r="I53" i="1"/>
  <c r="I51" i="1"/>
  <c r="H41" i="1"/>
  <c r="I41" i="1" s="1"/>
  <c r="H43" i="1"/>
  <c r="I43" i="1" s="1"/>
  <c r="H45" i="1"/>
  <c r="I45" i="1" s="1"/>
  <c r="H47" i="1"/>
  <c r="I47" i="1" s="1"/>
  <c r="H49" i="1"/>
  <c r="I49" i="1" s="1"/>
  <c r="H51" i="1"/>
  <c r="M40" i="1"/>
  <c r="N40" i="1" s="1"/>
  <c r="M42" i="1"/>
  <c r="N42" i="1" s="1"/>
  <c r="M44" i="1"/>
  <c r="N44" i="1" s="1"/>
  <c r="M46" i="1"/>
  <c r="N46" i="1" s="1"/>
  <c r="M48" i="1"/>
  <c r="N48" i="1" s="1"/>
  <c r="M50" i="1"/>
  <c r="N50" i="1" s="1"/>
  <c r="M52" i="1"/>
  <c r="N52" i="1" s="1"/>
  <c r="H55" i="1"/>
  <c r="I55" i="1" s="1"/>
  <c r="H59" i="1"/>
  <c r="I59" i="1" s="1"/>
  <c r="M54" i="1"/>
  <c r="N54" i="1" s="1"/>
  <c r="M56" i="1"/>
  <c r="N56" i="1" s="1"/>
  <c r="I57" i="1"/>
  <c r="M58" i="1"/>
  <c r="N58" i="1" s="1"/>
  <c r="M60" i="1"/>
  <c r="N60" i="1" s="1"/>
  <c r="I61" i="1"/>
  <c r="M62" i="1"/>
  <c r="N62" i="1" s="1"/>
  <c r="I63" i="1"/>
  <c r="M64" i="1"/>
  <c r="N64" i="1" s="1"/>
  <c r="I65" i="1"/>
  <c r="M66" i="1"/>
  <c r="N66" i="1" s="1"/>
  <c r="N73" i="1"/>
  <c r="N69" i="1"/>
  <c r="H68" i="1"/>
  <c r="I68" i="1" s="1"/>
  <c r="H70" i="1"/>
  <c r="I70" i="1" s="1"/>
  <c r="H72" i="1"/>
  <c r="I72" i="1" s="1"/>
  <c r="H74" i="1"/>
  <c r="I74" i="1" s="1"/>
  <c r="H76" i="1"/>
  <c r="I76" i="1" s="1"/>
  <c r="M67" i="1"/>
  <c r="N67" i="1" s="1"/>
  <c r="M69" i="1"/>
  <c r="M71" i="1"/>
  <c r="N71" i="1" s="1"/>
  <c r="M73" i="1"/>
  <c r="M75" i="1"/>
  <c r="N75" i="1" s="1"/>
  <c r="M77" i="1"/>
  <c r="N77" i="1" s="1"/>
  <c r="I86" i="1"/>
  <c r="N81" i="1"/>
  <c r="I88" i="1"/>
  <c r="H78" i="1"/>
  <c r="I78" i="1" s="1"/>
  <c r="H80" i="1"/>
  <c r="I80" i="1" s="1"/>
  <c r="H82" i="1"/>
  <c r="I82" i="1" s="1"/>
  <c r="H84" i="1"/>
  <c r="I84" i="1" s="1"/>
  <c r="H86" i="1"/>
  <c r="H88" i="1"/>
  <c r="M79" i="1"/>
  <c r="N79" i="1" s="1"/>
  <c r="M81" i="1"/>
  <c r="M83" i="1"/>
  <c r="N83" i="1" s="1"/>
  <c r="M85" i="1"/>
  <c r="N85" i="1" s="1"/>
  <c r="M87" i="1"/>
  <c r="N87" i="1" s="1"/>
  <c r="M89" i="1"/>
  <c r="N89" i="1" s="1"/>
  <c r="H91" i="1"/>
  <c r="I91" i="1" s="1"/>
  <c r="H93" i="1"/>
  <c r="I93" i="1" s="1"/>
  <c r="H95" i="1"/>
  <c r="I95" i="1" s="1"/>
  <c r="H97" i="1"/>
  <c r="I97" i="1" s="1"/>
  <c r="H99" i="1"/>
  <c r="I99" i="1" s="1"/>
  <c r="H101" i="1"/>
  <c r="I101" i="1" s="1"/>
  <c r="N113" i="1"/>
  <c r="H104" i="1"/>
  <c r="I104" i="1" s="1"/>
  <c r="H106" i="1"/>
  <c r="I106" i="1" s="1"/>
  <c r="H108" i="1"/>
  <c r="I108" i="1" s="1"/>
  <c r="H110" i="1"/>
  <c r="I110" i="1" s="1"/>
  <c r="H112" i="1"/>
  <c r="I112" i="1" s="1"/>
  <c r="H114" i="1"/>
  <c r="I114" i="1" s="1"/>
  <c r="M113" i="1"/>
  <c r="M115" i="1"/>
  <c r="N115" i="1" s="1"/>
  <c r="I122" i="1"/>
  <c r="H118" i="1"/>
  <c r="I118" i="1" s="1"/>
  <c r="H120" i="1"/>
  <c r="I120" i="1" s="1"/>
  <c r="H122" i="1"/>
  <c r="H126" i="1"/>
  <c r="I126" i="1" s="1"/>
  <c r="M117" i="1"/>
  <c r="N117" i="1" s="1"/>
  <c r="M119" i="1"/>
  <c r="N119" i="1" s="1"/>
  <c r="M121" i="1"/>
  <c r="N121" i="1" s="1"/>
  <c r="M123" i="1"/>
  <c r="N123" i="1" s="1"/>
  <c r="I124" i="1"/>
  <c r="M125" i="1"/>
  <c r="N125" i="1" s="1"/>
  <c r="M127" i="1"/>
  <c r="N127" i="1" s="1"/>
  <c r="I128" i="1"/>
  <c r="M129" i="1"/>
  <c r="N129" i="1" s="1"/>
  <c r="N140" i="1"/>
  <c r="N134" i="1"/>
  <c r="H131" i="1"/>
  <c r="I131" i="1" s="1"/>
  <c r="H133" i="1"/>
  <c r="I133" i="1" s="1"/>
  <c r="H135" i="1"/>
  <c r="I135" i="1" s="1"/>
  <c r="H137" i="1"/>
  <c r="I137" i="1" s="1"/>
  <c r="H139" i="1"/>
  <c r="I139" i="1" s="1"/>
  <c r="H141" i="1"/>
  <c r="I141" i="1" s="1"/>
  <c r="M130" i="1"/>
  <c r="N130" i="1" s="1"/>
  <c r="M132" i="1"/>
  <c r="N132" i="1" s="1"/>
  <c r="M134" i="1"/>
  <c r="M136" i="1"/>
  <c r="N136" i="1" s="1"/>
  <c r="M138" i="1"/>
  <c r="N138" i="1" s="1"/>
  <c r="M140" i="1"/>
  <c r="M142" i="1"/>
  <c r="N142" i="1" s="1"/>
  <c r="H143" i="1"/>
  <c r="I143" i="1" s="1"/>
  <c r="H145" i="1"/>
  <c r="I145" i="1" s="1"/>
  <c r="H147" i="1"/>
  <c r="I147" i="1" s="1"/>
  <c r="H149" i="1"/>
  <c r="I149" i="1" s="1"/>
  <c r="H151" i="1"/>
  <c r="I151" i="1" s="1"/>
  <c r="H153" i="1"/>
  <c r="I153" i="1" s="1"/>
  <c r="M144" i="1"/>
  <c r="N144" i="1" s="1"/>
  <c r="M146" i="1"/>
  <c r="N146" i="1" s="1"/>
  <c r="M148" i="1"/>
  <c r="N148" i="1" s="1"/>
  <c r="M150" i="1"/>
  <c r="N150" i="1" s="1"/>
  <c r="M152" i="1"/>
  <c r="N152" i="1" s="1"/>
  <c r="M154" i="1"/>
  <c r="N154" i="1" s="1"/>
  <c r="H164" i="1"/>
  <c r="I164" i="1" s="1"/>
  <c r="N164" i="1"/>
  <c r="H155" i="1"/>
  <c r="I155" i="1" s="1"/>
  <c r="H157" i="1"/>
  <c r="I157" i="1" s="1"/>
  <c r="H159" i="1"/>
  <c r="I159" i="1" s="1"/>
  <c r="H161" i="1"/>
  <c r="I161" i="1" s="1"/>
  <c r="I175" i="1"/>
  <c r="I177" i="1"/>
  <c r="H167" i="1"/>
  <c r="I167" i="1" s="1"/>
  <c r="H169" i="1"/>
  <c r="I169" i="1" s="1"/>
  <c r="H171" i="1"/>
  <c r="I171" i="1" s="1"/>
  <c r="H173" i="1"/>
  <c r="I173" i="1" s="1"/>
  <c r="N193" i="1"/>
  <c r="H192" i="1"/>
  <c r="I192" i="1" s="1"/>
  <c r="M189" i="1"/>
  <c r="N189" i="1" s="1"/>
  <c r="I190" i="1"/>
  <c r="M191" i="1"/>
  <c r="N191" i="1" s="1"/>
  <c r="M193" i="1"/>
  <c r="I194" i="1"/>
  <c r="I178" i="1"/>
  <c r="I180" i="1"/>
  <c r="I182" i="1"/>
  <c r="I184" i="1"/>
  <c r="I186" i="1"/>
  <c r="I188" i="1"/>
  <c r="M208" i="1"/>
  <c r="N208" i="1" s="1"/>
  <c r="I209" i="1"/>
  <c r="I195" i="1"/>
  <c r="M196" i="1"/>
  <c r="N196" i="1" s="1"/>
  <c r="I197" i="1"/>
  <c r="M198" i="1"/>
  <c r="N198" i="1" s="1"/>
  <c r="I199" i="1"/>
  <c r="M200" i="1"/>
  <c r="N200" i="1" s="1"/>
  <c r="I201" i="1"/>
  <c r="M202" i="1"/>
  <c r="N202" i="1" s="1"/>
  <c r="I203" i="1"/>
  <c r="M204" i="1"/>
  <c r="N204" i="1" s="1"/>
  <c r="I205" i="1"/>
  <c r="M206" i="1"/>
  <c r="N206" i="1" s="1"/>
  <c r="I207" i="1"/>
  <c r="I225" i="1"/>
  <c r="I219" i="1"/>
  <c r="H211" i="1"/>
  <c r="I211" i="1" s="1"/>
  <c r="H213" i="1"/>
  <c r="I213" i="1" s="1"/>
  <c r="H215" i="1"/>
  <c r="I215" i="1" s="1"/>
  <c r="H217" i="1"/>
  <c r="I217" i="1" s="1"/>
  <c r="H219" i="1"/>
  <c r="H221" i="1"/>
  <c r="I221" i="1" s="1"/>
  <c r="H223" i="1"/>
  <c r="I223" i="1" s="1"/>
  <c r="I241" i="1"/>
  <c r="I236" i="1"/>
  <c r="I238" i="1"/>
  <c r="I240" i="1"/>
  <c r="H227" i="1"/>
  <c r="I227" i="1" s="1"/>
  <c r="H229" i="1"/>
  <c r="I229" i="1" s="1"/>
  <c r="H231" i="1"/>
  <c r="I231" i="1" s="1"/>
  <c r="H233" i="1"/>
  <c r="I233" i="1" s="1"/>
  <c r="H235" i="1"/>
  <c r="I235" i="1" s="1"/>
  <c r="H237" i="1"/>
  <c r="I237" i="1" s="1"/>
  <c r="H258" i="1"/>
  <c r="I258" i="1" s="1"/>
  <c r="M257" i="1"/>
  <c r="N257" i="1" s="1"/>
  <c r="H242" i="1"/>
  <c r="I242" i="1" s="1"/>
  <c r="H244" i="1"/>
  <c r="I244" i="1" s="1"/>
  <c r="H246" i="1"/>
  <c r="I246" i="1" s="1"/>
  <c r="H248" i="1"/>
  <c r="I248" i="1" s="1"/>
  <c r="H250" i="1"/>
  <c r="I250" i="1" s="1"/>
  <c r="H252" i="1"/>
  <c r="I252" i="1" s="1"/>
  <c r="H254" i="1"/>
  <c r="I254" i="1" s="1"/>
  <c r="H256" i="1"/>
  <c r="I256" i="1" s="1"/>
  <c r="M243" i="1"/>
  <c r="N243" i="1" s="1"/>
  <c r="M245" i="1"/>
  <c r="N245" i="1" s="1"/>
  <c r="M247" i="1"/>
  <c r="N247" i="1" s="1"/>
  <c r="M249" i="1"/>
  <c r="N249" i="1" s="1"/>
  <c r="M251" i="1"/>
  <c r="N251" i="1" s="1"/>
  <c r="M253" i="1"/>
  <c r="N253" i="1" s="1"/>
  <c r="M255" i="1"/>
  <c r="N255" i="1" s="1"/>
  <c r="I276" i="1"/>
  <c r="H274" i="1"/>
  <c r="I274" i="1" s="1"/>
  <c r="H276" i="1"/>
  <c r="M275" i="1"/>
  <c r="N275" i="1" s="1"/>
  <c r="N287" i="1"/>
  <c r="N285" i="1"/>
  <c r="N283" i="1"/>
  <c r="N281" i="1"/>
  <c r="N279" i="1"/>
  <c r="N277" i="1"/>
  <c r="N259" i="1"/>
  <c r="N271" i="1"/>
  <c r="N273" i="1"/>
  <c r="M259" i="1"/>
  <c r="I260" i="1"/>
  <c r="M261" i="1"/>
  <c r="N261" i="1" s="1"/>
  <c r="I262" i="1"/>
  <c r="M263" i="1"/>
  <c r="N263" i="1" s="1"/>
  <c r="I264" i="1"/>
  <c r="M265" i="1"/>
  <c r="N265" i="1" s="1"/>
  <c r="I266" i="1"/>
  <c r="M267" i="1"/>
  <c r="N267" i="1" s="1"/>
  <c r="I268" i="1"/>
  <c r="M269" i="1"/>
  <c r="N269" i="1" s="1"/>
  <c r="I270" i="1"/>
  <c r="M271" i="1"/>
  <c r="I272" i="1"/>
  <c r="M273" i="1"/>
  <c r="I289" i="1"/>
  <c r="I291" i="1"/>
  <c r="H293" i="1"/>
  <c r="I293" i="1" s="1"/>
  <c r="H295" i="1"/>
  <c r="I295" i="1" s="1"/>
  <c r="H297" i="1"/>
  <c r="I297" i="1" s="1"/>
  <c r="M292" i="1"/>
  <c r="N292" i="1" s="1"/>
  <c r="M294" i="1"/>
  <c r="N294" i="1" s="1"/>
  <c r="M296" i="1"/>
  <c r="N296" i="1" s="1"/>
  <c r="M298" i="1"/>
  <c r="N298" i="1" s="1"/>
  <c r="I299" i="1"/>
  <c r="M300" i="1"/>
  <c r="N300" i="1" s="1"/>
  <c r="I301" i="1"/>
  <c r="M302" i="1"/>
  <c r="N302" i="1" s="1"/>
  <c r="I303" i="1"/>
  <c r="I318" i="1"/>
  <c r="I314" i="1"/>
  <c r="M304" i="1"/>
  <c r="N304" i="1" s="1"/>
  <c r="M306" i="1"/>
  <c r="N306" i="1" s="1"/>
  <c r="M308" i="1"/>
  <c r="N308" i="1" s="1"/>
  <c r="M310" i="1"/>
  <c r="N310" i="1" s="1"/>
  <c r="M312" i="1"/>
  <c r="N312" i="1" s="1"/>
  <c r="M314" i="1"/>
  <c r="N314" i="1" s="1"/>
  <c r="M316" i="1"/>
  <c r="N316" i="1" s="1"/>
  <c r="H304" i="1"/>
  <c r="I304" i="1" s="1"/>
  <c r="H306" i="1"/>
  <c r="I306" i="1" s="1"/>
  <c r="H308" i="1"/>
  <c r="I308" i="1" s="1"/>
  <c r="H310" i="1"/>
  <c r="I310" i="1" s="1"/>
  <c r="H312" i="1"/>
  <c r="I312" i="1" s="1"/>
  <c r="H314" i="1"/>
  <c r="H316" i="1"/>
  <c r="I316" i="1" s="1"/>
  <c r="I320" i="1"/>
  <c r="I328" i="1"/>
  <c r="N329" i="1"/>
  <c r="H320" i="1"/>
  <c r="H322" i="1"/>
  <c r="I322" i="1" s="1"/>
  <c r="H324" i="1"/>
  <c r="I324" i="1" s="1"/>
  <c r="H326" i="1"/>
  <c r="I326" i="1" s="1"/>
  <c r="H328" i="1"/>
  <c r="H330" i="1"/>
  <c r="I330" i="1" s="1"/>
  <c r="H332" i="1"/>
  <c r="I332" i="1" s="1"/>
  <c r="M319" i="1"/>
  <c r="N319" i="1" s="1"/>
  <c r="M321" i="1"/>
  <c r="N321" i="1" s="1"/>
  <c r="M323" i="1"/>
  <c r="N323" i="1" s="1"/>
  <c r="M325" i="1"/>
  <c r="N325" i="1" s="1"/>
  <c r="M327" i="1"/>
  <c r="N327" i="1" s="1"/>
  <c r="M329" i="1"/>
  <c r="M331" i="1"/>
  <c r="N331" i="1" s="1"/>
  <c r="H333" i="1"/>
  <c r="I333" i="1" s="1"/>
  <c r="H335" i="1"/>
  <c r="I335" i="1" s="1"/>
  <c r="H337" i="1"/>
  <c r="I337" i="1" s="1"/>
  <c r="H339" i="1"/>
  <c r="I339" i="1" s="1"/>
  <c r="H341" i="1"/>
  <c r="I341" i="1" s="1"/>
  <c r="H343" i="1"/>
  <c r="I343" i="1" s="1"/>
  <c r="H345" i="1"/>
  <c r="I345" i="1" s="1"/>
  <c r="M334" i="1"/>
  <c r="N334" i="1" s="1"/>
  <c r="M336" i="1"/>
  <c r="N336" i="1" s="1"/>
  <c r="M338" i="1"/>
  <c r="N338" i="1" s="1"/>
  <c r="M340" i="1"/>
  <c r="N340" i="1" s="1"/>
  <c r="M342" i="1"/>
  <c r="N342" i="1" s="1"/>
  <c r="M344" i="1"/>
  <c r="N344" i="1" s="1"/>
  <c r="M346" i="1"/>
  <c r="N346" i="1" s="1"/>
  <c r="I352" i="1"/>
  <c r="H348" i="1"/>
  <c r="I348" i="1" s="1"/>
  <c r="H350" i="1"/>
  <c r="I350" i="1" s="1"/>
  <c r="H352" i="1"/>
  <c r="H354" i="1"/>
  <c r="I354" i="1" s="1"/>
  <c r="I359" i="1"/>
  <c r="H357" i="1"/>
  <c r="I357" i="1" s="1"/>
  <c r="H359" i="1"/>
  <c r="H361" i="1"/>
  <c r="I361" i="1" s="1"/>
  <c r="H363" i="1"/>
  <c r="I363" i="1" s="1"/>
  <c r="H365" i="1"/>
  <c r="I365" i="1" s="1"/>
  <c r="H367" i="1"/>
  <c r="I367" i="1" s="1"/>
  <c r="M356" i="1"/>
  <c r="N356" i="1" s="1"/>
  <c r="M358" i="1"/>
  <c r="N358" i="1" s="1"/>
  <c r="M360" i="1"/>
  <c r="N360" i="1" s="1"/>
  <c r="M362" i="1"/>
  <c r="N362" i="1" s="1"/>
  <c r="M364" i="1"/>
  <c r="N364" i="1" s="1"/>
  <c r="M366" i="1"/>
  <c r="N366" i="1" s="1"/>
  <c r="M368" i="1"/>
  <c r="N368" i="1" s="1"/>
  <c r="N374" i="1"/>
  <c r="H369" i="1"/>
  <c r="I369" i="1" s="1"/>
  <c r="H371" i="1"/>
  <c r="I371" i="1" s="1"/>
  <c r="H373" i="1"/>
  <c r="I373" i="1" s="1"/>
  <c r="H375" i="1"/>
  <c r="I375" i="1" s="1"/>
  <c r="H377" i="1"/>
  <c r="I377" i="1" s="1"/>
  <c r="H379" i="1"/>
  <c r="I379" i="1" s="1"/>
  <c r="H381" i="1"/>
  <c r="I381" i="1" s="1"/>
  <c r="M370" i="1"/>
  <c r="N370" i="1" s="1"/>
  <c r="M372" i="1"/>
  <c r="N372" i="1" s="1"/>
  <c r="M374" i="1"/>
  <c r="M376" i="1"/>
  <c r="N376" i="1" s="1"/>
  <c r="M378" i="1"/>
  <c r="N378" i="1" s="1"/>
  <c r="M380" i="1"/>
  <c r="N380" i="1" s="1"/>
  <c r="I382" i="1"/>
  <c r="I384" i="1"/>
  <c r="I386" i="1"/>
  <c r="I388" i="1"/>
  <c r="I390" i="1"/>
  <c r="I392" i="1"/>
  <c r="K8" i="1"/>
  <c r="I20" i="1" l="1"/>
  <c r="M12" i="1"/>
  <c r="N12" i="1" s="1"/>
  <c r="K393" i="1"/>
  <c r="M393" i="1" s="1"/>
  <c r="K394" i="1"/>
  <c r="M394" i="1" s="1"/>
  <c r="N394" i="1" s="1"/>
  <c r="K395" i="1"/>
  <c r="M395" i="1" s="1"/>
  <c r="N395" i="1" s="1"/>
  <c r="K396" i="1"/>
  <c r="K397" i="1"/>
  <c r="M397" i="1" s="1"/>
  <c r="N397" i="1" s="1"/>
  <c r="K398" i="1"/>
  <c r="M398" i="1" s="1"/>
  <c r="N398" i="1" s="1"/>
  <c r="K399" i="1"/>
  <c r="M399" i="1" s="1"/>
  <c r="N399" i="1" s="1"/>
  <c r="K400" i="1"/>
  <c r="K401" i="1"/>
  <c r="M401" i="1" s="1"/>
  <c r="N401" i="1" s="1"/>
  <c r="K402" i="1"/>
  <c r="M402" i="1" s="1"/>
  <c r="N402" i="1" s="1"/>
  <c r="K403" i="1"/>
  <c r="M403" i="1" s="1"/>
  <c r="N403" i="1" s="1"/>
  <c r="K404" i="1"/>
  <c r="K405" i="1"/>
  <c r="M405" i="1" s="1"/>
  <c r="N405" i="1" s="1"/>
  <c r="K406" i="1"/>
  <c r="M406" i="1" s="1"/>
  <c r="N406" i="1" s="1"/>
  <c r="K407" i="1"/>
  <c r="M407" i="1" s="1"/>
  <c r="N407" i="1" s="1"/>
  <c r="K408" i="1"/>
  <c r="K409" i="1"/>
  <c r="M409" i="1" s="1"/>
  <c r="N409" i="1" s="1"/>
  <c r="K410" i="1"/>
  <c r="M410" i="1" s="1"/>
  <c r="N410" i="1" s="1"/>
  <c r="K411" i="1"/>
  <c r="M411" i="1" s="1"/>
  <c r="N411" i="1" s="1"/>
  <c r="K412" i="1"/>
  <c r="K413" i="1"/>
  <c r="M413" i="1" s="1"/>
  <c r="N413" i="1" s="1"/>
  <c r="K414" i="1"/>
  <c r="M414" i="1" s="1"/>
  <c r="N414" i="1" s="1"/>
  <c r="K415" i="1"/>
  <c r="M415" i="1" s="1"/>
  <c r="N415" i="1" s="1"/>
  <c r="K416" i="1"/>
  <c r="K417" i="1"/>
  <c r="M417" i="1" s="1"/>
  <c r="N417" i="1" s="1"/>
  <c r="K418" i="1"/>
  <c r="M418" i="1" s="1"/>
  <c r="N418" i="1" s="1"/>
  <c r="K419" i="1"/>
  <c r="M419" i="1" s="1"/>
  <c r="N419" i="1" s="1"/>
  <c r="K420" i="1"/>
  <c r="K421" i="1"/>
  <c r="M421" i="1" s="1"/>
  <c r="N421" i="1" s="1"/>
  <c r="K423" i="1"/>
  <c r="M423" i="1" s="1"/>
  <c r="N423" i="1" s="1"/>
  <c r="K424" i="1" l="1"/>
  <c r="M420" i="1"/>
  <c r="N420" i="1" s="1"/>
  <c r="M416" i="1"/>
  <c r="N416" i="1" s="1"/>
  <c r="M412" i="1"/>
  <c r="N412" i="1" s="1"/>
  <c r="M408" i="1"/>
  <c r="N408" i="1" s="1"/>
  <c r="M404" i="1"/>
  <c r="N404" i="1" s="1"/>
  <c r="M400" i="1"/>
  <c r="N400" i="1" s="1"/>
  <c r="M396" i="1"/>
  <c r="N396" i="1" s="1"/>
  <c r="N393" i="1"/>
  <c r="F429" i="1"/>
  <c r="E429" i="1"/>
  <c r="C429" i="1"/>
  <c r="M8" i="1" l="1"/>
  <c r="M424" i="1" s="1"/>
  <c r="F393" i="1"/>
  <c r="H393" i="1" s="1"/>
  <c r="I393" i="1" s="1"/>
  <c r="F394" i="1"/>
  <c r="H394" i="1" s="1"/>
  <c r="I394" i="1" s="1"/>
  <c r="F395" i="1"/>
  <c r="H395" i="1" s="1"/>
  <c r="I395" i="1" s="1"/>
  <c r="F396" i="1"/>
  <c r="H396" i="1" s="1"/>
  <c r="I396" i="1" s="1"/>
  <c r="F397" i="1"/>
  <c r="H397" i="1" s="1"/>
  <c r="I397" i="1" s="1"/>
  <c r="F398" i="1"/>
  <c r="H398" i="1" s="1"/>
  <c r="I398" i="1" s="1"/>
  <c r="F399" i="1"/>
  <c r="H399" i="1" s="1"/>
  <c r="I399" i="1" s="1"/>
  <c r="F400" i="1"/>
  <c r="H400" i="1" s="1"/>
  <c r="I400" i="1" s="1"/>
  <c r="F401" i="1"/>
  <c r="H401" i="1" s="1"/>
  <c r="I401" i="1" s="1"/>
  <c r="F402" i="1"/>
  <c r="H402" i="1" s="1"/>
  <c r="I402" i="1" s="1"/>
  <c r="F403" i="1"/>
  <c r="H403" i="1" s="1"/>
  <c r="I403" i="1" s="1"/>
  <c r="F404" i="1"/>
  <c r="H404" i="1" s="1"/>
  <c r="I404" i="1" s="1"/>
  <c r="F405" i="1"/>
  <c r="H405" i="1" s="1"/>
  <c r="I405" i="1" s="1"/>
  <c r="F406" i="1"/>
  <c r="H406" i="1" s="1"/>
  <c r="I406" i="1" s="1"/>
  <c r="F407" i="1"/>
  <c r="H407" i="1" s="1"/>
  <c r="I407" i="1" s="1"/>
  <c r="F408" i="1"/>
  <c r="H408" i="1" s="1"/>
  <c r="I408" i="1" s="1"/>
  <c r="F409" i="1"/>
  <c r="H409" i="1" s="1"/>
  <c r="I409" i="1" s="1"/>
  <c r="F410" i="1"/>
  <c r="H410" i="1" s="1"/>
  <c r="I410" i="1" s="1"/>
  <c r="F411" i="1"/>
  <c r="H411" i="1" s="1"/>
  <c r="I411" i="1" s="1"/>
  <c r="F412" i="1"/>
  <c r="H412" i="1" s="1"/>
  <c r="I412" i="1" s="1"/>
  <c r="F413" i="1"/>
  <c r="H413" i="1" s="1"/>
  <c r="I413" i="1" s="1"/>
  <c r="F414" i="1"/>
  <c r="H414" i="1" s="1"/>
  <c r="I414" i="1" s="1"/>
  <c r="F415" i="1"/>
  <c r="H415" i="1" s="1"/>
  <c r="I415" i="1" s="1"/>
  <c r="F416" i="1"/>
  <c r="H416" i="1" s="1"/>
  <c r="I416" i="1" s="1"/>
  <c r="F417" i="1"/>
  <c r="H417" i="1" s="1"/>
  <c r="I417" i="1" s="1"/>
  <c r="F418" i="1"/>
  <c r="H418" i="1" s="1"/>
  <c r="I418" i="1" s="1"/>
  <c r="F419" i="1"/>
  <c r="H419" i="1" s="1"/>
  <c r="F420" i="1"/>
  <c r="H420" i="1" s="1"/>
  <c r="I420" i="1" s="1"/>
  <c r="F421" i="1"/>
  <c r="H421" i="1" s="1"/>
  <c r="I421" i="1" s="1"/>
  <c r="F423" i="1"/>
  <c r="H423" i="1" s="1"/>
  <c r="I423" i="1" s="1"/>
  <c r="N8" i="1" l="1"/>
  <c r="N424" i="1" s="1"/>
  <c r="H8" i="1"/>
  <c r="H424" i="1" s="1"/>
  <c r="I419" i="1"/>
  <c r="I8" i="1" l="1"/>
  <c r="I424" i="1" s="1"/>
</calcChain>
</file>

<file path=xl/sharedStrings.xml><?xml version="1.0" encoding="utf-8"?>
<sst xmlns="http://schemas.openxmlformats.org/spreadsheetml/2006/main" count="864" uniqueCount="447">
  <si>
    <t>Nazwa towaru</t>
  </si>
  <si>
    <t>Ilość</t>
  </si>
  <si>
    <t>Wartość netto [zł]</t>
  </si>
  <si>
    <t>Stawka VAT [%]</t>
  </si>
  <si>
    <t>Wartość VAT [zł]</t>
  </si>
  <si>
    <t>Wartość brutto [zł]</t>
  </si>
  <si>
    <t>szt</t>
  </si>
  <si>
    <t>kg</t>
  </si>
  <si>
    <t>szt.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</si>
  <si>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</si>
  <si>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</si>
  <si>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</si>
  <si>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</si>
  <si>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</si>
  <si>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</si>
  <si>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</si>
  <si>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</si>
  <si>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</si>
  <si>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</si>
  <si>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</si>
  <si>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</si>
  <si>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</si>
  <si>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</si>
  <si>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</si>
  <si>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</si>
  <si>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</si>
  <si>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</si>
  <si>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>ZESTAWIENIE ASORTYMENTOWO-WARTOŚCIOWE</t>
  </si>
  <si>
    <t>ANANASY W PUSZCE</t>
  </si>
  <si>
    <t>BARSZCZ BIAŁY</t>
  </si>
  <si>
    <t>BARSZCZ CZERWONY/ZUPA W PROSZKU</t>
  </si>
  <si>
    <t>BATON BOUNTY</t>
  </si>
  <si>
    <t>BATON GRZEŚKI</t>
  </si>
  <si>
    <t>BATON KINDER BUENO</t>
  </si>
  <si>
    <t>BATON KIT KAT</t>
  </si>
  <si>
    <t>BATON LION</t>
  </si>
  <si>
    <t>BATON MARS</t>
  </si>
  <si>
    <t>BATON MILKY WAY</t>
  </si>
  <si>
    <t>BATON PAWEŁEK</t>
  </si>
  <si>
    <t>BATON PRINCESSA</t>
  </si>
  <si>
    <t>BATON SNIKERS</t>
  </si>
  <si>
    <t>BATON TWIX</t>
  </si>
  <si>
    <t>BAZYLIA OTARTA</t>
  </si>
  <si>
    <t>BIGOS WIEJSKI 300 G ALUMINIUM</t>
  </si>
  <si>
    <t>BISZKOPTY</t>
  </si>
  <si>
    <t>opak</t>
  </si>
  <si>
    <t>BISZKOPTY PODŁUŻNE</t>
  </si>
  <si>
    <t>BORÓWKI</t>
  </si>
  <si>
    <t>BÓB MROŻONY</t>
  </si>
  <si>
    <t>BROKUŁY MROŻONE</t>
  </si>
  <si>
    <t>BRUKSELKA-MROŻONA</t>
  </si>
  <si>
    <t>BRZOSKWINIE W PUSZCE</t>
  </si>
  <si>
    <t>BUDYŃ O RÓŻNYCH  SMAKACH</t>
  </si>
  <si>
    <t>CHAŁWA WANILIOWA</t>
  </si>
  <si>
    <t>CHILI OSTRE MIELONE</t>
  </si>
  <si>
    <t>CHILI W PŁATKACH</t>
  </si>
  <si>
    <t>CHRZAN TARTY</t>
  </si>
  <si>
    <t>CIASTKA DELICJE</t>
  </si>
  <si>
    <t>CIASTKA JEŻYKI</t>
  </si>
  <si>
    <t>CIASTKA MARKIZY</t>
  </si>
  <si>
    <t>CIASTKA PIEGUSKI</t>
  </si>
  <si>
    <t>CIASTO FRANCUSKIE ŚWIEŻE</t>
  </si>
  <si>
    <t>CIECIERZYCA, NASIONA SUCHE</t>
  </si>
  <si>
    <t>CIECIORKA W PUSZCE 400G</t>
  </si>
  <si>
    <t>COCA COLA 0,5L</t>
  </si>
  <si>
    <t>COCA COLA 1 L</t>
  </si>
  <si>
    <t>COCA COLA 2L</t>
  </si>
  <si>
    <t>CUKIER</t>
  </si>
  <si>
    <t>CUKIER PORCJOWANY</t>
  </si>
  <si>
    <t>CUKIER TRZCINOWY</t>
  </si>
  <si>
    <t>CUKIER W KOSTKACH</t>
  </si>
  <si>
    <t>CUKIER WANILIOWY</t>
  </si>
  <si>
    <t>CUKIERKI CZEKOLADOWE GALARETKA</t>
  </si>
  <si>
    <t>CUKINIA KONSERWOWA ĆWIARTKI</t>
  </si>
  <si>
    <t>CUKINIA PLASTRY MROŻONE</t>
  </si>
  <si>
    <t>CURRY</t>
  </si>
  <si>
    <t>CUSTARD WANILIOWY 300G</t>
  </si>
  <si>
    <t>CYNAMON</t>
  </si>
  <si>
    <t>CYTRYNKA W PŁYNIE</t>
  </si>
  <si>
    <t>CZEKOLADA MLECZNA PEŁNA</t>
  </si>
  <si>
    <t>CZEKOLADA PEŁNA GORZKA</t>
  </si>
  <si>
    <t>CZEKOLADA Z ORZECHAMI</t>
  </si>
  <si>
    <t>CZOSNEK GRANULOWANY</t>
  </si>
  <si>
    <t>ĆWIKŁA Z CHRZANEM-KONSER.</t>
  </si>
  <si>
    <t>DAKTYLE SUSZONE</t>
  </si>
  <si>
    <t>DROŻDŻE</t>
  </si>
  <si>
    <t>DYNIA MROŻONA KOSTKA</t>
  </si>
  <si>
    <t>DŻEM</t>
  </si>
  <si>
    <t>FANTA 0,5L</t>
  </si>
  <si>
    <t>FASOLA BIAŁA JAŚ</t>
  </si>
  <si>
    <t>FASOLA CZARNA KONSERWOWA</t>
  </si>
  <si>
    <t>FASOLKA KONSERWOWA BIAŁA</t>
  </si>
  <si>
    <t>FASOLKA KONSERWOWA CZERWONA</t>
  </si>
  <si>
    <t>FASOLKA PO BRETOŃSKU 300 G ALUMINIUM</t>
  </si>
  <si>
    <t>FASOLKA PO BRETOŃSKU- KONSERWOWA</t>
  </si>
  <si>
    <t>FASOLKA SZPARAGOWA MROŻONA</t>
  </si>
  <si>
    <t>FASOLKA SZPARAGOWA MROŻONA CAŁA</t>
  </si>
  <si>
    <t>FIGI SUSZONE</t>
  </si>
  <si>
    <t>FLAKI GOTOWE MROŻONE</t>
  </si>
  <si>
    <t>FLAKI WOŁOWE W ROSOLE 500-520 G</t>
  </si>
  <si>
    <t>FRYTKI MROŻONE</t>
  </si>
  <si>
    <t>FRYTKI Z BATATÓW MROŻONE</t>
  </si>
  <si>
    <t>GALARETKI OWOCOWE</t>
  </si>
  <si>
    <t>GAŁKA MUSZKATOŁOWA</t>
  </si>
  <si>
    <t>GARAM MASALA</t>
  </si>
  <si>
    <t>GOŁĄBKI W SOSIE POMIDOROWYM  W SŁOIKU</t>
  </si>
  <si>
    <t>GOŁĄBKI Z RYŻEM I MIĘSEM GARMAŻER</t>
  </si>
  <si>
    <t>GOŹDZIKI</t>
  </si>
  <si>
    <t>GROCH ŁUSKANY POŁÓWKI</t>
  </si>
  <si>
    <t>GROSZEK KONSERWOWY</t>
  </si>
  <si>
    <t>GROSZEK MROŻONY</t>
  </si>
  <si>
    <t>GROSZEK PTYSIOWY</t>
  </si>
  <si>
    <t>GROSZEK Z MARCHEWKĄ</t>
  </si>
  <si>
    <t>GRZANKI O SMAKU ZIOŁOWYM</t>
  </si>
  <si>
    <t>GRZYBY SUSZONE</t>
  </si>
  <si>
    <t>GULASZ ANGIELSKI  WIEPRZOW - KONSERWA 110 G</t>
  </si>
  <si>
    <t>GULASZ SOJOWY</t>
  </si>
  <si>
    <t>GULASZ W SOSIE - SŁOIK</t>
  </si>
  <si>
    <t>GULASZ WOŁOWY W SOSIE WĘGIERSKIM 300 G ALUMINIUM</t>
  </si>
  <si>
    <t>HERBATA CZARNA 100g</t>
  </si>
  <si>
    <t>HERBATA EKSPRESOWA</t>
  </si>
  <si>
    <t>HERBATA EKSPRESOWA LIPTON</t>
  </si>
  <si>
    <t>HERBATA EKSPRESOWA OWOCOWA</t>
  </si>
  <si>
    <t>HUMMUS KLASYCZNY 105 G BUF</t>
  </si>
  <si>
    <t>HUMUS ,PASTA Z CIECIORKI RÓŻNE SMAKI</t>
  </si>
  <si>
    <t>IMBIR DO SUSHI House of Asia</t>
  </si>
  <si>
    <t>IMBIR SUSZONY MIELONY</t>
  </si>
  <si>
    <t>JAŁOWIEC SUSZONY</t>
  </si>
  <si>
    <t>JARMUŻ MROŻONY</t>
  </si>
  <si>
    <t>KAKAO 10-12 %</t>
  </si>
  <si>
    <t>KALAFIOR MROŻONY-RÓŻYCZKI</t>
  </si>
  <si>
    <t>KAPARY W ZALEWIE</t>
  </si>
  <si>
    <t>KARCZOCHY MARYNOWANE</t>
  </si>
  <si>
    <t>KARDAMON  MIELONY</t>
  </si>
  <si>
    <t>KARKÓWKA Z WARZYWAMI - 300 ALUPAK</t>
  </si>
  <si>
    <t>KASZA BULGUR</t>
  </si>
  <si>
    <t>KASZA GRYCZANA</t>
  </si>
  <si>
    <t>KASZA JAGLANA</t>
  </si>
  <si>
    <t>KASZA JĘCZMIENNA MAZURSKA</t>
  </si>
  <si>
    <t>KASZA JĘCZMIENNA WIEJSKA</t>
  </si>
  <si>
    <t>KASZA KUKURYDZIANA</t>
  </si>
  <si>
    <t>KASZA KUSKUS</t>
  </si>
  <si>
    <t>KASZA MANNA</t>
  </si>
  <si>
    <t>KASZA PĘCZAK</t>
  </si>
  <si>
    <t>KAWA 2 W 1</t>
  </si>
  <si>
    <t>KAWA 3 W 1</t>
  </si>
  <si>
    <t>KAWA CAPPUCINO MOKATE</t>
  </si>
  <si>
    <t>KAWA INKA</t>
  </si>
  <si>
    <t>KAWA NATURALNA MIELONA 250 G</t>
  </si>
  <si>
    <t>KAWA NATURALNA ROZPUSZCZALNA</t>
  </si>
  <si>
    <t>KAWA NESCAFFE PORCJOWANA</t>
  </si>
  <si>
    <t>KAWA ZIARNISTA ARABICA</t>
  </si>
  <si>
    <t>KETCHUP DUŻY</t>
  </si>
  <si>
    <t>KETCHUP MAŁY - OPAKOWANIE JEDNORAZOWE</t>
  </si>
  <si>
    <t>KISIEL O RÓŻNYCH SMAKACH</t>
  </si>
  <si>
    <t>KISIEL SŁODKA CHWILA</t>
  </si>
  <si>
    <t>KLUSKI ŚLĄSKIE GARMAŻERYJNE</t>
  </si>
  <si>
    <t>KLUSKI ŚLĄSKIE Z MIĘSEM GARMAŻERYJNE</t>
  </si>
  <si>
    <t>KMIN RZYMSKI</t>
  </si>
  <si>
    <t>KMIN RZYMSKI, CAŁE ZIARNA</t>
  </si>
  <si>
    <t>KMINEK, CAŁE ZIARNA</t>
  </si>
  <si>
    <t>KNEDLE ZE ŚLIWKAMI</t>
  </si>
  <si>
    <t>KONCENTRAT BURACZANY</t>
  </si>
  <si>
    <t>KONCENTRAT KOMPOTOWY - AGRESOWO - TRUSKAWKOWY PUSZKA 3 KG</t>
  </si>
  <si>
    <t>KONCENTRAT KOMPOTOWY - MALINA  PUSZKA 3 KG</t>
  </si>
  <si>
    <t>KONCENTRAT NAPOJU JABŁKOWO MIĘTOWEGO PASTERYZOWANY</t>
  </si>
  <si>
    <t>KONCENTRAT NAPOJU Z CZARNYCH PORZECZEK PASTERYZOWANY</t>
  </si>
  <si>
    <t>KONCENTRAT POMIDOR.30%  0,15-0,20</t>
  </si>
  <si>
    <t>KONCENTRAT POMIDOR.30%  0,8-0,95</t>
  </si>
  <si>
    <t>KONCENTRAT POMIDOR.30% 4-4,5</t>
  </si>
  <si>
    <t>KONSERWA MIĘSNA  300g MIELONKA WIEPRZOWA</t>
  </si>
  <si>
    <t>KONSERWA MIĘSNA ŁOPATKA WIEPRZOWA 300G</t>
  </si>
  <si>
    <t>KONSERWA MIĘSNA WIEPRZOWINA Z GALARETKĄ 300G</t>
  </si>
  <si>
    <t>KONSERWA MIĘSNA WOŁOWA 300g</t>
  </si>
  <si>
    <t>KONSERWA RYBNA FILET Z MAKRELI BEZ SKÓRY W POMIDORACH</t>
  </si>
  <si>
    <t>KONSERWA RYBNA PAPRYKARZ SZCZECIŃSKI 310g</t>
  </si>
  <si>
    <t>KONSERWA RYBNA SAŁATKA PIKANTNA Z MAKRELĄ</t>
  </si>
  <si>
    <t>KONSERWA RYBNA SZPROT W SOSIE POMIDOROWYM</t>
  </si>
  <si>
    <t>KONSERWA RYBNA SZPROT W SOSIE WĘGIERSKIM</t>
  </si>
  <si>
    <t>KONSERWA RYBNA ŚLEDZIK po chińsku 110 G</t>
  </si>
  <si>
    <t>KONSERWA RYBNA TUŃCZYK W SOSIE WŁASNYM</t>
  </si>
  <si>
    <t>KONSERWA RYBNA-MAKRELA W OLEJU</t>
  </si>
  <si>
    <t>KONSERWA szynka z kurczaka 110 g</t>
  </si>
  <si>
    <t>KONSERWA TYROLSKA MIELONA 110G</t>
  </si>
  <si>
    <t>KOPYTKA GARMAŻERYJNE</t>
  </si>
  <si>
    <t>KOSTKA ZIEMNIACZANA</t>
  </si>
  <si>
    <t>KOTLETY SOJOWE A'LA SCHABOWE</t>
  </si>
  <si>
    <t>KRAKERSY SOLONE</t>
  </si>
  <si>
    <t>KROKIETY Z BROKUŁAMI GARMAŻERYJNE</t>
  </si>
  <si>
    <t>l</t>
  </si>
  <si>
    <t>KROKIETY Z MIĘSEM GARMAŻERYJNE</t>
  </si>
  <si>
    <t>KROKIETY Z PIECZARKAMI I SEREM GARMAŻERYJNE</t>
  </si>
  <si>
    <t>KUKURYDZA KONSERWOWA 0,2-0,4</t>
  </si>
  <si>
    <t>KUKURYDZA KONSERWOWA 0,9-1,5 KG</t>
  </si>
  <si>
    <t>KUKURYDZA ZAMROŻONA</t>
  </si>
  <si>
    <t>Kurczak w sosie słodko-kwaśnym z ryżem w słoiku</t>
  </si>
  <si>
    <t>Kurczak z warzywami w ryżu w słoiku</t>
  </si>
  <si>
    <t>KURKUMA</t>
  </si>
  <si>
    <t>KWASEK CYTRYNOWY</t>
  </si>
  <si>
    <t>LECZO PIECZARKOWE</t>
  </si>
  <si>
    <t>LIOFILIZOWANA MIESZNKA OWOCÓW</t>
  </si>
  <si>
    <t>LIŚĆ LAUROWY</t>
  </si>
  <si>
    <t>LODY FAMILIJNE 1L</t>
  </si>
  <si>
    <t>MADRAS CURRY OSTRE</t>
  </si>
  <si>
    <t>MAJERANEK</t>
  </si>
  <si>
    <t>MAJONEZ</t>
  </si>
  <si>
    <t>MAJONEZ -OPAKOWANIE JEDNORAZOWE</t>
  </si>
  <si>
    <t>MAKARON DWUJAJECZNY</t>
  </si>
  <si>
    <t>MAKARON KORALIKI SAŁATKOWY</t>
  </si>
  <si>
    <t>MAKARON LASAGNE</t>
  </si>
  <si>
    <t>MAKARON PENNE</t>
  </si>
  <si>
    <t>MAKARON RYŻOWY</t>
  </si>
  <si>
    <t>MAKARON SAŁATKOWY W KSZTAŁCIE RYŻU BIAVETTA</t>
  </si>
  <si>
    <t>MAKARON SPAGHETTI</t>
  </si>
  <si>
    <t>MAKARON TAGIATELLE</t>
  </si>
  <si>
    <t>MAKARON TRÓJKOLOROWY</t>
  </si>
  <si>
    <t>MAKARON Z SOSEM BOLOŃSKIM</t>
  </si>
  <si>
    <t>MAKARON Z SOSEM GULASZOWYM INSTANT</t>
  </si>
  <si>
    <t>MAKARON Z SOSEM SEROWO ŚMIETANOWYM INSTANT</t>
  </si>
  <si>
    <t>MAKARON Z SOSEM ŚMIETANKOWO-ZIOŁOWYM</t>
  </si>
  <si>
    <t>MAKARON-RURKA DUŻA</t>
  </si>
  <si>
    <t>MAKARON-ZACIERKA BABUNI</t>
  </si>
  <si>
    <t>MARCHEW MROŻONA</t>
  </si>
  <si>
    <t>MARCHEWKA MŁODA ZAMROŻONA</t>
  </si>
  <si>
    <t>MARGARYNA O ZMNIEJSZONEJ ZAW TŁUSZCZU</t>
  </si>
  <si>
    <t>MASŁO ROŚLINNE 0,2-1 KG</t>
  </si>
  <si>
    <t>MASŁO ROŚLINNE PORCJ.10-20g</t>
  </si>
  <si>
    <t>MĄKA PSZENNA TYP-500</t>
  </si>
  <si>
    <t>MĄKA TORTOWA</t>
  </si>
  <si>
    <t>MĄKA ZIEMNIACZANA</t>
  </si>
  <si>
    <t>MIELONKA TURYSTYCZNA WIEPRZOWA 110G</t>
  </si>
  <si>
    <t>MIESZANKA CHIŃSKA MROŻONA</t>
  </si>
  <si>
    <t>MIESZANKA KOMPOTOWA</t>
  </si>
  <si>
    <t>MIESZANKA MROŻONA RATATOUILLE</t>
  </si>
  <si>
    <t>MIESZANKA WARZYWNA 2-SKŁAD.</t>
  </si>
  <si>
    <t>MIESZANKA WARZYWNA 5-SKŁAD.</t>
  </si>
  <si>
    <t>MIGDAŁY</t>
  </si>
  <si>
    <t>MIÓD NATURALNY</t>
  </si>
  <si>
    <t>MIÓD NATURALNY WIELOKWIATOWY</t>
  </si>
  <si>
    <t>MLEKO KOKOSOWE W PUSZCE</t>
  </si>
  <si>
    <t>MORELE SUSZONE</t>
  </si>
  <si>
    <t>MUSLI JABŁKAWE BUF</t>
  </si>
  <si>
    <t>MUSLI MORELOWE</t>
  </si>
  <si>
    <t>MUSLI TRUSKAWKOWE</t>
  </si>
  <si>
    <t>MUSLI W KUBKU 80 G</t>
  </si>
  <si>
    <t>MUSZLE MAKARONOWE DUŻE</t>
  </si>
  <si>
    <t>MUSZTARDA</t>
  </si>
  <si>
    <t>MUSZTARDA FRANCUSKA</t>
  </si>
  <si>
    <t>MUSZTARDA OPAKOWANIE JEDNORAZOWE</t>
  </si>
  <si>
    <t>NALEŚNIKI Z OWOCAMI GARMAŻERYJNE</t>
  </si>
  <si>
    <t>NALEŚNIKI Z SEREM I RODZYNKAMI GARMAŻER</t>
  </si>
  <si>
    <t>NALEŚNIKI ZE SZPINAKIEM</t>
  </si>
  <si>
    <t>NAPÓJ RÓŻNE SMAKI GAZOWANY 0,5 L</t>
  </si>
  <si>
    <t>NAPÓJ RÓŻNE SMAKI GAZOWANY 1,5 L</t>
  </si>
  <si>
    <t>NAPÓJ TYMBARK 0,5L</t>
  </si>
  <si>
    <t>NAPÓJ TYMBARK RÓŻNE SMAKI 0.25L</t>
  </si>
  <si>
    <t>NEKTAR Z CZARNEJ PORZECZKI</t>
  </si>
  <si>
    <t>NUTELLA PORCJOWANA</t>
  </si>
  <si>
    <t>OCET</t>
  </si>
  <si>
    <t>OCET BALSAMICZNY BIAŁY 250 ml</t>
  </si>
  <si>
    <t>OCET BALSAMICZNY CIEMNY 250 ml</t>
  </si>
  <si>
    <t>OCET RYŻOWY DO SUSHI 250ml</t>
  </si>
  <si>
    <t>OCET WINNY</t>
  </si>
  <si>
    <t>OGÓRKI KONSERWOWE</t>
  </si>
  <si>
    <t>OGÓRKI SŁODKO-KWAŚNE 900 G</t>
  </si>
  <si>
    <t>OLEJ JADALNY UNIWERSALNY 3L</t>
  </si>
  <si>
    <t>OLEJ RZEPAKOWY</t>
  </si>
  <si>
    <t>OLEJ SŁONECZNIKOWY 1L</t>
  </si>
  <si>
    <t>OLEJ Z PESTEK WINOGRON</t>
  </si>
  <si>
    <t>OLEJ Z RYŻU 0,5 L</t>
  </si>
  <si>
    <t>OLIWA Z OLIWEK VIRGIN</t>
  </si>
  <si>
    <t>OLIWKI CZARNE KONSERWOWE KROJONE</t>
  </si>
  <si>
    <t>OLIWKI KONSERWOWE</t>
  </si>
  <si>
    <t>OLIWKI ZIELONE KONSERWOWE CAŁE</t>
  </si>
  <si>
    <t>OLIWKI ZIELONE KONSERWOWE KROJONE</t>
  </si>
  <si>
    <t>OREGANO</t>
  </si>
  <si>
    <t>ORZECHY NERKOWCA CAŁE</t>
  </si>
  <si>
    <t>ORZECHY PISTACJOWE</t>
  </si>
  <si>
    <t>ORZECHY WŁOSKIE</t>
  </si>
  <si>
    <t>PALUSZKI SEZAMOWE</t>
  </si>
  <si>
    <t>PALUSZKI SOLONE</t>
  </si>
  <si>
    <t>PAPRYKA 3 KOLORY KOSTKA MROŻONA</t>
  </si>
  <si>
    <t>PAPRYKA 3 KOLORY PASKI MROŻONA</t>
  </si>
  <si>
    <t>PAPRYKA KONSERWOWA</t>
  </si>
  <si>
    <t>PAPRYKA MIELONA</t>
  </si>
  <si>
    <t>PASTA AJWAR</t>
  </si>
  <si>
    <t>PASTA CURRY ŻÓŁTA</t>
  </si>
  <si>
    <t>PASTA WASABI House of Asia</t>
  </si>
  <si>
    <t>PASTELLA PASTA KANAPKOWA RÓŻNE SMAKI</t>
  </si>
  <si>
    <t>PASTELLA PASTA KANAPKOWA Z RYBĄ  RÓŻNE SMAKI</t>
  </si>
  <si>
    <t>PASZTET ANGIELSKI 100-110 G</t>
  </si>
  <si>
    <t>PASZTET BELGIJSKI 100-110G</t>
  </si>
  <si>
    <t>PASZTET DROBIOWY 160-200G</t>
  </si>
  <si>
    <t>PASZTET KREMOWY 100-110 G</t>
  </si>
  <si>
    <t>PASZTET PODLASKI DROBIOWY 50 G</t>
  </si>
  <si>
    <t>PASZTET PODLASKI Z POMIDORAMI 50 G</t>
  </si>
  <si>
    <t>PASZTET WIEPRZOWY 160-200G</t>
  </si>
  <si>
    <t>PASZTET Z CZOSNKIEM</t>
  </si>
  <si>
    <t>PASZTET Z PAPRYKĄ</t>
  </si>
  <si>
    <t>PASZTET Z PIECZARKAMI</t>
  </si>
  <si>
    <t>PASZTET Z PIEPRZEM</t>
  </si>
  <si>
    <t>PASZTET Z POMIDORAMI</t>
  </si>
  <si>
    <t>PASZTET Z POMIDORAMI I BAZYLIĄ</t>
  </si>
  <si>
    <t>PATISONY MARYNOWANE</t>
  </si>
  <si>
    <t>PEPSI COLA 0,5L</t>
  </si>
  <si>
    <t>PEPSI COLA 2L</t>
  </si>
  <si>
    <t>PEPSI-COLA 1L</t>
  </si>
  <si>
    <t>PESTO</t>
  </si>
  <si>
    <t>PIECZARKI KONSERWOWE</t>
  </si>
  <si>
    <t>PIEPRZ BIAŁY MIELONY</t>
  </si>
  <si>
    <t>PIEPRZ CAYENNE</t>
  </si>
  <si>
    <t>PIEPRZ CYTRYNOWY</t>
  </si>
  <si>
    <t>PIEPRZ NATURALNY</t>
  </si>
  <si>
    <t>PIEPRZ ZIARNISTY CZARNY</t>
  </si>
  <si>
    <t>PIEPRZ ZIELONY ZIARNISTY</t>
  </si>
  <si>
    <t>PIEPRZ ZIOŁOWY</t>
  </si>
  <si>
    <t>PIEROGI LENIWE GARMAŻERYJNE</t>
  </si>
  <si>
    <t>PIEROGI RUSKIE GARMAŻERYJNE</t>
  </si>
  <si>
    <t>PIEROGI WIEJSKIE GARMAŻERYJNE</t>
  </si>
  <si>
    <t>PIEROGI Z JAGODAMI I TRUSKAWKAMI GARMAŻERYJNE</t>
  </si>
  <si>
    <t>PIEROGI Z MIĘSEM GARMAŻERYJNE</t>
  </si>
  <si>
    <t>PIEROGI Z MIĘSEM MROŻONE</t>
  </si>
  <si>
    <t>PIEROGI Z OWOCAMI JABŁKO BRZOSKWINIA GARMAŻERYJNE</t>
  </si>
  <si>
    <t>PIEROGI Z WOŁOWINĄ BEEF MEXICANA GARMAŻERYJNE</t>
  </si>
  <si>
    <t>PLACKI ZIEMNIACZANE GARMAŻERYJNE</t>
  </si>
  <si>
    <t>PŁATKI KUKURYDZIANE</t>
  </si>
  <si>
    <t>PŁATKI KUKURYDZIANE Z MIODEM I ORZECHAMI</t>
  </si>
  <si>
    <t>PŁATKI MIGDAŁOWE</t>
  </si>
  <si>
    <t>PŁATKI OWSIANE</t>
  </si>
  <si>
    <t>PŁATKI ZBOŻOWE CYNAMONOWE</t>
  </si>
  <si>
    <t>PŁATKI ZBOŻOWE O SMAKU CZEKOLADOWYM</t>
  </si>
  <si>
    <t>POLĘDWICA Z KURCZĄT MIELONA 100-110G</t>
  </si>
  <si>
    <t>POMIDORY BEZ SKÓRY W PUSZCE</t>
  </si>
  <si>
    <t>POMIDORY SUSZONE</t>
  </si>
  <si>
    <t>POMIDORY SUSZONE  W OLEJU</t>
  </si>
  <si>
    <t>PROSZEK DO PIECZENIA</t>
  </si>
  <si>
    <t>PRZYPRAWA - ROZMARYN SZUSZONY 10-20G</t>
  </si>
  <si>
    <t>PRZYPRAWA - TYMIANEK SUSZONY 10-20 G</t>
  </si>
  <si>
    <t>PRZYPRAWA -CZĄBER SUSZONY 10-20G</t>
  </si>
  <si>
    <t>PRZYPRAWA DO GRILLA</t>
  </si>
  <si>
    <t>PRZYPRAWA DO KURCZAKA</t>
  </si>
  <si>
    <t>PRZYPRAWA DO MIĘSA</t>
  </si>
  <si>
    <t>PRZYPRAWA DO POTR. CHIŃSKICH FIX</t>
  </si>
  <si>
    <t>PRZYPRAWA DO RYB</t>
  </si>
  <si>
    <t>PRZYPRAWA DO STEKÓW</t>
  </si>
  <si>
    <t>PRZYPRAWA DO ZUP/POTRAW W PŁYNIE</t>
  </si>
  <si>
    <t>PRZYPRAWA FIX DO POTR.MEKS.</t>
  </si>
  <si>
    <t>PRZYPRAWA GYROS</t>
  </si>
  <si>
    <t>PRZYPRAWA TYPU KUCHAREK</t>
  </si>
  <si>
    <t>PRZYPRAWA W PROSZKU BAHART</t>
  </si>
  <si>
    <t>PRZYPRAWA ZAATAR</t>
  </si>
  <si>
    <t>Przyprawa suszone pomidory z czosnkiem i bazylią</t>
  </si>
  <si>
    <t>PULPETY W SOSIE POMIDOROWYM - SŁOIK</t>
  </si>
  <si>
    <t>PUREE ZIEMNIACZANE W PROSZKU</t>
  </si>
  <si>
    <t>PYZY ZIEMNIACZANE GARMAŻERYJNE</t>
  </si>
  <si>
    <t>RACUCHY Z JABŁKAMI GARMAŻERYJNE</t>
  </si>
  <si>
    <t>RODZYNKI</t>
  </si>
  <si>
    <t>ROSÓŁ Z KURCZAKA Z MAKARONEM W KUBKACH</t>
  </si>
  <si>
    <t>RURKI WAFLOWE</t>
  </si>
  <si>
    <t>RYŻ BIAŁY</t>
  </si>
  <si>
    <t>RYŻ BRĄZOWY</t>
  </si>
  <si>
    <t>RYŻ DO SUSHI</t>
  </si>
  <si>
    <t>RYŻ PARABOLICZNY</t>
  </si>
  <si>
    <t>SAŁATKA NADDUNAJSKA</t>
  </si>
  <si>
    <t>SAŁATKA RÓŻNE SMAKI</t>
  </si>
  <si>
    <t>SAŁATKA RUBINOWA</t>
  </si>
  <si>
    <t>SAŁATKA SZWEDZKA KONSERWOWA</t>
  </si>
  <si>
    <t>SAŁATKA WIELOWARZYWNA KONSERWOWA</t>
  </si>
  <si>
    <t>SAŁATKA Z KAPUSTY CZERWONEJ</t>
  </si>
  <si>
    <t>SELER KONSERWOWY</t>
  </si>
  <si>
    <t>SEMOLINA</t>
  </si>
  <si>
    <t>SEZAM</t>
  </si>
  <si>
    <t>SŁONECZNIK-ŁUSKANY</t>
  </si>
  <si>
    <t>SOCZEWICA CZERWONA, NASIONA SUCHE</t>
  </si>
  <si>
    <t>SOCZEWICA ZIELONA, NASIONA SUCHE</t>
  </si>
  <si>
    <t>SOK GREJPFRUTOWY 1 L</t>
  </si>
  <si>
    <t>SOK JABŁKOWO PORZECZKOWY NFC KUBEK 200 ML Z LEJKIEM</t>
  </si>
  <si>
    <t>SOK JABŁKOWY 0,2L</t>
  </si>
  <si>
    <t>SOK JABŁKOWY 1-2 L</t>
  </si>
  <si>
    <t>SOK JABŁKOWY NFC KUBEK 200 ML Z LEJKIEM</t>
  </si>
  <si>
    <t>SOK OWOCOWY KUBUŚ 0,3 L</t>
  </si>
  <si>
    <t>SOK POMARAŃCZOWY 0,2 L</t>
  </si>
  <si>
    <t>SOK POMARAŃCZOWY 1-2L</t>
  </si>
  <si>
    <t>SOK POMARAŃCZOWY NFC KUBEK 200 ML Z LEJKIEM</t>
  </si>
  <si>
    <t>SOK TYMBARK-RÓŻNE SMAKI 0,3L</t>
  </si>
  <si>
    <t>SOK WIELOOWOCOWY 1L</t>
  </si>
  <si>
    <t>SOS BOROWIKOWY</t>
  </si>
  <si>
    <t>SOS CHILI TAJSKI SŁODKO-KWAŚNY</t>
  </si>
  <si>
    <t>SOS PIECZENIOWY CIEMNY</t>
  </si>
  <si>
    <t>SOS SAŁATKOWY CZOSNKOWY</t>
  </si>
  <si>
    <t>SOS SAŁATKOWY GRECKI</t>
  </si>
  <si>
    <t>SOS SAŁATKOWY KOPERKOWY</t>
  </si>
  <si>
    <t>SOS SAŁATKOWY OGRODOWY</t>
  </si>
  <si>
    <t>SOS SAŁATKOWY WŁOSKI</t>
  </si>
  <si>
    <t>SOS SOJOWY</t>
  </si>
  <si>
    <t>SOS WINEGRET W PROSZKU</t>
  </si>
  <si>
    <t>SOSY DO LODÓW</t>
  </si>
  <si>
    <t>SÓL JODOWANA</t>
  </si>
  <si>
    <t>SPAGHETTI 300 G ALUMINIUM</t>
  </si>
  <si>
    <t>SPRITE 0,5L</t>
  </si>
  <si>
    <t>SURÓWKA COLESŁAW</t>
  </si>
  <si>
    <t>SURÓWKA JESIENNA</t>
  </si>
  <si>
    <t>SURÓWKA KOPERKOWA</t>
  </si>
  <si>
    <t>SURÓWKA PAPRYKOWA</t>
  </si>
  <si>
    <t>SURÓWKA WIEDEŃSKA</t>
  </si>
  <si>
    <t>SURÓWKA WIEJSKA</t>
  </si>
  <si>
    <t>SURÓWKA WIOSENNA</t>
  </si>
  <si>
    <t>SURÓWKA ŻYDOWSKA</t>
  </si>
  <si>
    <t>SUSHI NORI ALGI MORSKIE</t>
  </si>
  <si>
    <t>Suszone jadalne kwiaty ślazu dzikiego</t>
  </si>
  <si>
    <t>Suszone jadalne płatki róż</t>
  </si>
  <si>
    <t>SYROP KLONOWY 330ML</t>
  </si>
  <si>
    <t>SYROP MALINOWY</t>
  </si>
  <si>
    <t>SZCZAW KONSERWOWY</t>
  </si>
  <si>
    <t>SZPARAGI BIAŁE OBRANE MROŻONE</t>
  </si>
  <si>
    <t>SZPARAGI KONSERWOWE</t>
  </si>
  <si>
    <t>SZPINAK MROŻONY</t>
  </si>
  <si>
    <t>SZPINAK MROŻONY LIŚCIE</t>
  </si>
  <si>
    <t>SZYNKA Z INDYKA MIELONA 110G</t>
  </si>
  <si>
    <t>SZYNKA Z KURCZĄT 110 G</t>
  </si>
  <si>
    <t>ŚLEDZIK NA RAZ LISNER</t>
  </si>
  <si>
    <t>ŚLIWKI SUSZONE</t>
  </si>
  <si>
    <t>ŚMIETANA W SPREY 250ML</t>
  </si>
  <si>
    <t>ŚMIETANKA DO KAWY-JEDNORAZOWA</t>
  </si>
  <si>
    <t>TABASCO</t>
  </si>
  <si>
    <t>TAHINI PASTA SEZAMOWA</t>
  </si>
  <si>
    <t>TORTILLA-OPAK.8 SZT.</t>
  </si>
  <si>
    <t>TRUSKAWKI MROŻONE</t>
  </si>
  <si>
    <t>USZKA Z PIECZARKAMI GARMAŻERYJNE BUF</t>
  </si>
  <si>
    <t>WAFLE FAMILIJNE</t>
  </si>
  <si>
    <t>WIÓRKI KOKOSOWE</t>
  </si>
  <si>
    <t>WIŚNIE MROŻONE</t>
  </si>
  <si>
    <t>WŁOSZCZYZNA SŁUPKI, MROŻONA</t>
  </si>
  <si>
    <t>ZAGĘSZCZONY SOK JABŁKOWY 100% PASTERYZOWANY</t>
  </si>
  <si>
    <t>ZAGĘSZCZONY SOK POMARAŃCZOWY 100% PASTERYZOWANY</t>
  </si>
  <si>
    <t>ZAGĘSZCZONY SOK POMARAŃCZOWY Z MIĄŻSZEM 100% PASTERYZOWANY</t>
  </si>
  <si>
    <t>ZIELE ANGIELSKIE</t>
  </si>
  <si>
    <t>ZIEMNIAKI MROŻONE ĆWIARTKI</t>
  </si>
  <si>
    <t>ZIEMNIAKI OBRANE STERYLIZOWANE</t>
  </si>
  <si>
    <t>ZIOŁA PROWANSALSKIE</t>
  </si>
  <si>
    <t>ZUPA KREMOWA BOROWIKOWA</t>
  </si>
  <si>
    <t>ZUPKI CHIŃSKIE</t>
  </si>
  <si>
    <t>ŻELATYNA SPOŻYWCZA</t>
  </si>
  <si>
    <t>ŻURAWINA DO MIĘS I SERÓW SŁOIK</t>
  </si>
  <si>
    <t>ŻURAWINA SUSZONA</t>
  </si>
  <si>
    <t>ŻUREK ZAKWAS STAROPOLSKI</t>
  </si>
  <si>
    <t>Część I - Artykuły różne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</si>
</sst>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90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5" fillId="0" borderId="4" xfId="0" applyFont="1" applyBorder="1"/>
    <xf numFmtId="0" fontId="5" fillId="0" borderId="21" xfId="0" applyFont="1" applyBorder="1"/>
    <xf numFmtId="4" fontId="5" fillId="0" borderId="15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2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0" fillId="0" borderId="0" xfId="0" applyFill="1"/>
    <xf numFmtId="0" fontId="16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</xf>
    <xf numFmtId="4" fontId="8" fillId="0" borderId="5" xfId="0" applyNumberFormat="1" applyFont="1" applyBorder="1" applyAlignment="1" applyProtection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9" fontId="8" fillId="0" borderId="3" xfId="2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7" fillId="0" borderId="18" xfId="0" applyNumberFormat="1" applyFont="1" applyBorder="1" applyAlignment="1" applyProtection="1">
      <alignment horizontal="center" vertical="center"/>
    </xf>
    <xf numFmtId="9" fontId="7" fillId="0" borderId="19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</xf>
    <xf numFmtId="4" fontId="8" fillId="0" borderId="20" xfId="0" applyNumberFormat="1" applyFont="1" applyBorder="1" applyAlignment="1" applyProtection="1">
      <alignment horizontal="center" vertic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9"/>
  <sheetViews>
    <sheetView tabSelected="1" zoomScaleNormal="100" workbookViewId="0">
      <selection activeCell="D8" sqref="D8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446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70" t="s">
        <v>11</v>
      </c>
      <c r="B5" s="71"/>
      <c r="C5" s="72"/>
      <c r="D5" s="73" t="s">
        <v>20</v>
      </c>
      <c r="E5" s="74"/>
      <c r="F5" s="74"/>
      <c r="G5" s="74"/>
      <c r="H5" s="74"/>
      <c r="I5" s="75"/>
      <c r="J5" s="70" t="s">
        <v>21</v>
      </c>
      <c r="K5" s="71"/>
      <c r="L5" s="71"/>
      <c r="M5" s="71"/>
      <c r="N5" s="72"/>
    </row>
    <row r="6" spans="1:14" ht="45.75" thickBot="1" x14ac:dyDescent="0.3">
      <c r="A6" s="19" t="s">
        <v>13</v>
      </c>
      <c r="B6" s="20" t="s">
        <v>0</v>
      </c>
      <c r="C6" s="21" t="s">
        <v>12</v>
      </c>
      <c r="D6" s="22" t="s">
        <v>1</v>
      </c>
      <c r="E6" s="23" t="s">
        <v>9</v>
      </c>
      <c r="F6" s="23" t="s">
        <v>2</v>
      </c>
      <c r="G6" s="24" t="s">
        <v>3</v>
      </c>
      <c r="H6" s="23" t="s">
        <v>4</v>
      </c>
      <c r="I6" s="25" t="s">
        <v>5</v>
      </c>
      <c r="J6" s="22" t="s">
        <v>1</v>
      </c>
      <c r="K6" s="23" t="s">
        <v>25</v>
      </c>
      <c r="L6" s="24" t="s">
        <v>3</v>
      </c>
      <c r="M6" s="23" t="s">
        <v>4</v>
      </c>
      <c r="N6" s="25" t="s">
        <v>5</v>
      </c>
    </row>
    <row r="7" spans="1:14" ht="15.75" thickBot="1" x14ac:dyDescent="0.3">
      <c r="A7" s="26">
        <v>1</v>
      </c>
      <c r="B7" s="27">
        <v>2</v>
      </c>
      <c r="C7" s="28">
        <v>3</v>
      </c>
      <c r="D7" s="29">
        <v>4</v>
      </c>
      <c r="E7" s="27">
        <v>5</v>
      </c>
      <c r="F7" s="27">
        <v>6</v>
      </c>
      <c r="G7" s="27">
        <v>7</v>
      </c>
      <c r="H7" s="27">
        <v>8</v>
      </c>
      <c r="I7" s="30">
        <v>9</v>
      </c>
      <c r="J7" s="29">
        <v>10</v>
      </c>
      <c r="K7" s="27">
        <v>11</v>
      </c>
      <c r="L7" s="27">
        <v>12</v>
      </c>
      <c r="M7" s="27">
        <v>13</v>
      </c>
      <c r="N7" s="30">
        <v>14</v>
      </c>
    </row>
    <row r="8" spans="1:14" ht="18" customHeight="1" x14ac:dyDescent="0.25">
      <c r="A8" s="9">
        <v>1</v>
      </c>
      <c r="B8" s="33" t="s">
        <v>28</v>
      </c>
      <c r="C8" s="35" t="s">
        <v>7</v>
      </c>
      <c r="D8" s="36">
        <v>120</v>
      </c>
      <c r="E8" s="37"/>
      <c r="F8" s="38">
        <f>ROUND(D8*E8,2)</f>
        <v>0</v>
      </c>
      <c r="G8" s="39"/>
      <c r="H8" s="40">
        <f>ROUND(F8*G8,2)</f>
        <v>0</v>
      </c>
      <c r="I8" s="41">
        <f>ROUND(F8+H8,2)</f>
        <v>0</v>
      </c>
      <c r="J8" s="42">
        <v>80</v>
      </c>
      <c r="K8" s="60">
        <f>ROUND(E8*J8,2)</f>
        <v>0</v>
      </c>
      <c r="L8" s="43"/>
      <c r="M8" s="61">
        <f>ROUND(K8*L8,2)</f>
        <v>0</v>
      </c>
      <c r="N8" s="62">
        <f>K8+M8</f>
        <v>0</v>
      </c>
    </row>
    <row r="9" spans="1:14" ht="18" customHeight="1" x14ac:dyDescent="0.25">
      <c r="A9" s="9">
        <v>2</v>
      </c>
      <c r="B9" s="33" t="s">
        <v>29</v>
      </c>
      <c r="C9" s="35" t="s">
        <v>7</v>
      </c>
      <c r="D9" s="36">
        <v>36</v>
      </c>
      <c r="E9" s="44"/>
      <c r="F9" s="45">
        <f t="shared" ref="F9:F17" si="0">ROUND(D9*E9,2)</f>
        <v>0</v>
      </c>
      <c r="G9" s="46"/>
      <c r="H9" s="40">
        <f t="shared" ref="H9:H17" si="1">ROUND(F9*G9,2)</f>
        <v>0</v>
      </c>
      <c r="I9" s="41">
        <f t="shared" ref="I9:I17" si="2">ROUND(F9+H9,2)</f>
        <v>0</v>
      </c>
      <c r="J9" s="42">
        <v>24</v>
      </c>
      <c r="K9" s="60">
        <f t="shared" ref="K9:K17" si="3">ROUND(E9*J9,2)</f>
        <v>0</v>
      </c>
      <c r="L9" s="43"/>
      <c r="M9" s="61">
        <f t="shared" ref="M9:M17" si="4">ROUND(K9*L9,2)</f>
        <v>0</v>
      </c>
      <c r="N9" s="62">
        <f t="shared" ref="N9:N17" si="5">K9+M9</f>
        <v>0</v>
      </c>
    </row>
    <row r="10" spans="1:14" ht="18" customHeight="1" x14ac:dyDescent="0.25">
      <c r="A10" s="9">
        <v>3</v>
      </c>
      <c r="B10" s="33" t="s">
        <v>30</v>
      </c>
      <c r="C10" s="35" t="s">
        <v>7</v>
      </c>
      <c r="D10" s="36">
        <v>3</v>
      </c>
      <c r="E10" s="44"/>
      <c r="F10" s="45">
        <f t="shared" si="0"/>
        <v>0</v>
      </c>
      <c r="G10" s="46"/>
      <c r="H10" s="40">
        <f t="shared" si="1"/>
        <v>0</v>
      </c>
      <c r="I10" s="41">
        <f t="shared" si="2"/>
        <v>0</v>
      </c>
      <c r="J10" s="42">
        <v>2</v>
      </c>
      <c r="K10" s="60">
        <f t="shared" si="3"/>
        <v>0</v>
      </c>
      <c r="L10" s="43"/>
      <c r="M10" s="61">
        <f t="shared" si="4"/>
        <v>0</v>
      </c>
      <c r="N10" s="62">
        <f t="shared" si="5"/>
        <v>0</v>
      </c>
    </row>
    <row r="11" spans="1:14" ht="18" customHeight="1" x14ac:dyDescent="0.25">
      <c r="A11" s="9">
        <v>4</v>
      </c>
      <c r="B11" s="33" t="s">
        <v>31</v>
      </c>
      <c r="C11" s="35" t="s">
        <v>7</v>
      </c>
      <c r="D11" s="36">
        <v>210</v>
      </c>
      <c r="E11" s="44"/>
      <c r="F11" s="45">
        <f t="shared" si="0"/>
        <v>0</v>
      </c>
      <c r="G11" s="46"/>
      <c r="H11" s="40">
        <f t="shared" si="1"/>
        <v>0</v>
      </c>
      <c r="I11" s="41">
        <f t="shared" si="2"/>
        <v>0</v>
      </c>
      <c r="J11" s="42">
        <v>140</v>
      </c>
      <c r="K11" s="60">
        <f t="shared" si="3"/>
        <v>0</v>
      </c>
      <c r="L11" s="43"/>
      <c r="M11" s="61">
        <f t="shared" si="4"/>
        <v>0</v>
      </c>
      <c r="N11" s="62">
        <f t="shared" si="5"/>
        <v>0</v>
      </c>
    </row>
    <row r="12" spans="1:14" ht="18" customHeight="1" x14ac:dyDescent="0.25">
      <c r="A12" s="9">
        <v>5</v>
      </c>
      <c r="B12" s="33" t="s">
        <v>32</v>
      </c>
      <c r="C12" s="35" t="s">
        <v>7</v>
      </c>
      <c r="D12" s="36">
        <v>300</v>
      </c>
      <c r="E12" s="44"/>
      <c r="F12" s="45">
        <f t="shared" si="0"/>
        <v>0</v>
      </c>
      <c r="G12" s="46"/>
      <c r="H12" s="40">
        <f t="shared" si="1"/>
        <v>0</v>
      </c>
      <c r="I12" s="41">
        <f t="shared" si="2"/>
        <v>0</v>
      </c>
      <c r="J12" s="42">
        <v>200</v>
      </c>
      <c r="K12" s="60">
        <f t="shared" si="3"/>
        <v>0</v>
      </c>
      <c r="L12" s="43"/>
      <c r="M12" s="61">
        <f t="shared" si="4"/>
        <v>0</v>
      </c>
      <c r="N12" s="62">
        <f t="shared" si="5"/>
        <v>0</v>
      </c>
    </row>
    <row r="13" spans="1:14" ht="18" customHeight="1" x14ac:dyDescent="0.25">
      <c r="A13" s="9">
        <v>6</v>
      </c>
      <c r="B13" s="33" t="s">
        <v>33</v>
      </c>
      <c r="C13" s="35" t="s">
        <v>7</v>
      </c>
      <c r="D13" s="36">
        <v>300</v>
      </c>
      <c r="E13" s="44"/>
      <c r="F13" s="45">
        <f t="shared" si="0"/>
        <v>0</v>
      </c>
      <c r="G13" s="46"/>
      <c r="H13" s="40">
        <f t="shared" si="1"/>
        <v>0</v>
      </c>
      <c r="I13" s="41">
        <f t="shared" si="2"/>
        <v>0</v>
      </c>
      <c r="J13" s="42">
        <v>200</v>
      </c>
      <c r="K13" s="60">
        <f t="shared" si="3"/>
        <v>0</v>
      </c>
      <c r="L13" s="43"/>
      <c r="M13" s="61">
        <f t="shared" si="4"/>
        <v>0</v>
      </c>
      <c r="N13" s="62">
        <f t="shared" si="5"/>
        <v>0</v>
      </c>
    </row>
    <row r="14" spans="1:14" ht="18" customHeight="1" x14ac:dyDescent="0.25">
      <c r="A14" s="9">
        <v>7</v>
      </c>
      <c r="B14" s="33" t="s">
        <v>34</v>
      </c>
      <c r="C14" s="35" t="s">
        <v>7</v>
      </c>
      <c r="D14" s="36">
        <v>24</v>
      </c>
      <c r="E14" s="44"/>
      <c r="F14" s="45">
        <f t="shared" si="0"/>
        <v>0</v>
      </c>
      <c r="G14" s="46"/>
      <c r="H14" s="40">
        <f t="shared" si="1"/>
        <v>0</v>
      </c>
      <c r="I14" s="41">
        <f t="shared" si="2"/>
        <v>0</v>
      </c>
      <c r="J14" s="42">
        <v>16</v>
      </c>
      <c r="K14" s="60">
        <f t="shared" si="3"/>
        <v>0</v>
      </c>
      <c r="L14" s="43"/>
      <c r="M14" s="61">
        <f t="shared" si="4"/>
        <v>0</v>
      </c>
      <c r="N14" s="62">
        <f t="shared" si="5"/>
        <v>0</v>
      </c>
    </row>
    <row r="15" spans="1:14" ht="18" customHeight="1" x14ac:dyDescent="0.25">
      <c r="A15" s="9">
        <v>8</v>
      </c>
      <c r="B15" s="33" t="s">
        <v>35</v>
      </c>
      <c r="C15" s="35" t="s">
        <v>7</v>
      </c>
      <c r="D15" s="36">
        <v>270</v>
      </c>
      <c r="E15" s="44"/>
      <c r="F15" s="45">
        <f t="shared" si="0"/>
        <v>0</v>
      </c>
      <c r="G15" s="46"/>
      <c r="H15" s="40">
        <f t="shared" si="1"/>
        <v>0</v>
      </c>
      <c r="I15" s="41">
        <f t="shared" si="2"/>
        <v>0</v>
      </c>
      <c r="J15" s="42">
        <v>180</v>
      </c>
      <c r="K15" s="60">
        <f t="shared" si="3"/>
        <v>0</v>
      </c>
      <c r="L15" s="43"/>
      <c r="M15" s="61">
        <f t="shared" si="4"/>
        <v>0</v>
      </c>
      <c r="N15" s="62">
        <f t="shared" si="5"/>
        <v>0</v>
      </c>
    </row>
    <row r="16" spans="1:14" ht="18" customHeight="1" x14ac:dyDescent="0.25">
      <c r="A16" s="9">
        <v>9</v>
      </c>
      <c r="B16" s="33" t="s">
        <v>36</v>
      </c>
      <c r="C16" s="35" t="s">
        <v>7</v>
      </c>
      <c r="D16" s="36">
        <v>378</v>
      </c>
      <c r="E16" s="44"/>
      <c r="F16" s="45">
        <f t="shared" si="0"/>
        <v>0</v>
      </c>
      <c r="G16" s="46"/>
      <c r="H16" s="40">
        <f t="shared" si="1"/>
        <v>0</v>
      </c>
      <c r="I16" s="41">
        <f t="shared" si="2"/>
        <v>0</v>
      </c>
      <c r="J16" s="42">
        <v>252</v>
      </c>
      <c r="K16" s="60">
        <f t="shared" si="3"/>
        <v>0</v>
      </c>
      <c r="L16" s="43"/>
      <c r="M16" s="61">
        <f t="shared" si="4"/>
        <v>0</v>
      </c>
      <c r="N16" s="62">
        <f t="shared" si="5"/>
        <v>0</v>
      </c>
    </row>
    <row r="17" spans="1:14" ht="18" customHeight="1" x14ac:dyDescent="0.25">
      <c r="A17" s="9">
        <v>10</v>
      </c>
      <c r="B17" s="33" t="s">
        <v>37</v>
      </c>
      <c r="C17" s="35" t="s">
        <v>7</v>
      </c>
      <c r="D17" s="36">
        <v>252</v>
      </c>
      <c r="E17" s="44"/>
      <c r="F17" s="45">
        <f t="shared" si="0"/>
        <v>0</v>
      </c>
      <c r="G17" s="46"/>
      <c r="H17" s="40">
        <f t="shared" si="1"/>
        <v>0</v>
      </c>
      <c r="I17" s="41">
        <f t="shared" si="2"/>
        <v>0</v>
      </c>
      <c r="J17" s="42">
        <v>168</v>
      </c>
      <c r="K17" s="60">
        <f t="shared" si="3"/>
        <v>0</v>
      </c>
      <c r="L17" s="43"/>
      <c r="M17" s="61">
        <f t="shared" si="4"/>
        <v>0</v>
      </c>
      <c r="N17" s="62">
        <f t="shared" si="5"/>
        <v>0</v>
      </c>
    </row>
    <row r="18" spans="1:14" ht="18" customHeight="1" x14ac:dyDescent="0.25">
      <c r="A18" s="9">
        <v>11</v>
      </c>
      <c r="B18" s="33" t="s">
        <v>38</v>
      </c>
      <c r="C18" s="35" t="s">
        <v>7</v>
      </c>
      <c r="D18" s="36">
        <v>252</v>
      </c>
      <c r="E18" s="44"/>
      <c r="F18" s="45">
        <f t="shared" ref="F18:F28" si="6">ROUND(D18*E18,2)</f>
        <v>0</v>
      </c>
      <c r="G18" s="46"/>
      <c r="H18" s="40">
        <f t="shared" ref="H18:H28" si="7">ROUND(F18*G18,2)</f>
        <v>0</v>
      </c>
      <c r="I18" s="41">
        <f t="shared" ref="I18:I28" si="8">ROUND(F18+H18,2)</f>
        <v>0</v>
      </c>
      <c r="J18" s="42">
        <v>168</v>
      </c>
      <c r="K18" s="60">
        <f t="shared" ref="K18:K28" si="9">ROUND(E18*J18,2)</f>
        <v>0</v>
      </c>
      <c r="L18" s="43"/>
      <c r="M18" s="61">
        <f t="shared" ref="M18:M28" si="10">ROUND(K18*L18,2)</f>
        <v>0</v>
      </c>
      <c r="N18" s="62">
        <f t="shared" ref="N18:N28" si="11">K18+M18</f>
        <v>0</v>
      </c>
    </row>
    <row r="19" spans="1:14" ht="18" customHeight="1" x14ac:dyDescent="0.25">
      <c r="A19" s="9">
        <v>12</v>
      </c>
      <c r="B19" s="33" t="s">
        <v>39</v>
      </c>
      <c r="C19" s="35" t="s">
        <v>7</v>
      </c>
      <c r="D19" s="36">
        <v>276</v>
      </c>
      <c r="E19" s="44"/>
      <c r="F19" s="45">
        <f t="shared" si="6"/>
        <v>0</v>
      </c>
      <c r="G19" s="46"/>
      <c r="H19" s="40">
        <f t="shared" si="7"/>
        <v>0</v>
      </c>
      <c r="I19" s="41">
        <f t="shared" si="8"/>
        <v>0</v>
      </c>
      <c r="J19" s="42">
        <v>184</v>
      </c>
      <c r="K19" s="60">
        <f t="shared" si="9"/>
        <v>0</v>
      </c>
      <c r="L19" s="43"/>
      <c r="M19" s="61">
        <f t="shared" si="10"/>
        <v>0</v>
      </c>
      <c r="N19" s="62">
        <f t="shared" si="11"/>
        <v>0</v>
      </c>
    </row>
    <row r="20" spans="1:14" ht="18" customHeight="1" x14ac:dyDescent="0.25">
      <c r="A20" s="9">
        <v>13</v>
      </c>
      <c r="B20" s="33" t="s">
        <v>40</v>
      </c>
      <c r="C20" s="35" t="s">
        <v>7</v>
      </c>
      <c r="D20" s="36">
        <v>270</v>
      </c>
      <c r="E20" s="44"/>
      <c r="F20" s="45">
        <f t="shared" si="6"/>
        <v>0</v>
      </c>
      <c r="G20" s="46"/>
      <c r="H20" s="40">
        <f t="shared" si="7"/>
        <v>0</v>
      </c>
      <c r="I20" s="41">
        <f t="shared" si="8"/>
        <v>0</v>
      </c>
      <c r="J20" s="42">
        <v>180</v>
      </c>
      <c r="K20" s="60">
        <f t="shared" si="9"/>
        <v>0</v>
      </c>
      <c r="L20" s="43"/>
      <c r="M20" s="61">
        <f t="shared" si="10"/>
        <v>0</v>
      </c>
      <c r="N20" s="62">
        <f t="shared" si="11"/>
        <v>0</v>
      </c>
    </row>
    <row r="21" spans="1:14" ht="18" customHeight="1" x14ac:dyDescent="0.25">
      <c r="A21" s="9">
        <v>14</v>
      </c>
      <c r="B21" s="33" t="s">
        <v>41</v>
      </c>
      <c r="C21" s="35" t="s">
        <v>7</v>
      </c>
      <c r="D21" s="36">
        <v>270</v>
      </c>
      <c r="E21" s="44"/>
      <c r="F21" s="45">
        <f t="shared" si="6"/>
        <v>0</v>
      </c>
      <c r="G21" s="46"/>
      <c r="H21" s="40">
        <f t="shared" si="7"/>
        <v>0</v>
      </c>
      <c r="I21" s="41">
        <f t="shared" si="8"/>
        <v>0</v>
      </c>
      <c r="J21" s="42">
        <v>180</v>
      </c>
      <c r="K21" s="60">
        <f t="shared" si="9"/>
        <v>0</v>
      </c>
      <c r="L21" s="43"/>
      <c r="M21" s="61">
        <f t="shared" si="10"/>
        <v>0</v>
      </c>
      <c r="N21" s="62">
        <f t="shared" si="11"/>
        <v>0</v>
      </c>
    </row>
    <row r="22" spans="1:14" ht="18" customHeight="1" x14ac:dyDescent="0.25">
      <c r="A22" s="9">
        <v>15</v>
      </c>
      <c r="B22" s="33" t="s">
        <v>42</v>
      </c>
      <c r="C22" s="35" t="s">
        <v>7</v>
      </c>
      <c r="D22" s="36">
        <v>6</v>
      </c>
      <c r="E22" s="44"/>
      <c r="F22" s="45">
        <f t="shared" si="6"/>
        <v>0</v>
      </c>
      <c r="G22" s="46"/>
      <c r="H22" s="40">
        <f t="shared" si="7"/>
        <v>0</v>
      </c>
      <c r="I22" s="41">
        <f t="shared" si="8"/>
        <v>0</v>
      </c>
      <c r="J22" s="42">
        <v>4</v>
      </c>
      <c r="K22" s="60">
        <f t="shared" si="9"/>
        <v>0</v>
      </c>
      <c r="L22" s="43"/>
      <c r="M22" s="61">
        <f t="shared" si="10"/>
        <v>0</v>
      </c>
      <c r="N22" s="62">
        <f t="shared" si="11"/>
        <v>0</v>
      </c>
    </row>
    <row r="23" spans="1:14" ht="18" customHeight="1" x14ac:dyDescent="0.25">
      <c r="A23" s="9">
        <v>16</v>
      </c>
      <c r="B23" s="33" t="s">
        <v>43</v>
      </c>
      <c r="C23" s="35" t="s">
        <v>7</v>
      </c>
      <c r="D23" s="36">
        <v>96</v>
      </c>
      <c r="E23" s="44"/>
      <c r="F23" s="45">
        <f t="shared" si="6"/>
        <v>0</v>
      </c>
      <c r="G23" s="46"/>
      <c r="H23" s="40">
        <f t="shared" si="7"/>
        <v>0</v>
      </c>
      <c r="I23" s="41">
        <f t="shared" si="8"/>
        <v>0</v>
      </c>
      <c r="J23" s="42">
        <v>64</v>
      </c>
      <c r="K23" s="60">
        <f t="shared" si="9"/>
        <v>0</v>
      </c>
      <c r="L23" s="43"/>
      <c r="M23" s="61">
        <f t="shared" si="10"/>
        <v>0</v>
      </c>
      <c r="N23" s="62">
        <f t="shared" si="11"/>
        <v>0</v>
      </c>
    </row>
    <row r="24" spans="1:14" ht="18" customHeight="1" x14ac:dyDescent="0.25">
      <c r="A24" s="9">
        <v>17</v>
      </c>
      <c r="B24" s="33" t="s">
        <v>44</v>
      </c>
      <c r="C24" s="35" t="s">
        <v>45</v>
      </c>
      <c r="D24" s="36">
        <v>12</v>
      </c>
      <c r="E24" s="44"/>
      <c r="F24" s="45">
        <f t="shared" si="6"/>
        <v>0</v>
      </c>
      <c r="G24" s="46"/>
      <c r="H24" s="40">
        <f t="shared" si="7"/>
        <v>0</v>
      </c>
      <c r="I24" s="41">
        <f t="shared" si="8"/>
        <v>0</v>
      </c>
      <c r="J24" s="42">
        <v>8</v>
      </c>
      <c r="K24" s="60">
        <f t="shared" si="9"/>
        <v>0</v>
      </c>
      <c r="L24" s="43"/>
      <c r="M24" s="61">
        <f t="shared" si="10"/>
        <v>0</v>
      </c>
      <c r="N24" s="62">
        <f t="shared" si="11"/>
        <v>0</v>
      </c>
    </row>
    <row r="25" spans="1:14" ht="18" customHeight="1" x14ac:dyDescent="0.25">
      <c r="A25" s="9">
        <v>18</v>
      </c>
      <c r="B25" s="33" t="s">
        <v>46</v>
      </c>
      <c r="C25" s="35" t="s">
        <v>7</v>
      </c>
      <c r="D25" s="36">
        <v>12</v>
      </c>
      <c r="E25" s="44"/>
      <c r="F25" s="45">
        <f t="shared" si="6"/>
        <v>0</v>
      </c>
      <c r="G25" s="46"/>
      <c r="H25" s="40">
        <f t="shared" si="7"/>
        <v>0</v>
      </c>
      <c r="I25" s="41">
        <f t="shared" si="8"/>
        <v>0</v>
      </c>
      <c r="J25" s="42">
        <v>8</v>
      </c>
      <c r="K25" s="60">
        <f t="shared" si="9"/>
        <v>0</v>
      </c>
      <c r="L25" s="43"/>
      <c r="M25" s="61">
        <f t="shared" si="10"/>
        <v>0</v>
      </c>
      <c r="N25" s="62">
        <f t="shared" si="11"/>
        <v>0</v>
      </c>
    </row>
    <row r="26" spans="1:14" ht="18" customHeight="1" x14ac:dyDescent="0.25">
      <c r="A26" s="9">
        <v>19</v>
      </c>
      <c r="B26" s="33" t="s">
        <v>47</v>
      </c>
      <c r="C26" s="35" t="s">
        <v>7</v>
      </c>
      <c r="D26" s="36">
        <v>2</v>
      </c>
      <c r="E26" s="44"/>
      <c r="F26" s="45">
        <f t="shared" si="6"/>
        <v>0</v>
      </c>
      <c r="G26" s="46"/>
      <c r="H26" s="40">
        <f t="shared" si="7"/>
        <v>0</v>
      </c>
      <c r="I26" s="41">
        <f t="shared" si="8"/>
        <v>0</v>
      </c>
      <c r="J26" s="42">
        <v>2</v>
      </c>
      <c r="K26" s="60">
        <f t="shared" si="9"/>
        <v>0</v>
      </c>
      <c r="L26" s="43"/>
      <c r="M26" s="61">
        <f t="shared" si="10"/>
        <v>0</v>
      </c>
      <c r="N26" s="62">
        <f t="shared" si="11"/>
        <v>0</v>
      </c>
    </row>
    <row r="27" spans="1:14" ht="18" customHeight="1" x14ac:dyDescent="0.25">
      <c r="A27" s="9">
        <v>20</v>
      </c>
      <c r="B27" s="33" t="s">
        <v>48</v>
      </c>
      <c r="C27" s="35" t="s">
        <v>7</v>
      </c>
      <c r="D27" s="36">
        <v>120</v>
      </c>
      <c r="E27" s="44"/>
      <c r="F27" s="45">
        <f t="shared" si="6"/>
        <v>0</v>
      </c>
      <c r="G27" s="46"/>
      <c r="H27" s="40">
        <f t="shared" si="7"/>
        <v>0</v>
      </c>
      <c r="I27" s="41">
        <f t="shared" si="8"/>
        <v>0</v>
      </c>
      <c r="J27" s="42">
        <v>80</v>
      </c>
      <c r="K27" s="60">
        <f t="shared" si="9"/>
        <v>0</v>
      </c>
      <c r="L27" s="43"/>
      <c r="M27" s="61">
        <f t="shared" si="10"/>
        <v>0</v>
      </c>
      <c r="N27" s="62">
        <f t="shared" si="11"/>
        <v>0</v>
      </c>
    </row>
    <row r="28" spans="1:14" ht="18" customHeight="1" x14ac:dyDescent="0.25">
      <c r="A28" s="9">
        <v>21</v>
      </c>
      <c r="B28" s="33" t="s">
        <v>49</v>
      </c>
      <c r="C28" s="35" t="s">
        <v>7</v>
      </c>
      <c r="D28" s="36">
        <v>1800</v>
      </c>
      <c r="E28" s="44"/>
      <c r="F28" s="45">
        <f t="shared" si="6"/>
        <v>0</v>
      </c>
      <c r="G28" s="46"/>
      <c r="H28" s="40">
        <f t="shared" si="7"/>
        <v>0</v>
      </c>
      <c r="I28" s="41">
        <f t="shared" si="8"/>
        <v>0</v>
      </c>
      <c r="J28" s="42">
        <v>1200</v>
      </c>
      <c r="K28" s="60">
        <f t="shared" si="9"/>
        <v>0</v>
      </c>
      <c r="L28" s="43"/>
      <c r="M28" s="61">
        <f t="shared" si="10"/>
        <v>0</v>
      </c>
      <c r="N28" s="62">
        <f t="shared" si="11"/>
        <v>0</v>
      </c>
    </row>
    <row r="29" spans="1:14" ht="18" customHeight="1" x14ac:dyDescent="0.25">
      <c r="A29" s="9">
        <v>22</v>
      </c>
      <c r="B29" s="33" t="s">
        <v>50</v>
      </c>
      <c r="C29" s="35" t="s">
        <v>7</v>
      </c>
      <c r="D29" s="36">
        <v>1230</v>
      </c>
      <c r="E29" s="44"/>
      <c r="F29" s="45">
        <f t="shared" ref="F29:F39" si="12">ROUND(D29*E29,2)</f>
        <v>0</v>
      </c>
      <c r="G29" s="46"/>
      <c r="H29" s="40">
        <f t="shared" ref="H29:H39" si="13">ROUND(F29*G29,2)</f>
        <v>0</v>
      </c>
      <c r="I29" s="41">
        <f t="shared" ref="I29:I39" si="14">ROUND(F29+H29,2)</f>
        <v>0</v>
      </c>
      <c r="J29" s="42">
        <v>820</v>
      </c>
      <c r="K29" s="60">
        <f t="shared" ref="K29:K39" si="15">ROUND(E29*J29,2)</f>
        <v>0</v>
      </c>
      <c r="L29" s="43"/>
      <c r="M29" s="61">
        <f t="shared" ref="M29:M39" si="16">ROUND(K29*L29,2)</f>
        <v>0</v>
      </c>
      <c r="N29" s="62">
        <f t="shared" ref="N29:N39" si="17">K29+M29</f>
        <v>0</v>
      </c>
    </row>
    <row r="30" spans="1:14" ht="18" customHeight="1" x14ac:dyDescent="0.25">
      <c r="A30" s="9">
        <v>23</v>
      </c>
      <c r="B30" s="33" t="s">
        <v>51</v>
      </c>
      <c r="C30" s="35" t="s">
        <v>7</v>
      </c>
      <c r="D30" s="36">
        <v>60</v>
      </c>
      <c r="E30" s="44"/>
      <c r="F30" s="45">
        <f t="shared" si="12"/>
        <v>0</v>
      </c>
      <c r="G30" s="46"/>
      <c r="H30" s="40">
        <f t="shared" si="13"/>
        <v>0</v>
      </c>
      <c r="I30" s="41">
        <f t="shared" si="14"/>
        <v>0</v>
      </c>
      <c r="J30" s="42">
        <v>40</v>
      </c>
      <c r="K30" s="60">
        <f t="shared" si="15"/>
        <v>0</v>
      </c>
      <c r="L30" s="43"/>
      <c r="M30" s="61">
        <f t="shared" si="16"/>
        <v>0</v>
      </c>
      <c r="N30" s="62">
        <f t="shared" si="17"/>
        <v>0</v>
      </c>
    </row>
    <row r="31" spans="1:14" ht="18" customHeight="1" x14ac:dyDescent="0.25">
      <c r="A31" s="9">
        <v>24</v>
      </c>
      <c r="B31" s="33" t="s">
        <v>52</v>
      </c>
      <c r="C31" s="35" t="s">
        <v>7</v>
      </c>
      <c r="D31" s="36">
        <v>150</v>
      </c>
      <c r="E31" s="44"/>
      <c r="F31" s="45">
        <f t="shared" si="12"/>
        <v>0</v>
      </c>
      <c r="G31" s="46"/>
      <c r="H31" s="40">
        <f t="shared" si="13"/>
        <v>0</v>
      </c>
      <c r="I31" s="41">
        <f t="shared" si="14"/>
        <v>0</v>
      </c>
      <c r="J31" s="42">
        <v>100</v>
      </c>
      <c r="K31" s="60">
        <f t="shared" si="15"/>
        <v>0</v>
      </c>
      <c r="L31" s="43"/>
      <c r="M31" s="61">
        <f t="shared" si="16"/>
        <v>0</v>
      </c>
      <c r="N31" s="62">
        <f t="shared" si="17"/>
        <v>0</v>
      </c>
    </row>
    <row r="32" spans="1:14" ht="18" customHeight="1" x14ac:dyDescent="0.25">
      <c r="A32" s="9">
        <v>25</v>
      </c>
      <c r="B32" s="33" t="s">
        <v>53</v>
      </c>
      <c r="C32" s="35" t="s">
        <v>7</v>
      </c>
      <c r="D32" s="36">
        <v>12</v>
      </c>
      <c r="E32" s="44"/>
      <c r="F32" s="45">
        <f t="shared" si="12"/>
        <v>0</v>
      </c>
      <c r="G32" s="46"/>
      <c r="H32" s="40">
        <f t="shared" si="13"/>
        <v>0</v>
      </c>
      <c r="I32" s="41">
        <f t="shared" si="14"/>
        <v>0</v>
      </c>
      <c r="J32" s="42">
        <v>8</v>
      </c>
      <c r="K32" s="60">
        <f t="shared" si="15"/>
        <v>0</v>
      </c>
      <c r="L32" s="43"/>
      <c r="M32" s="61">
        <f t="shared" si="16"/>
        <v>0</v>
      </c>
      <c r="N32" s="62">
        <f t="shared" si="17"/>
        <v>0</v>
      </c>
    </row>
    <row r="33" spans="1:14" ht="18" customHeight="1" x14ac:dyDescent="0.25">
      <c r="A33" s="9">
        <v>26</v>
      </c>
      <c r="B33" s="33" t="s">
        <v>54</v>
      </c>
      <c r="C33" s="35" t="s">
        <v>7</v>
      </c>
      <c r="D33" s="36">
        <v>8</v>
      </c>
      <c r="E33" s="44"/>
      <c r="F33" s="45">
        <f t="shared" si="12"/>
        <v>0</v>
      </c>
      <c r="G33" s="46"/>
      <c r="H33" s="40">
        <f t="shared" si="13"/>
        <v>0</v>
      </c>
      <c r="I33" s="41">
        <f t="shared" si="14"/>
        <v>0</v>
      </c>
      <c r="J33" s="42">
        <v>6</v>
      </c>
      <c r="K33" s="60">
        <f t="shared" si="15"/>
        <v>0</v>
      </c>
      <c r="L33" s="43"/>
      <c r="M33" s="61">
        <f t="shared" si="16"/>
        <v>0</v>
      </c>
      <c r="N33" s="62">
        <f t="shared" si="17"/>
        <v>0</v>
      </c>
    </row>
    <row r="34" spans="1:14" ht="18" customHeight="1" x14ac:dyDescent="0.25">
      <c r="A34" s="9">
        <v>27</v>
      </c>
      <c r="B34" s="33" t="s">
        <v>55</v>
      </c>
      <c r="C34" s="35" t="s">
        <v>7</v>
      </c>
      <c r="D34" s="36">
        <v>9</v>
      </c>
      <c r="E34" s="44"/>
      <c r="F34" s="45">
        <f t="shared" si="12"/>
        <v>0</v>
      </c>
      <c r="G34" s="46"/>
      <c r="H34" s="40">
        <f t="shared" si="13"/>
        <v>0</v>
      </c>
      <c r="I34" s="41">
        <f t="shared" si="14"/>
        <v>0</v>
      </c>
      <c r="J34" s="42">
        <v>6</v>
      </c>
      <c r="K34" s="60">
        <f t="shared" si="15"/>
        <v>0</v>
      </c>
      <c r="L34" s="43"/>
      <c r="M34" s="61">
        <f t="shared" si="16"/>
        <v>0</v>
      </c>
      <c r="N34" s="62">
        <f t="shared" si="17"/>
        <v>0</v>
      </c>
    </row>
    <row r="35" spans="1:14" ht="18" customHeight="1" x14ac:dyDescent="0.25">
      <c r="A35" s="9">
        <v>28</v>
      </c>
      <c r="B35" s="33" t="s">
        <v>56</v>
      </c>
      <c r="C35" s="35" t="s">
        <v>7</v>
      </c>
      <c r="D35" s="36">
        <v>198</v>
      </c>
      <c r="E35" s="44"/>
      <c r="F35" s="45">
        <f t="shared" si="12"/>
        <v>0</v>
      </c>
      <c r="G35" s="46"/>
      <c r="H35" s="40">
        <f t="shared" si="13"/>
        <v>0</v>
      </c>
      <c r="I35" s="41">
        <f t="shared" si="14"/>
        <v>0</v>
      </c>
      <c r="J35" s="42">
        <v>132</v>
      </c>
      <c r="K35" s="60">
        <f t="shared" si="15"/>
        <v>0</v>
      </c>
      <c r="L35" s="43"/>
      <c r="M35" s="61">
        <f t="shared" si="16"/>
        <v>0</v>
      </c>
      <c r="N35" s="62">
        <f t="shared" si="17"/>
        <v>0</v>
      </c>
    </row>
    <row r="36" spans="1:14" ht="18" customHeight="1" x14ac:dyDescent="0.25">
      <c r="A36" s="9">
        <v>29</v>
      </c>
      <c r="B36" s="33" t="s">
        <v>57</v>
      </c>
      <c r="C36" s="35" t="s">
        <v>7</v>
      </c>
      <c r="D36" s="36">
        <v>36</v>
      </c>
      <c r="E36" s="44"/>
      <c r="F36" s="45">
        <f t="shared" si="12"/>
        <v>0</v>
      </c>
      <c r="G36" s="46"/>
      <c r="H36" s="40">
        <f t="shared" si="13"/>
        <v>0</v>
      </c>
      <c r="I36" s="41">
        <f t="shared" si="14"/>
        <v>0</v>
      </c>
      <c r="J36" s="42">
        <v>24</v>
      </c>
      <c r="K36" s="60">
        <f t="shared" si="15"/>
        <v>0</v>
      </c>
      <c r="L36" s="43"/>
      <c r="M36" s="61">
        <f t="shared" si="16"/>
        <v>0</v>
      </c>
      <c r="N36" s="62">
        <f t="shared" si="17"/>
        <v>0</v>
      </c>
    </row>
    <row r="37" spans="1:14" ht="18" customHeight="1" x14ac:dyDescent="0.25">
      <c r="A37" s="9">
        <v>30</v>
      </c>
      <c r="B37" s="33" t="s">
        <v>58</v>
      </c>
      <c r="C37" s="35" t="s">
        <v>7</v>
      </c>
      <c r="D37" s="36">
        <v>30</v>
      </c>
      <c r="E37" s="44"/>
      <c r="F37" s="45">
        <f t="shared" si="12"/>
        <v>0</v>
      </c>
      <c r="G37" s="46"/>
      <c r="H37" s="40">
        <f t="shared" si="13"/>
        <v>0</v>
      </c>
      <c r="I37" s="41">
        <f t="shared" si="14"/>
        <v>0</v>
      </c>
      <c r="J37" s="42">
        <v>20</v>
      </c>
      <c r="K37" s="60">
        <f t="shared" si="15"/>
        <v>0</v>
      </c>
      <c r="L37" s="43"/>
      <c r="M37" s="61">
        <f t="shared" si="16"/>
        <v>0</v>
      </c>
      <c r="N37" s="62">
        <f t="shared" si="17"/>
        <v>0</v>
      </c>
    </row>
    <row r="38" spans="1:14" ht="18" customHeight="1" x14ac:dyDescent="0.25">
      <c r="A38" s="9">
        <v>31</v>
      </c>
      <c r="B38" s="33" t="s">
        <v>59</v>
      </c>
      <c r="C38" s="35" t="s">
        <v>7</v>
      </c>
      <c r="D38" s="36">
        <v>30</v>
      </c>
      <c r="E38" s="44"/>
      <c r="F38" s="45">
        <f t="shared" si="12"/>
        <v>0</v>
      </c>
      <c r="G38" s="46"/>
      <c r="H38" s="40">
        <f t="shared" si="13"/>
        <v>0</v>
      </c>
      <c r="I38" s="41">
        <f t="shared" si="14"/>
        <v>0</v>
      </c>
      <c r="J38" s="42">
        <v>20</v>
      </c>
      <c r="K38" s="60">
        <f t="shared" si="15"/>
        <v>0</v>
      </c>
      <c r="L38" s="43"/>
      <c r="M38" s="61">
        <f t="shared" si="16"/>
        <v>0</v>
      </c>
      <c r="N38" s="62">
        <f t="shared" si="17"/>
        <v>0</v>
      </c>
    </row>
    <row r="39" spans="1:14" ht="18" customHeight="1" x14ac:dyDescent="0.25">
      <c r="A39" s="9">
        <v>32</v>
      </c>
      <c r="B39" s="33" t="s">
        <v>60</v>
      </c>
      <c r="C39" s="35" t="s">
        <v>7</v>
      </c>
      <c r="D39" s="36">
        <v>30</v>
      </c>
      <c r="E39" s="44"/>
      <c r="F39" s="45">
        <f t="shared" si="12"/>
        <v>0</v>
      </c>
      <c r="G39" s="46"/>
      <c r="H39" s="40">
        <f t="shared" si="13"/>
        <v>0</v>
      </c>
      <c r="I39" s="41">
        <f t="shared" si="14"/>
        <v>0</v>
      </c>
      <c r="J39" s="42">
        <v>20</v>
      </c>
      <c r="K39" s="60">
        <f t="shared" si="15"/>
        <v>0</v>
      </c>
      <c r="L39" s="43"/>
      <c r="M39" s="61">
        <f t="shared" si="16"/>
        <v>0</v>
      </c>
      <c r="N39" s="62">
        <f t="shared" si="17"/>
        <v>0</v>
      </c>
    </row>
    <row r="40" spans="1:14" ht="18" customHeight="1" x14ac:dyDescent="0.25">
      <c r="A40" s="9">
        <v>33</v>
      </c>
      <c r="B40" s="33" t="s">
        <v>61</v>
      </c>
      <c r="C40" s="35" t="s">
        <v>7</v>
      </c>
      <c r="D40" s="36">
        <v>30</v>
      </c>
      <c r="E40" s="44"/>
      <c r="F40" s="45">
        <f t="shared" ref="F40:F52" si="18">ROUND(D40*E40,2)</f>
        <v>0</v>
      </c>
      <c r="G40" s="46"/>
      <c r="H40" s="40">
        <f t="shared" ref="H40:H52" si="19">ROUND(F40*G40,2)</f>
        <v>0</v>
      </c>
      <c r="I40" s="41">
        <f t="shared" ref="I40:I52" si="20">ROUND(F40+H40,2)</f>
        <v>0</v>
      </c>
      <c r="J40" s="42">
        <v>20</v>
      </c>
      <c r="K40" s="60">
        <f t="shared" ref="K40:K52" si="21">ROUND(E40*J40,2)</f>
        <v>0</v>
      </c>
      <c r="L40" s="43"/>
      <c r="M40" s="61">
        <f t="shared" ref="M40:M52" si="22">ROUND(K40*L40,2)</f>
        <v>0</v>
      </c>
      <c r="N40" s="62">
        <f t="shared" ref="N40:N52" si="23">K40+M40</f>
        <v>0</v>
      </c>
    </row>
    <row r="41" spans="1:14" ht="18" customHeight="1" x14ac:dyDescent="0.25">
      <c r="A41" s="9">
        <v>34</v>
      </c>
      <c r="B41" s="33" t="s">
        <v>62</v>
      </c>
      <c r="C41" s="35" t="s">
        <v>7</v>
      </c>
      <c r="D41" s="36">
        <v>150</v>
      </c>
      <c r="E41" s="44"/>
      <c r="F41" s="45">
        <f t="shared" si="18"/>
        <v>0</v>
      </c>
      <c r="G41" s="46"/>
      <c r="H41" s="40">
        <f t="shared" si="19"/>
        <v>0</v>
      </c>
      <c r="I41" s="41">
        <f t="shared" si="20"/>
        <v>0</v>
      </c>
      <c r="J41" s="42">
        <v>100</v>
      </c>
      <c r="K41" s="60">
        <f t="shared" si="21"/>
        <v>0</v>
      </c>
      <c r="L41" s="43"/>
      <c r="M41" s="61">
        <f t="shared" si="22"/>
        <v>0</v>
      </c>
      <c r="N41" s="62">
        <f t="shared" si="23"/>
        <v>0</v>
      </c>
    </row>
    <row r="42" spans="1:14" ht="18" customHeight="1" x14ac:dyDescent="0.25">
      <c r="A42" s="9">
        <v>35</v>
      </c>
      <c r="B42" s="33" t="s">
        <v>63</v>
      </c>
      <c r="C42" s="35" t="s">
        <v>7</v>
      </c>
      <c r="D42" s="36">
        <v>132</v>
      </c>
      <c r="E42" s="44"/>
      <c r="F42" s="45">
        <f t="shared" si="18"/>
        <v>0</v>
      </c>
      <c r="G42" s="46"/>
      <c r="H42" s="40">
        <f t="shared" si="19"/>
        <v>0</v>
      </c>
      <c r="I42" s="41">
        <f t="shared" si="20"/>
        <v>0</v>
      </c>
      <c r="J42" s="42">
        <v>88</v>
      </c>
      <c r="K42" s="60">
        <f t="shared" si="21"/>
        <v>0</v>
      </c>
      <c r="L42" s="43"/>
      <c r="M42" s="61">
        <f t="shared" si="22"/>
        <v>0</v>
      </c>
      <c r="N42" s="62">
        <f t="shared" si="23"/>
        <v>0</v>
      </c>
    </row>
    <row r="43" spans="1:14" ht="18" customHeight="1" x14ac:dyDescent="0.25">
      <c r="A43" s="9">
        <v>36</v>
      </c>
      <c r="B43" s="33" t="s">
        <v>64</v>
      </c>
      <c r="C43" s="35" t="s">
        <v>6</v>
      </c>
      <c r="D43" s="36">
        <v>600</v>
      </c>
      <c r="E43" s="44"/>
      <c r="F43" s="45">
        <f t="shared" si="18"/>
        <v>0</v>
      </c>
      <c r="G43" s="46"/>
      <c r="H43" s="40">
        <f t="shared" si="19"/>
        <v>0</v>
      </c>
      <c r="I43" s="41">
        <f t="shared" si="20"/>
        <v>0</v>
      </c>
      <c r="J43" s="42">
        <v>400</v>
      </c>
      <c r="K43" s="60">
        <f t="shared" si="21"/>
        <v>0</v>
      </c>
      <c r="L43" s="43"/>
      <c r="M43" s="61">
        <f t="shared" si="22"/>
        <v>0</v>
      </c>
      <c r="N43" s="62">
        <f t="shared" si="23"/>
        <v>0</v>
      </c>
    </row>
    <row r="44" spans="1:14" ht="18" customHeight="1" x14ac:dyDescent="0.25">
      <c r="A44" s="9">
        <v>37</v>
      </c>
      <c r="B44" s="33" t="s">
        <v>65</v>
      </c>
      <c r="C44" s="35" t="s">
        <v>6</v>
      </c>
      <c r="D44" s="36">
        <v>120</v>
      </c>
      <c r="E44" s="44"/>
      <c r="F44" s="45">
        <f t="shared" si="18"/>
        <v>0</v>
      </c>
      <c r="G44" s="46"/>
      <c r="H44" s="40">
        <f t="shared" si="19"/>
        <v>0</v>
      </c>
      <c r="I44" s="41">
        <f t="shared" si="20"/>
        <v>0</v>
      </c>
      <c r="J44" s="42">
        <v>80</v>
      </c>
      <c r="K44" s="60">
        <f t="shared" si="21"/>
        <v>0</v>
      </c>
      <c r="L44" s="43"/>
      <c r="M44" s="61">
        <f t="shared" si="22"/>
        <v>0</v>
      </c>
      <c r="N44" s="62">
        <f t="shared" si="23"/>
        <v>0</v>
      </c>
    </row>
    <row r="45" spans="1:14" ht="18" customHeight="1" x14ac:dyDescent="0.25">
      <c r="A45" s="9">
        <v>38</v>
      </c>
      <c r="B45" s="33" t="s">
        <v>66</v>
      </c>
      <c r="C45" s="35" t="s">
        <v>6</v>
      </c>
      <c r="D45" s="36">
        <v>30</v>
      </c>
      <c r="E45" s="44"/>
      <c r="F45" s="45">
        <f t="shared" si="18"/>
        <v>0</v>
      </c>
      <c r="G45" s="46"/>
      <c r="H45" s="40">
        <f t="shared" si="19"/>
        <v>0</v>
      </c>
      <c r="I45" s="41">
        <f t="shared" si="20"/>
        <v>0</v>
      </c>
      <c r="J45" s="42">
        <v>20</v>
      </c>
      <c r="K45" s="60">
        <f t="shared" si="21"/>
        <v>0</v>
      </c>
      <c r="L45" s="43"/>
      <c r="M45" s="61">
        <f t="shared" si="22"/>
        <v>0</v>
      </c>
      <c r="N45" s="62">
        <f t="shared" si="23"/>
        <v>0</v>
      </c>
    </row>
    <row r="46" spans="1:14" ht="18" customHeight="1" x14ac:dyDescent="0.25">
      <c r="A46" s="9">
        <v>39</v>
      </c>
      <c r="B46" s="33" t="s">
        <v>67</v>
      </c>
      <c r="C46" s="35" t="s">
        <v>7</v>
      </c>
      <c r="D46" s="36">
        <v>7200</v>
      </c>
      <c r="E46" s="44"/>
      <c r="F46" s="45">
        <f t="shared" si="18"/>
        <v>0</v>
      </c>
      <c r="G46" s="46"/>
      <c r="H46" s="40">
        <f t="shared" si="19"/>
        <v>0</v>
      </c>
      <c r="I46" s="41">
        <f t="shared" si="20"/>
        <v>0</v>
      </c>
      <c r="J46" s="42">
        <v>4800</v>
      </c>
      <c r="K46" s="60">
        <f t="shared" si="21"/>
        <v>0</v>
      </c>
      <c r="L46" s="43"/>
      <c r="M46" s="61">
        <f t="shared" si="22"/>
        <v>0</v>
      </c>
      <c r="N46" s="62">
        <f t="shared" si="23"/>
        <v>0</v>
      </c>
    </row>
    <row r="47" spans="1:14" ht="18" customHeight="1" x14ac:dyDescent="0.25">
      <c r="A47" s="9">
        <v>40</v>
      </c>
      <c r="B47" s="33" t="s">
        <v>68</v>
      </c>
      <c r="C47" s="35" t="s">
        <v>7</v>
      </c>
      <c r="D47" s="36">
        <v>7</v>
      </c>
      <c r="E47" s="44"/>
      <c r="F47" s="45">
        <f t="shared" si="18"/>
        <v>0</v>
      </c>
      <c r="G47" s="46"/>
      <c r="H47" s="40">
        <f t="shared" si="19"/>
        <v>0</v>
      </c>
      <c r="I47" s="41">
        <f t="shared" si="20"/>
        <v>0</v>
      </c>
      <c r="J47" s="42">
        <v>5</v>
      </c>
      <c r="K47" s="60">
        <f t="shared" si="21"/>
        <v>0</v>
      </c>
      <c r="L47" s="43"/>
      <c r="M47" s="61">
        <f t="shared" si="22"/>
        <v>0</v>
      </c>
      <c r="N47" s="62">
        <f t="shared" si="23"/>
        <v>0</v>
      </c>
    </row>
    <row r="48" spans="1:14" ht="18" customHeight="1" x14ac:dyDescent="0.25">
      <c r="A48" s="9">
        <v>41</v>
      </c>
      <c r="B48" s="33" t="s">
        <v>69</v>
      </c>
      <c r="C48" s="35" t="s">
        <v>7</v>
      </c>
      <c r="D48" s="36">
        <v>9</v>
      </c>
      <c r="E48" s="44"/>
      <c r="F48" s="45">
        <f t="shared" si="18"/>
        <v>0</v>
      </c>
      <c r="G48" s="46"/>
      <c r="H48" s="40">
        <f t="shared" si="19"/>
        <v>0</v>
      </c>
      <c r="I48" s="41">
        <f t="shared" si="20"/>
        <v>0</v>
      </c>
      <c r="J48" s="42">
        <v>6</v>
      </c>
      <c r="K48" s="60">
        <f t="shared" si="21"/>
        <v>0</v>
      </c>
      <c r="L48" s="43"/>
      <c r="M48" s="61">
        <f t="shared" si="22"/>
        <v>0</v>
      </c>
      <c r="N48" s="62">
        <f t="shared" si="23"/>
        <v>0</v>
      </c>
    </row>
    <row r="49" spans="1:14" ht="18" customHeight="1" x14ac:dyDescent="0.25">
      <c r="A49" s="9">
        <v>42</v>
      </c>
      <c r="B49" s="33" t="s">
        <v>70</v>
      </c>
      <c r="C49" s="35" t="s">
        <v>7</v>
      </c>
      <c r="D49" s="36">
        <v>9</v>
      </c>
      <c r="E49" s="44"/>
      <c r="F49" s="45">
        <f t="shared" si="18"/>
        <v>0</v>
      </c>
      <c r="G49" s="46"/>
      <c r="H49" s="40">
        <f t="shared" si="19"/>
        <v>0</v>
      </c>
      <c r="I49" s="41">
        <f t="shared" si="20"/>
        <v>0</v>
      </c>
      <c r="J49" s="42">
        <v>6</v>
      </c>
      <c r="K49" s="60">
        <f t="shared" si="21"/>
        <v>0</v>
      </c>
      <c r="L49" s="43"/>
      <c r="M49" s="61">
        <f t="shared" si="22"/>
        <v>0</v>
      </c>
      <c r="N49" s="62">
        <f t="shared" si="23"/>
        <v>0</v>
      </c>
    </row>
    <row r="50" spans="1:14" ht="18" customHeight="1" x14ac:dyDescent="0.25">
      <c r="A50" s="9">
        <v>43</v>
      </c>
      <c r="B50" s="33" t="s">
        <v>71</v>
      </c>
      <c r="C50" s="35" t="s">
        <v>7</v>
      </c>
      <c r="D50" s="36">
        <v>17</v>
      </c>
      <c r="E50" s="44"/>
      <c r="F50" s="45">
        <f t="shared" si="18"/>
        <v>0</v>
      </c>
      <c r="G50" s="46"/>
      <c r="H50" s="40">
        <f t="shared" si="19"/>
        <v>0</v>
      </c>
      <c r="I50" s="41">
        <f t="shared" si="20"/>
        <v>0</v>
      </c>
      <c r="J50" s="42">
        <v>12</v>
      </c>
      <c r="K50" s="60">
        <f t="shared" si="21"/>
        <v>0</v>
      </c>
      <c r="L50" s="43"/>
      <c r="M50" s="61">
        <f t="shared" si="22"/>
        <v>0</v>
      </c>
      <c r="N50" s="62">
        <f t="shared" si="23"/>
        <v>0</v>
      </c>
    </row>
    <row r="51" spans="1:14" ht="18" customHeight="1" x14ac:dyDescent="0.25">
      <c r="A51" s="9">
        <v>44</v>
      </c>
      <c r="B51" s="33" t="s">
        <v>72</v>
      </c>
      <c r="C51" s="35" t="s">
        <v>7</v>
      </c>
      <c r="D51" s="36">
        <v>24</v>
      </c>
      <c r="E51" s="44"/>
      <c r="F51" s="45">
        <f t="shared" si="18"/>
        <v>0</v>
      </c>
      <c r="G51" s="46"/>
      <c r="H51" s="40">
        <f t="shared" si="19"/>
        <v>0</v>
      </c>
      <c r="I51" s="41">
        <f t="shared" si="20"/>
        <v>0</v>
      </c>
      <c r="J51" s="42">
        <v>16</v>
      </c>
      <c r="K51" s="60">
        <f t="shared" si="21"/>
        <v>0</v>
      </c>
      <c r="L51" s="43"/>
      <c r="M51" s="61">
        <f t="shared" si="22"/>
        <v>0</v>
      </c>
      <c r="N51" s="62">
        <f t="shared" si="23"/>
        <v>0</v>
      </c>
    </row>
    <row r="52" spans="1:14" ht="18" customHeight="1" x14ac:dyDescent="0.25">
      <c r="A52" s="9">
        <v>45</v>
      </c>
      <c r="B52" s="33" t="s">
        <v>73</v>
      </c>
      <c r="C52" s="35" t="s">
        <v>7</v>
      </c>
      <c r="D52" s="36">
        <v>408</v>
      </c>
      <c r="E52" s="44"/>
      <c r="F52" s="45">
        <f t="shared" si="18"/>
        <v>0</v>
      </c>
      <c r="G52" s="46"/>
      <c r="H52" s="40">
        <f t="shared" si="19"/>
        <v>0</v>
      </c>
      <c r="I52" s="41">
        <f t="shared" si="20"/>
        <v>0</v>
      </c>
      <c r="J52" s="42">
        <v>272</v>
      </c>
      <c r="K52" s="60">
        <f t="shared" si="21"/>
        <v>0</v>
      </c>
      <c r="L52" s="43"/>
      <c r="M52" s="61">
        <f t="shared" si="22"/>
        <v>0</v>
      </c>
      <c r="N52" s="62">
        <f t="shared" si="23"/>
        <v>0</v>
      </c>
    </row>
    <row r="53" spans="1:14" ht="18" customHeight="1" x14ac:dyDescent="0.25">
      <c r="A53" s="9">
        <v>46</v>
      </c>
      <c r="B53" s="33" t="s">
        <v>74</v>
      </c>
      <c r="C53" s="35" t="s">
        <v>7</v>
      </c>
      <c r="D53" s="36">
        <v>210</v>
      </c>
      <c r="E53" s="44"/>
      <c r="F53" s="45">
        <f t="shared" ref="F53" si="24">ROUND(D53*E53,2)</f>
        <v>0</v>
      </c>
      <c r="G53" s="46"/>
      <c r="H53" s="40">
        <f t="shared" ref="H53" si="25">ROUND(F53*G53,2)</f>
        <v>0</v>
      </c>
      <c r="I53" s="41">
        <f t="shared" ref="I53" si="26">ROUND(F53+H53,2)</f>
        <v>0</v>
      </c>
      <c r="J53" s="42">
        <v>140</v>
      </c>
      <c r="K53" s="60">
        <f t="shared" ref="K53" si="27">ROUND(E53*J53,2)</f>
        <v>0</v>
      </c>
      <c r="L53" s="43"/>
      <c r="M53" s="61">
        <f t="shared" ref="M53" si="28">ROUND(K53*L53,2)</f>
        <v>0</v>
      </c>
      <c r="N53" s="62">
        <f t="shared" ref="N53" si="29">K53+M53</f>
        <v>0</v>
      </c>
    </row>
    <row r="54" spans="1:14" ht="18" customHeight="1" x14ac:dyDescent="0.25">
      <c r="A54" s="9">
        <v>47</v>
      </c>
      <c r="B54" s="33" t="s">
        <v>75</v>
      </c>
      <c r="C54" s="35" t="s">
        <v>7</v>
      </c>
      <c r="D54" s="36">
        <v>27</v>
      </c>
      <c r="E54" s="44"/>
      <c r="F54" s="45">
        <f t="shared" ref="F54:F66" si="30">ROUND(D54*E54,2)</f>
        <v>0</v>
      </c>
      <c r="G54" s="46"/>
      <c r="H54" s="40">
        <f t="shared" ref="H54:H66" si="31">ROUND(F54*G54,2)</f>
        <v>0</v>
      </c>
      <c r="I54" s="41">
        <f t="shared" ref="I54:I66" si="32">ROUND(F54+H54,2)</f>
        <v>0</v>
      </c>
      <c r="J54" s="42">
        <v>18</v>
      </c>
      <c r="K54" s="60">
        <f t="shared" ref="K54:K66" si="33">ROUND(E54*J54,2)</f>
        <v>0</v>
      </c>
      <c r="L54" s="43"/>
      <c r="M54" s="61">
        <f t="shared" ref="M54:M66" si="34">ROUND(K54*L54,2)</f>
        <v>0</v>
      </c>
      <c r="N54" s="62">
        <f t="shared" ref="N54:N66" si="35">K54+M54</f>
        <v>0</v>
      </c>
    </row>
    <row r="55" spans="1:14" ht="18" customHeight="1" x14ac:dyDescent="0.25">
      <c r="A55" s="9">
        <v>48</v>
      </c>
      <c r="B55" s="33" t="s">
        <v>76</v>
      </c>
      <c r="C55" s="35" t="s">
        <v>7</v>
      </c>
      <c r="D55" s="36">
        <v>11</v>
      </c>
      <c r="E55" s="44"/>
      <c r="F55" s="45">
        <f t="shared" si="30"/>
        <v>0</v>
      </c>
      <c r="G55" s="46"/>
      <c r="H55" s="40">
        <f t="shared" si="31"/>
        <v>0</v>
      </c>
      <c r="I55" s="41">
        <f t="shared" si="32"/>
        <v>0</v>
      </c>
      <c r="J55" s="42">
        <v>8</v>
      </c>
      <c r="K55" s="60">
        <f t="shared" si="33"/>
        <v>0</v>
      </c>
      <c r="L55" s="43"/>
      <c r="M55" s="61">
        <f t="shared" si="34"/>
        <v>0</v>
      </c>
      <c r="N55" s="62">
        <f t="shared" si="35"/>
        <v>0</v>
      </c>
    </row>
    <row r="56" spans="1:14" ht="18" customHeight="1" x14ac:dyDescent="0.25">
      <c r="A56" s="9">
        <v>49</v>
      </c>
      <c r="B56" s="33" t="s">
        <v>77</v>
      </c>
      <c r="C56" s="35" t="s">
        <v>7</v>
      </c>
      <c r="D56" s="36">
        <v>14</v>
      </c>
      <c r="E56" s="44"/>
      <c r="F56" s="45">
        <f t="shared" si="30"/>
        <v>0</v>
      </c>
      <c r="G56" s="46"/>
      <c r="H56" s="40">
        <f t="shared" si="31"/>
        <v>0</v>
      </c>
      <c r="I56" s="41">
        <f t="shared" si="32"/>
        <v>0</v>
      </c>
      <c r="J56" s="42">
        <v>9</v>
      </c>
      <c r="K56" s="60">
        <f t="shared" si="33"/>
        <v>0</v>
      </c>
      <c r="L56" s="43"/>
      <c r="M56" s="61">
        <f t="shared" si="34"/>
        <v>0</v>
      </c>
      <c r="N56" s="62">
        <f t="shared" si="35"/>
        <v>0</v>
      </c>
    </row>
    <row r="57" spans="1:14" ht="18" customHeight="1" x14ac:dyDescent="0.25">
      <c r="A57" s="9">
        <v>50</v>
      </c>
      <c r="B57" s="33" t="s">
        <v>78</v>
      </c>
      <c r="C57" s="35" t="s">
        <v>6</v>
      </c>
      <c r="D57" s="36">
        <v>180</v>
      </c>
      <c r="E57" s="44"/>
      <c r="F57" s="45">
        <f t="shared" si="30"/>
        <v>0</v>
      </c>
      <c r="G57" s="46"/>
      <c r="H57" s="40">
        <f t="shared" si="31"/>
        <v>0</v>
      </c>
      <c r="I57" s="41">
        <f t="shared" si="32"/>
        <v>0</v>
      </c>
      <c r="J57" s="42">
        <v>120</v>
      </c>
      <c r="K57" s="60">
        <f t="shared" si="33"/>
        <v>0</v>
      </c>
      <c r="L57" s="43"/>
      <c r="M57" s="61">
        <f t="shared" si="34"/>
        <v>0</v>
      </c>
      <c r="N57" s="62">
        <f t="shared" si="35"/>
        <v>0</v>
      </c>
    </row>
    <row r="58" spans="1:14" ht="18" customHeight="1" x14ac:dyDescent="0.25">
      <c r="A58" s="9">
        <v>51</v>
      </c>
      <c r="B58" s="33" t="s">
        <v>79</v>
      </c>
      <c r="C58" s="35" t="s">
        <v>7</v>
      </c>
      <c r="D58" s="36">
        <v>210</v>
      </c>
      <c r="E58" s="44"/>
      <c r="F58" s="45">
        <f t="shared" si="30"/>
        <v>0</v>
      </c>
      <c r="G58" s="46"/>
      <c r="H58" s="40">
        <f t="shared" si="31"/>
        <v>0</v>
      </c>
      <c r="I58" s="41">
        <f t="shared" si="32"/>
        <v>0</v>
      </c>
      <c r="J58" s="42">
        <v>140</v>
      </c>
      <c r="K58" s="60">
        <f t="shared" si="33"/>
        <v>0</v>
      </c>
      <c r="L58" s="43"/>
      <c r="M58" s="61">
        <f t="shared" si="34"/>
        <v>0</v>
      </c>
      <c r="N58" s="62">
        <f t="shared" si="35"/>
        <v>0</v>
      </c>
    </row>
    <row r="59" spans="1:14" ht="18" customHeight="1" x14ac:dyDescent="0.25">
      <c r="A59" s="9">
        <v>52</v>
      </c>
      <c r="B59" s="33" t="s">
        <v>80</v>
      </c>
      <c r="C59" s="35" t="s">
        <v>7</v>
      </c>
      <c r="D59" s="36">
        <v>240</v>
      </c>
      <c r="E59" s="44"/>
      <c r="F59" s="45">
        <f t="shared" si="30"/>
        <v>0</v>
      </c>
      <c r="G59" s="46"/>
      <c r="H59" s="40">
        <f t="shared" si="31"/>
        <v>0</v>
      </c>
      <c r="I59" s="41">
        <f t="shared" si="32"/>
        <v>0</v>
      </c>
      <c r="J59" s="42">
        <v>160</v>
      </c>
      <c r="K59" s="60">
        <f t="shared" si="33"/>
        <v>0</v>
      </c>
      <c r="L59" s="43"/>
      <c r="M59" s="61">
        <f t="shared" si="34"/>
        <v>0</v>
      </c>
      <c r="N59" s="62">
        <f t="shared" si="35"/>
        <v>0</v>
      </c>
    </row>
    <row r="60" spans="1:14" ht="18" customHeight="1" x14ac:dyDescent="0.25">
      <c r="A60" s="9">
        <v>53</v>
      </c>
      <c r="B60" s="33" t="s">
        <v>81</v>
      </c>
      <c r="C60" s="35" t="s">
        <v>7</v>
      </c>
      <c r="D60" s="36">
        <v>210</v>
      </c>
      <c r="E60" s="44"/>
      <c r="F60" s="45">
        <f t="shared" si="30"/>
        <v>0</v>
      </c>
      <c r="G60" s="46"/>
      <c r="H60" s="40">
        <f t="shared" si="31"/>
        <v>0</v>
      </c>
      <c r="I60" s="41">
        <f t="shared" si="32"/>
        <v>0</v>
      </c>
      <c r="J60" s="42">
        <v>140</v>
      </c>
      <c r="K60" s="60">
        <f t="shared" si="33"/>
        <v>0</v>
      </c>
      <c r="L60" s="43"/>
      <c r="M60" s="61">
        <f t="shared" si="34"/>
        <v>0</v>
      </c>
      <c r="N60" s="62">
        <f t="shared" si="35"/>
        <v>0</v>
      </c>
    </row>
    <row r="61" spans="1:14" ht="18" customHeight="1" x14ac:dyDescent="0.25">
      <c r="A61" s="9">
        <v>54</v>
      </c>
      <c r="B61" s="33" t="s">
        <v>82</v>
      </c>
      <c r="C61" s="35" t="s">
        <v>7</v>
      </c>
      <c r="D61" s="36">
        <v>21</v>
      </c>
      <c r="E61" s="44"/>
      <c r="F61" s="45">
        <f t="shared" si="30"/>
        <v>0</v>
      </c>
      <c r="G61" s="46"/>
      <c r="H61" s="40">
        <f t="shared" si="31"/>
        <v>0</v>
      </c>
      <c r="I61" s="41">
        <f t="shared" si="32"/>
        <v>0</v>
      </c>
      <c r="J61" s="42">
        <v>14</v>
      </c>
      <c r="K61" s="60">
        <f t="shared" si="33"/>
        <v>0</v>
      </c>
      <c r="L61" s="43"/>
      <c r="M61" s="61">
        <f t="shared" si="34"/>
        <v>0</v>
      </c>
      <c r="N61" s="62">
        <f t="shared" si="35"/>
        <v>0</v>
      </c>
    </row>
    <row r="62" spans="1:14" ht="18" customHeight="1" x14ac:dyDescent="0.25">
      <c r="A62" s="9">
        <v>55</v>
      </c>
      <c r="B62" s="33" t="s">
        <v>83</v>
      </c>
      <c r="C62" s="35" t="s">
        <v>7</v>
      </c>
      <c r="D62" s="36">
        <v>423</v>
      </c>
      <c r="E62" s="44"/>
      <c r="F62" s="45">
        <f t="shared" si="30"/>
        <v>0</v>
      </c>
      <c r="G62" s="46"/>
      <c r="H62" s="40">
        <f t="shared" si="31"/>
        <v>0</v>
      </c>
      <c r="I62" s="41">
        <f t="shared" si="32"/>
        <v>0</v>
      </c>
      <c r="J62" s="42">
        <v>282</v>
      </c>
      <c r="K62" s="60">
        <f t="shared" si="33"/>
        <v>0</v>
      </c>
      <c r="L62" s="43"/>
      <c r="M62" s="61">
        <f t="shared" si="34"/>
        <v>0</v>
      </c>
      <c r="N62" s="62">
        <f t="shared" si="35"/>
        <v>0</v>
      </c>
    </row>
    <row r="63" spans="1:14" ht="18" customHeight="1" x14ac:dyDescent="0.25">
      <c r="A63" s="9">
        <v>56</v>
      </c>
      <c r="B63" s="33" t="s">
        <v>84</v>
      </c>
      <c r="C63" s="35" t="s">
        <v>7</v>
      </c>
      <c r="D63" s="36">
        <v>9</v>
      </c>
      <c r="E63" s="44"/>
      <c r="F63" s="45">
        <f t="shared" si="30"/>
        <v>0</v>
      </c>
      <c r="G63" s="46"/>
      <c r="H63" s="40">
        <f t="shared" si="31"/>
        <v>0</v>
      </c>
      <c r="I63" s="41">
        <f t="shared" si="32"/>
        <v>0</v>
      </c>
      <c r="J63" s="42">
        <v>6</v>
      </c>
      <c r="K63" s="60">
        <f t="shared" si="33"/>
        <v>0</v>
      </c>
      <c r="L63" s="43"/>
      <c r="M63" s="61">
        <f t="shared" si="34"/>
        <v>0</v>
      </c>
      <c r="N63" s="62">
        <f t="shared" si="35"/>
        <v>0</v>
      </c>
    </row>
    <row r="64" spans="1:14" ht="18" customHeight="1" x14ac:dyDescent="0.25">
      <c r="A64" s="9">
        <v>57</v>
      </c>
      <c r="B64" s="33" t="s">
        <v>85</v>
      </c>
      <c r="C64" s="35" t="s">
        <v>7</v>
      </c>
      <c r="D64" s="36">
        <v>12</v>
      </c>
      <c r="E64" s="44"/>
      <c r="F64" s="45">
        <f t="shared" si="30"/>
        <v>0</v>
      </c>
      <c r="G64" s="46"/>
      <c r="H64" s="40">
        <f t="shared" si="31"/>
        <v>0</v>
      </c>
      <c r="I64" s="41">
        <f t="shared" si="32"/>
        <v>0</v>
      </c>
      <c r="J64" s="42">
        <v>8</v>
      </c>
      <c r="K64" s="60">
        <f t="shared" si="33"/>
        <v>0</v>
      </c>
      <c r="L64" s="43"/>
      <c r="M64" s="61">
        <f t="shared" si="34"/>
        <v>0</v>
      </c>
      <c r="N64" s="62">
        <f t="shared" si="35"/>
        <v>0</v>
      </c>
    </row>
    <row r="65" spans="1:14" ht="18" customHeight="1" x14ac:dyDescent="0.25">
      <c r="A65" s="9">
        <v>58</v>
      </c>
      <c r="B65" s="33" t="s">
        <v>86</v>
      </c>
      <c r="C65" s="35" t="s">
        <v>7</v>
      </c>
      <c r="D65" s="36">
        <v>180</v>
      </c>
      <c r="E65" s="44"/>
      <c r="F65" s="45">
        <f t="shared" si="30"/>
        <v>0</v>
      </c>
      <c r="G65" s="46"/>
      <c r="H65" s="40">
        <f t="shared" si="31"/>
        <v>0</v>
      </c>
      <c r="I65" s="41">
        <f t="shared" si="32"/>
        <v>0</v>
      </c>
      <c r="J65" s="42">
        <v>120</v>
      </c>
      <c r="K65" s="60">
        <f t="shared" si="33"/>
        <v>0</v>
      </c>
      <c r="L65" s="43"/>
      <c r="M65" s="61">
        <f t="shared" si="34"/>
        <v>0</v>
      </c>
      <c r="N65" s="62">
        <f t="shared" si="35"/>
        <v>0</v>
      </c>
    </row>
    <row r="66" spans="1:14" ht="18" customHeight="1" x14ac:dyDescent="0.25">
      <c r="A66" s="9">
        <v>59</v>
      </c>
      <c r="B66" s="33" t="s">
        <v>87</v>
      </c>
      <c r="C66" s="35" t="s">
        <v>7</v>
      </c>
      <c r="D66" s="36">
        <v>2700</v>
      </c>
      <c r="E66" s="44"/>
      <c r="F66" s="45">
        <f t="shared" si="30"/>
        <v>0</v>
      </c>
      <c r="G66" s="46"/>
      <c r="H66" s="40">
        <f t="shared" si="31"/>
        <v>0</v>
      </c>
      <c r="I66" s="41">
        <f t="shared" si="32"/>
        <v>0</v>
      </c>
      <c r="J66" s="42">
        <v>1800</v>
      </c>
      <c r="K66" s="60">
        <f t="shared" si="33"/>
        <v>0</v>
      </c>
      <c r="L66" s="43"/>
      <c r="M66" s="61">
        <f t="shared" si="34"/>
        <v>0</v>
      </c>
      <c r="N66" s="62">
        <f t="shared" si="35"/>
        <v>0</v>
      </c>
    </row>
    <row r="67" spans="1:14" ht="18" customHeight="1" x14ac:dyDescent="0.25">
      <c r="A67" s="9">
        <v>60</v>
      </c>
      <c r="B67" s="33" t="s">
        <v>88</v>
      </c>
      <c r="C67" s="35" t="s">
        <v>6</v>
      </c>
      <c r="D67" s="36">
        <v>210</v>
      </c>
      <c r="E67" s="44"/>
      <c r="F67" s="45">
        <f t="shared" ref="F67:F77" si="36">ROUND(D67*E67,2)</f>
        <v>0</v>
      </c>
      <c r="G67" s="46"/>
      <c r="H67" s="40">
        <f t="shared" ref="H67:H77" si="37">ROUND(F67*G67,2)</f>
        <v>0</v>
      </c>
      <c r="I67" s="41">
        <f t="shared" ref="I67:I77" si="38">ROUND(F67+H67,2)</f>
        <v>0</v>
      </c>
      <c r="J67" s="42">
        <v>140</v>
      </c>
      <c r="K67" s="60">
        <f t="shared" ref="K67:K77" si="39">ROUND(E67*J67,2)</f>
        <v>0</v>
      </c>
      <c r="L67" s="43"/>
      <c r="M67" s="61">
        <f t="shared" ref="M67:M77" si="40">ROUND(K67*L67,2)</f>
        <v>0</v>
      </c>
      <c r="N67" s="62">
        <f t="shared" ref="N67:N77" si="41">K67+M67</f>
        <v>0</v>
      </c>
    </row>
    <row r="68" spans="1:14" ht="18" customHeight="1" x14ac:dyDescent="0.25">
      <c r="A68" s="9">
        <v>61</v>
      </c>
      <c r="B68" s="33" t="s">
        <v>89</v>
      </c>
      <c r="C68" s="35" t="s">
        <v>7</v>
      </c>
      <c r="D68" s="36">
        <v>936</v>
      </c>
      <c r="E68" s="44"/>
      <c r="F68" s="45">
        <f t="shared" si="36"/>
        <v>0</v>
      </c>
      <c r="G68" s="46"/>
      <c r="H68" s="40">
        <f t="shared" si="37"/>
        <v>0</v>
      </c>
      <c r="I68" s="41">
        <f t="shared" si="38"/>
        <v>0</v>
      </c>
      <c r="J68" s="42">
        <v>624</v>
      </c>
      <c r="K68" s="60">
        <f t="shared" si="39"/>
        <v>0</v>
      </c>
      <c r="L68" s="43"/>
      <c r="M68" s="61">
        <f t="shared" si="40"/>
        <v>0</v>
      </c>
      <c r="N68" s="62">
        <f t="shared" si="41"/>
        <v>0</v>
      </c>
    </row>
    <row r="69" spans="1:14" ht="18" customHeight="1" x14ac:dyDescent="0.25">
      <c r="A69" s="9">
        <v>62</v>
      </c>
      <c r="B69" s="33" t="s">
        <v>90</v>
      </c>
      <c r="C69" s="35" t="s">
        <v>7</v>
      </c>
      <c r="D69" s="36">
        <v>120</v>
      </c>
      <c r="E69" s="44"/>
      <c r="F69" s="45">
        <f t="shared" si="36"/>
        <v>0</v>
      </c>
      <c r="G69" s="46"/>
      <c r="H69" s="40">
        <f t="shared" si="37"/>
        <v>0</v>
      </c>
      <c r="I69" s="41">
        <f t="shared" si="38"/>
        <v>0</v>
      </c>
      <c r="J69" s="42">
        <v>80</v>
      </c>
      <c r="K69" s="60">
        <f t="shared" si="39"/>
        <v>0</v>
      </c>
      <c r="L69" s="43"/>
      <c r="M69" s="61">
        <f t="shared" si="40"/>
        <v>0</v>
      </c>
      <c r="N69" s="62">
        <f t="shared" si="41"/>
        <v>0</v>
      </c>
    </row>
    <row r="70" spans="1:14" ht="18" customHeight="1" x14ac:dyDescent="0.25">
      <c r="A70" s="9">
        <v>63</v>
      </c>
      <c r="B70" s="33" t="s">
        <v>91</v>
      </c>
      <c r="C70" s="35" t="s">
        <v>7</v>
      </c>
      <c r="D70" s="36">
        <v>92</v>
      </c>
      <c r="E70" s="44"/>
      <c r="F70" s="45">
        <f t="shared" si="36"/>
        <v>0</v>
      </c>
      <c r="G70" s="46"/>
      <c r="H70" s="40">
        <f t="shared" si="37"/>
        <v>0</v>
      </c>
      <c r="I70" s="41">
        <f t="shared" si="38"/>
        <v>0</v>
      </c>
      <c r="J70" s="42">
        <v>62</v>
      </c>
      <c r="K70" s="60">
        <f t="shared" si="39"/>
        <v>0</v>
      </c>
      <c r="L70" s="43"/>
      <c r="M70" s="61">
        <f t="shared" si="40"/>
        <v>0</v>
      </c>
      <c r="N70" s="62">
        <f t="shared" si="41"/>
        <v>0</v>
      </c>
    </row>
    <row r="71" spans="1:14" ht="18" customHeight="1" x14ac:dyDescent="0.25">
      <c r="A71" s="9">
        <v>64</v>
      </c>
      <c r="B71" s="33" t="s">
        <v>92</v>
      </c>
      <c r="C71" s="35" t="s">
        <v>7</v>
      </c>
      <c r="D71" s="36">
        <v>132</v>
      </c>
      <c r="E71" s="44"/>
      <c r="F71" s="45">
        <f t="shared" si="36"/>
        <v>0</v>
      </c>
      <c r="G71" s="46"/>
      <c r="H71" s="40">
        <f t="shared" si="37"/>
        <v>0</v>
      </c>
      <c r="I71" s="41">
        <f t="shared" si="38"/>
        <v>0</v>
      </c>
      <c r="J71" s="42">
        <v>88</v>
      </c>
      <c r="K71" s="60">
        <f t="shared" si="39"/>
        <v>0</v>
      </c>
      <c r="L71" s="43"/>
      <c r="M71" s="61">
        <f t="shared" si="40"/>
        <v>0</v>
      </c>
      <c r="N71" s="62">
        <f t="shared" si="41"/>
        <v>0</v>
      </c>
    </row>
    <row r="72" spans="1:14" ht="18" customHeight="1" x14ac:dyDescent="0.25">
      <c r="A72" s="9">
        <v>65</v>
      </c>
      <c r="B72" s="33" t="s">
        <v>93</v>
      </c>
      <c r="C72" s="35" t="s">
        <v>7</v>
      </c>
      <c r="D72" s="36">
        <v>180</v>
      </c>
      <c r="E72" s="44"/>
      <c r="F72" s="45">
        <f t="shared" si="36"/>
        <v>0</v>
      </c>
      <c r="G72" s="46"/>
      <c r="H72" s="40">
        <f t="shared" si="37"/>
        <v>0</v>
      </c>
      <c r="I72" s="41">
        <f t="shared" si="38"/>
        <v>0</v>
      </c>
      <c r="J72" s="42">
        <v>120</v>
      </c>
      <c r="K72" s="60">
        <f t="shared" si="39"/>
        <v>0</v>
      </c>
      <c r="L72" s="43"/>
      <c r="M72" s="61">
        <f t="shared" si="40"/>
        <v>0</v>
      </c>
      <c r="N72" s="62">
        <f t="shared" si="41"/>
        <v>0</v>
      </c>
    </row>
    <row r="73" spans="1:14" ht="18" customHeight="1" x14ac:dyDescent="0.25">
      <c r="A73" s="9">
        <v>66</v>
      </c>
      <c r="B73" s="33" t="s">
        <v>94</v>
      </c>
      <c r="C73" s="35" t="s">
        <v>7</v>
      </c>
      <c r="D73" s="36">
        <v>168</v>
      </c>
      <c r="E73" s="44"/>
      <c r="F73" s="45">
        <f t="shared" si="36"/>
        <v>0</v>
      </c>
      <c r="G73" s="46"/>
      <c r="H73" s="40">
        <f t="shared" si="37"/>
        <v>0</v>
      </c>
      <c r="I73" s="41">
        <f t="shared" si="38"/>
        <v>0</v>
      </c>
      <c r="J73" s="42">
        <v>112</v>
      </c>
      <c r="K73" s="60">
        <f t="shared" si="39"/>
        <v>0</v>
      </c>
      <c r="L73" s="43"/>
      <c r="M73" s="61">
        <f t="shared" si="40"/>
        <v>0</v>
      </c>
      <c r="N73" s="62">
        <f t="shared" si="41"/>
        <v>0</v>
      </c>
    </row>
    <row r="74" spans="1:14" ht="18" customHeight="1" x14ac:dyDescent="0.25">
      <c r="A74" s="9">
        <v>67</v>
      </c>
      <c r="B74" s="33" t="s">
        <v>95</v>
      </c>
      <c r="C74" s="35" t="s">
        <v>7</v>
      </c>
      <c r="D74" s="36">
        <v>1530</v>
      </c>
      <c r="E74" s="44"/>
      <c r="F74" s="45">
        <f t="shared" si="36"/>
        <v>0</v>
      </c>
      <c r="G74" s="46"/>
      <c r="H74" s="40">
        <f t="shared" si="37"/>
        <v>0</v>
      </c>
      <c r="I74" s="41">
        <f t="shared" si="38"/>
        <v>0</v>
      </c>
      <c r="J74" s="42">
        <v>1020</v>
      </c>
      <c r="K74" s="60">
        <f t="shared" si="39"/>
        <v>0</v>
      </c>
      <c r="L74" s="43"/>
      <c r="M74" s="61">
        <f t="shared" si="40"/>
        <v>0</v>
      </c>
      <c r="N74" s="62">
        <f t="shared" si="41"/>
        <v>0</v>
      </c>
    </row>
    <row r="75" spans="1:14" ht="18" customHeight="1" x14ac:dyDescent="0.25">
      <c r="A75" s="9">
        <v>68</v>
      </c>
      <c r="B75" s="33" t="s">
        <v>96</v>
      </c>
      <c r="C75" s="35" t="s">
        <v>7</v>
      </c>
      <c r="D75" s="36">
        <v>510</v>
      </c>
      <c r="E75" s="44"/>
      <c r="F75" s="45">
        <f t="shared" si="36"/>
        <v>0</v>
      </c>
      <c r="G75" s="46"/>
      <c r="H75" s="40">
        <f t="shared" si="37"/>
        <v>0</v>
      </c>
      <c r="I75" s="41">
        <f t="shared" si="38"/>
        <v>0</v>
      </c>
      <c r="J75" s="42">
        <v>340</v>
      </c>
      <c r="K75" s="60">
        <f t="shared" si="39"/>
        <v>0</v>
      </c>
      <c r="L75" s="43"/>
      <c r="M75" s="61">
        <f t="shared" si="40"/>
        <v>0</v>
      </c>
      <c r="N75" s="62">
        <f t="shared" si="41"/>
        <v>0</v>
      </c>
    </row>
    <row r="76" spans="1:14" ht="18" customHeight="1" x14ac:dyDescent="0.25">
      <c r="A76" s="9">
        <v>69</v>
      </c>
      <c r="B76" s="33" t="s">
        <v>97</v>
      </c>
      <c r="C76" s="35" t="s">
        <v>7</v>
      </c>
      <c r="D76" s="36">
        <v>9</v>
      </c>
      <c r="E76" s="44"/>
      <c r="F76" s="45">
        <f t="shared" si="36"/>
        <v>0</v>
      </c>
      <c r="G76" s="46"/>
      <c r="H76" s="40">
        <f t="shared" si="37"/>
        <v>0</v>
      </c>
      <c r="I76" s="41">
        <f t="shared" si="38"/>
        <v>0</v>
      </c>
      <c r="J76" s="42">
        <v>6</v>
      </c>
      <c r="K76" s="60">
        <f t="shared" si="39"/>
        <v>0</v>
      </c>
      <c r="L76" s="43"/>
      <c r="M76" s="61">
        <f t="shared" si="40"/>
        <v>0</v>
      </c>
      <c r="N76" s="62">
        <f t="shared" si="41"/>
        <v>0</v>
      </c>
    </row>
    <row r="77" spans="1:14" ht="18" customHeight="1" x14ac:dyDescent="0.25">
      <c r="A77" s="9">
        <v>70</v>
      </c>
      <c r="B77" s="33" t="s">
        <v>98</v>
      </c>
      <c r="C77" s="35" t="s">
        <v>7</v>
      </c>
      <c r="D77" s="36">
        <v>540</v>
      </c>
      <c r="E77" s="44"/>
      <c r="F77" s="45">
        <f t="shared" si="36"/>
        <v>0</v>
      </c>
      <c r="G77" s="46"/>
      <c r="H77" s="40">
        <f t="shared" si="37"/>
        <v>0</v>
      </c>
      <c r="I77" s="41">
        <f t="shared" si="38"/>
        <v>0</v>
      </c>
      <c r="J77" s="42">
        <v>360</v>
      </c>
      <c r="K77" s="60">
        <f t="shared" si="39"/>
        <v>0</v>
      </c>
      <c r="L77" s="43"/>
      <c r="M77" s="61">
        <f t="shared" si="40"/>
        <v>0</v>
      </c>
      <c r="N77" s="62">
        <f t="shared" si="41"/>
        <v>0</v>
      </c>
    </row>
    <row r="78" spans="1:14" ht="18" customHeight="1" x14ac:dyDescent="0.25">
      <c r="A78" s="9">
        <v>71</v>
      </c>
      <c r="B78" s="33" t="s">
        <v>99</v>
      </c>
      <c r="C78" s="35" t="s">
        <v>7</v>
      </c>
      <c r="D78" s="36">
        <v>450</v>
      </c>
      <c r="E78" s="44"/>
      <c r="F78" s="45">
        <f t="shared" ref="F78:F89" si="42">ROUND(D78*E78,2)</f>
        <v>0</v>
      </c>
      <c r="G78" s="46"/>
      <c r="H78" s="40">
        <f t="shared" ref="H78:H89" si="43">ROUND(F78*G78,2)</f>
        <v>0</v>
      </c>
      <c r="I78" s="41">
        <f t="shared" ref="I78:I89" si="44">ROUND(F78+H78,2)</f>
        <v>0</v>
      </c>
      <c r="J78" s="42">
        <v>300</v>
      </c>
      <c r="K78" s="60">
        <f t="shared" ref="K78:K89" si="45">ROUND(E78*J78,2)</f>
        <v>0</v>
      </c>
      <c r="L78" s="43"/>
      <c r="M78" s="61">
        <f t="shared" ref="M78:M89" si="46">ROUND(K78*L78,2)</f>
        <v>0</v>
      </c>
      <c r="N78" s="62">
        <f t="shared" ref="N78:N89" si="47">K78+M78</f>
        <v>0</v>
      </c>
    </row>
    <row r="79" spans="1:14" ht="18" customHeight="1" x14ac:dyDescent="0.25">
      <c r="A79" s="9">
        <v>72</v>
      </c>
      <c r="B79" s="33" t="s">
        <v>100</v>
      </c>
      <c r="C79" s="35" t="s">
        <v>7</v>
      </c>
      <c r="D79" s="36">
        <v>240</v>
      </c>
      <c r="E79" s="44"/>
      <c r="F79" s="45">
        <f t="shared" si="42"/>
        <v>0</v>
      </c>
      <c r="G79" s="46"/>
      <c r="H79" s="40">
        <f t="shared" si="43"/>
        <v>0</v>
      </c>
      <c r="I79" s="41">
        <f t="shared" si="44"/>
        <v>0</v>
      </c>
      <c r="J79" s="42">
        <v>160</v>
      </c>
      <c r="K79" s="60">
        <f t="shared" si="45"/>
        <v>0</v>
      </c>
      <c r="L79" s="43"/>
      <c r="M79" s="61">
        <f t="shared" si="46"/>
        <v>0</v>
      </c>
      <c r="N79" s="62">
        <f t="shared" si="47"/>
        <v>0</v>
      </c>
    </row>
    <row r="80" spans="1:14" ht="18" customHeight="1" x14ac:dyDescent="0.25">
      <c r="A80" s="9">
        <v>73</v>
      </c>
      <c r="B80" s="33" t="s">
        <v>101</v>
      </c>
      <c r="C80" s="35" t="s">
        <v>7</v>
      </c>
      <c r="D80" s="36">
        <v>48</v>
      </c>
      <c r="E80" s="44"/>
      <c r="F80" s="45">
        <f t="shared" si="42"/>
        <v>0</v>
      </c>
      <c r="G80" s="46"/>
      <c r="H80" s="40">
        <f t="shared" si="43"/>
        <v>0</v>
      </c>
      <c r="I80" s="41">
        <f t="shared" si="44"/>
        <v>0</v>
      </c>
      <c r="J80" s="42">
        <v>32</v>
      </c>
      <c r="K80" s="60">
        <f t="shared" si="45"/>
        <v>0</v>
      </c>
      <c r="L80" s="43"/>
      <c r="M80" s="61">
        <f t="shared" si="46"/>
        <v>0</v>
      </c>
      <c r="N80" s="62">
        <f t="shared" si="47"/>
        <v>0</v>
      </c>
    </row>
    <row r="81" spans="1:14" ht="18" customHeight="1" x14ac:dyDescent="0.25">
      <c r="A81" s="9">
        <v>74</v>
      </c>
      <c r="B81" s="33" t="s">
        <v>102</v>
      </c>
      <c r="C81" s="35" t="s">
        <v>7</v>
      </c>
      <c r="D81" s="36">
        <v>84</v>
      </c>
      <c r="E81" s="44"/>
      <c r="F81" s="45">
        <f t="shared" si="42"/>
        <v>0</v>
      </c>
      <c r="G81" s="46"/>
      <c r="H81" s="40">
        <f t="shared" si="43"/>
        <v>0</v>
      </c>
      <c r="I81" s="41">
        <f t="shared" si="44"/>
        <v>0</v>
      </c>
      <c r="J81" s="42">
        <v>56</v>
      </c>
      <c r="K81" s="60">
        <f t="shared" si="45"/>
        <v>0</v>
      </c>
      <c r="L81" s="43"/>
      <c r="M81" s="61">
        <f t="shared" si="46"/>
        <v>0</v>
      </c>
      <c r="N81" s="62">
        <f t="shared" si="47"/>
        <v>0</v>
      </c>
    </row>
    <row r="82" spans="1:14" ht="18" customHeight="1" x14ac:dyDescent="0.25">
      <c r="A82" s="9">
        <v>75</v>
      </c>
      <c r="B82" s="33" t="s">
        <v>103</v>
      </c>
      <c r="C82" s="35" t="s">
        <v>7</v>
      </c>
      <c r="D82" s="36">
        <v>13</v>
      </c>
      <c r="E82" s="44"/>
      <c r="F82" s="45">
        <f t="shared" si="42"/>
        <v>0</v>
      </c>
      <c r="G82" s="46"/>
      <c r="H82" s="40">
        <f t="shared" si="43"/>
        <v>0</v>
      </c>
      <c r="I82" s="41">
        <f t="shared" si="44"/>
        <v>0</v>
      </c>
      <c r="J82" s="42">
        <v>9</v>
      </c>
      <c r="K82" s="60">
        <f t="shared" si="45"/>
        <v>0</v>
      </c>
      <c r="L82" s="43"/>
      <c r="M82" s="61">
        <f t="shared" si="46"/>
        <v>0</v>
      </c>
      <c r="N82" s="62">
        <f t="shared" si="47"/>
        <v>0</v>
      </c>
    </row>
    <row r="83" spans="1:14" ht="18" customHeight="1" x14ac:dyDescent="0.25">
      <c r="A83" s="9">
        <v>76</v>
      </c>
      <c r="B83" s="33" t="s">
        <v>104</v>
      </c>
      <c r="C83" s="35" t="s">
        <v>7</v>
      </c>
      <c r="D83" s="36">
        <v>9</v>
      </c>
      <c r="E83" s="44"/>
      <c r="F83" s="45">
        <f t="shared" si="42"/>
        <v>0</v>
      </c>
      <c r="G83" s="46"/>
      <c r="H83" s="40">
        <f t="shared" si="43"/>
        <v>0</v>
      </c>
      <c r="I83" s="41">
        <f t="shared" si="44"/>
        <v>0</v>
      </c>
      <c r="J83" s="42">
        <v>6</v>
      </c>
      <c r="K83" s="60">
        <f t="shared" si="45"/>
        <v>0</v>
      </c>
      <c r="L83" s="43"/>
      <c r="M83" s="61">
        <f t="shared" si="46"/>
        <v>0</v>
      </c>
      <c r="N83" s="62">
        <f t="shared" si="47"/>
        <v>0</v>
      </c>
    </row>
    <row r="84" spans="1:14" ht="18" customHeight="1" x14ac:dyDescent="0.25">
      <c r="A84" s="9">
        <v>77</v>
      </c>
      <c r="B84" s="33" t="s">
        <v>105</v>
      </c>
      <c r="C84" s="35" t="s">
        <v>7</v>
      </c>
      <c r="D84" s="36">
        <v>246</v>
      </c>
      <c r="E84" s="44"/>
      <c r="F84" s="45">
        <f t="shared" si="42"/>
        <v>0</v>
      </c>
      <c r="G84" s="46"/>
      <c r="H84" s="40">
        <f t="shared" si="43"/>
        <v>0</v>
      </c>
      <c r="I84" s="41">
        <f t="shared" si="44"/>
        <v>0</v>
      </c>
      <c r="J84" s="42">
        <v>164</v>
      </c>
      <c r="K84" s="60">
        <f t="shared" si="45"/>
        <v>0</v>
      </c>
      <c r="L84" s="43"/>
      <c r="M84" s="61">
        <f t="shared" si="46"/>
        <v>0</v>
      </c>
      <c r="N84" s="62">
        <f t="shared" si="47"/>
        <v>0</v>
      </c>
    </row>
    <row r="85" spans="1:14" ht="18" customHeight="1" x14ac:dyDescent="0.25">
      <c r="A85" s="9">
        <v>78</v>
      </c>
      <c r="B85" s="33" t="s">
        <v>106</v>
      </c>
      <c r="C85" s="35" t="s">
        <v>7</v>
      </c>
      <c r="D85" s="36">
        <v>1440</v>
      </c>
      <c r="E85" s="44"/>
      <c r="F85" s="45">
        <f t="shared" si="42"/>
        <v>0</v>
      </c>
      <c r="G85" s="46"/>
      <c r="H85" s="40">
        <f t="shared" si="43"/>
        <v>0</v>
      </c>
      <c r="I85" s="41">
        <f t="shared" si="44"/>
        <v>0</v>
      </c>
      <c r="J85" s="42">
        <v>960</v>
      </c>
      <c r="K85" s="60">
        <f t="shared" si="45"/>
        <v>0</v>
      </c>
      <c r="L85" s="43"/>
      <c r="M85" s="61">
        <f t="shared" si="46"/>
        <v>0</v>
      </c>
      <c r="N85" s="62">
        <f t="shared" si="47"/>
        <v>0</v>
      </c>
    </row>
    <row r="86" spans="1:14" ht="18" customHeight="1" x14ac:dyDescent="0.25">
      <c r="A86" s="9">
        <v>79</v>
      </c>
      <c r="B86" s="33" t="s">
        <v>107</v>
      </c>
      <c r="C86" s="35" t="s">
        <v>7</v>
      </c>
      <c r="D86" s="36">
        <v>1</v>
      </c>
      <c r="E86" s="44"/>
      <c r="F86" s="45">
        <f t="shared" si="42"/>
        <v>0</v>
      </c>
      <c r="G86" s="46"/>
      <c r="H86" s="40">
        <f t="shared" si="43"/>
        <v>0</v>
      </c>
      <c r="I86" s="41">
        <f t="shared" si="44"/>
        <v>0</v>
      </c>
      <c r="J86" s="42">
        <v>1</v>
      </c>
      <c r="K86" s="60">
        <f t="shared" si="45"/>
        <v>0</v>
      </c>
      <c r="L86" s="43"/>
      <c r="M86" s="61">
        <f t="shared" si="46"/>
        <v>0</v>
      </c>
      <c r="N86" s="62">
        <f t="shared" si="47"/>
        <v>0</v>
      </c>
    </row>
    <row r="87" spans="1:14" ht="18" customHeight="1" x14ac:dyDescent="0.25">
      <c r="A87" s="9">
        <v>80</v>
      </c>
      <c r="B87" s="33" t="s">
        <v>108</v>
      </c>
      <c r="C87" s="35" t="s">
        <v>7</v>
      </c>
      <c r="D87" s="36">
        <v>1770</v>
      </c>
      <c r="E87" s="44"/>
      <c r="F87" s="45">
        <f t="shared" si="42"/>
        <v>0</v>
      </c>
      <c r="G87" s="46"/>
      <c r="H87" s="40">
        <f t="shared" si="43"/>
        <v>0</v>
      </c>
      <c r="I87" s="41">
        <f t="shared" si="44"/>
        <v>0</v>
      </c>
      <c r="J87" s="42">
        <v>1180</v>
      </c>
      <c r="K87" s="60">
        <f t="shared" si="45"/>
        <v>0</v>
      </c>
      <c r="L87" s="43"/>
      <c r="M87" s="61">
        <f t="shared" si="46"/>
        <v>0</v>
      </c>
      <c r="N87" s="62">
        <f t="shared" si="47"/>
        <v>0</v>
      </c>
    </row>
    <row r="88" spans="1:14" ht="18" customHeight="1" x14ac:dyDescent="0.25">
      <c r="A88" s="9">
        <v>81</v>
      </c>
      <c r="B88" s="33" t="s">
        <v>109</v>
      </c>
      <c r="C88" s="35" t="s">
        <v>7</v>
      </c>
      <c r="D88" s="36">
        <v>132</v>
      </c>
      <c r="E88" s="44"/>
      <c r="F88" s="45">
        <f t="shared" si="42"/>
        <v>0</v>
      </c>
      <c r="G88" s="46"/>
      <c r="H88" s="40">
        <f t="shared" si="43"/>
        <v>0</v>
      </c>
      <c r="I88" s="41">
        <f t="shared" si="44"/>
        <v>0</v>
      </c>
      <c r="J88" s="42">
        <v>88</v>
      </c>
      <c r="K88" s="60">
        <f t="shared" si="45"/>
        <v>0</v>
      </c>
      <c r="L88" s="43"/>
      <c r="M88" s="61">
        <f t="shared" si="46"/>
        <v>0</v>
      </c>
      <c r="N88" s="62">
        <f t="shared" si="47"/>
        <v>0</v>
      </c>
    </row>
    <row r="89" spans="1:14" ht="18" customHeight="1" x14ac:dyDescent="0.25">
      <c r="A89" s="9">
        <v>82</v>
      </c>
      <c r="B89" s="33" t="s">
        <v>110</v>
      </c>
      <c r="C89" s="35" t="s">
        <v>7</v>
      </c>
      <c r="D89" s="36">
        <v>978</v>
      </c>
      <c r="E89" s="44"/>
      <c r="F89" s="45">
        <f t="shared" si="42"/>
        <v>0</v>
      </c>
      <c r="G89" s="46"/>
      <c r="H89" s="40">
        <f t="shared" si="43"/>
        <v>0</v>
      </c>
      <c r="I89" s="41">
        <f t="shared" si="44"/>
        <v>0</v>
      </c>
      <c r="J89" s="42">
        <v>652</v>
      </c>
      <c r="K89" s="60">
        <f t="shared" si="45"/>
        <v>0</v>
      </c>
      <c r="L89" s="43"/>
      <c r="M89" s="61">
        <f t="shared" si="46"/>
        <v>0</v>
      </c>
      <c r="N89" s="62">
        <f t="shared" si="47"/>
        <v>0</v>
      </c>
    </row>
    <row r="90" spans="1:14" ht="18" customHeight="1" x14ac:dyDescent="0.25">
      <c r="A90" s="9">
        <v>83</v>
      </c>
      <c r="B90" s="33" t="s">
        <v>111</v>
      </c>
      <c r="C90" s="35" t="s">
        <v>7</v>
      </c>
      <c r="D90" s="36">
        <v>60</v>
      </c>
      <c r="E90" s="44"/>
      <c r="F90" s="45">
        <f t="shared" ref="F90:F102" si="48">ROUND(D90*E90,2)</f>
        <v>0</v>
      </c>
      <c r="G90" s="46"/>
      <c r="H90" s="40">
        <f t="shared" ref="H90:H102" si="49">ROUND(F90*G90,2)</f>
        <v>0</v>
      </c>
      <c r="I90" s="41">
        <f t="shared" ref="I90:I102" si="50">ROUND(F90+H90,2)</f>
        <v>0</v>
      </c>
      <c r="J90" s="42">
        <v>40</v>
      </c>
      <c r="K90" s="60">
        <f t="shared" ref="K90:K102" si="51">ROUND(E90*J90,2)</f>
        <v>0</v>
      </c>
      <c r="L90" s="43"/>
      <c r="M90" s="61">
        <f t="shared" ref="M90:M102" si="52">ROUND(K90*L90,2)</f>
        <v>0</v>
      </c>
      <c r="N90" s="62">
        <f t="shared" ref="N90:N102" si="53">K90+M90</f>
        <v>0</v>
      </c>
    </row>
    <row r="91" spans="1:14" ht="18" customHeight="1" x14ac:dyDescent="0.25">
      <c r="A91" s="9">
        <v>84</v>
      </c>
      <c r="B91" s="33" t="s">
        <v>112</v>
      </c>
      <c r="C91" s="35" t="s">
        <v>7</v>
      </c>
      <c r="D91" s="36">
        <v>618</v>
      </c>
      <c r="E91" s="44"/>
      <c r="F91" s="45">
        <f t="shared" si="48"/>
        <v>0</v>
      </c>
      <c r="G91" s="46"/>
      <c r="H91" s="40">
        <f t="shared" si="49"/>
        <v>0</v>
      </c>
      <c r="I91" s="41">
        <f t="shared" si="50"/>
        <v>0</v>
      </c>
      <c r="J91" s="42">
        <v>412</v>
      </c>
      <c r="K91" s="60">
        <f t="shared" si="51"/>
        <v>0</v>
      </c>
      <c r="L91" s="43"/>
      <c r="M91" s="61">
        <f t="shared" si="52"/>
        <v>0</v>
      </c>
      <c r="N91" s="62">
        <f t="shared" si="53"/>
        <v>0</v>
      </c>
    </row>
    <row r="92" spans="1:14" ht="18" customHeight="1" x14ac:dyDescent="0.25">
      <c r="A92" s="9">
        <v>85</v>
      </c>
      <c r="B92" s="33" t="s">
        <v>113</v>
      </c>
      <c r="C92" s="35" t="s">
        <v>7</v>
      </c>
      <c r="D92" s="36">
        <v>99</v>
      </c>
      <c r="E92" s="44"/>
      <c r="F92" s="45">
        <f t="shared" si="48"/>
        <v>0</v>
      </c>
      <c r="G92" s="46"/>
      <c r="H92" s="40">
        <f t="shared" si="49"/>
        <v>0</v>
      </c>
      <c r="I92" s="41">
        <f t="shared" si="50"/>
        <v>0</v>
      </c>
      <c r="J92" s="42">
        <v>66</v>
      </c>
      <c r="K92" s="60">
        <f t="shared" si="51"/>
        <v>0</v>
      </c>
      <c r="L92" s="43"/>
      <c r="M92" s="61">
        <f t="shared" si="52"/>
        <v>0</v>
      </c>
      <c r="N92" s="62">
        <f t="shared" si="53"/>
        <v>0</v>
      </c>
    </row>
    <row r="93" spans="1:14" ht="18" customHeight="1" x14ac:dyDescent="0.25">
      <c r="A93" s="9">
        <v>86</v>
      </c>
      <c r="B93" s="33" t="s">
        <v>114</v>
      </c>
      <c r="C93" s="35" t="s">
        <v>7</v>
      </c>
      <c r="D93" s="36">
        <v>18</v>
      </c>
      <c r="E93" s="44"/>
      <c r="F93" s="45">
        <f t="shared" si="48"/>
        <v>0</v>
      </c>
      <c r="G93" s="46"/>
      <c r="H93" s="40">
        <f t="shared" si="49"/>
        <v>0</v>
      </c>
      <c r="I93" s="41">
        <f t="shared" si="50"/>
        <v>0</v>
      </c>
      <c r="J93" s="42">
        <v>12</v>
      </c>
      <c r="K93" s="60">
        <f t="shared" si="51"/>
        <v>0</v>
      </c>
      <c r="L93" s="43"/>
      <c r="M93" s="61">
        <f t="shared" si="52"/>
        <v>0</v>
      </c>
      <c r="N93" s="62">
        <f t="shared" si="53"/>
        <v>0</v>
      </c>
    </row>
    <row r="94" spans="1:14" ht="25.5" customHeight="1" x14ac:dyDescent="0.25">
      <c r="A94" s="9">
        <v>87</v>
      </c>
      <c r="B94" s="33" t="s">
        <v>115</v>
      </c>
      <c r="C94" s="35" t="s">
        <v>7</v>
      </c>
      <c r="D94" s="36">
        <v>228</v>
      </c>
      <c r="E94" s="44"/>
      <c r="F94" s="45">
        <f t="shared" si="48"/>
        <v>0</v>
      </c>
      <c r="G94" s="46"/>
      <c r="H94" s="40">
        <f t="shared" si="49"/>
        <v>0</v>
      </c>
      <c r="I94" s="41">
        <f t="shared" si="50"/>
        <v>0</v>
      </c>
      <c r="J94" s="42">
        <v>152</v>
      </c>
      <c r="K94" s="60">
        <f t="shared" si="51"/>
        <v>0</v>
      </c>
      <c r="L94" s="43"/>
      <c r="M94" s="61">
        <f t="shared" si="52"/>
        <v>0</v>
      </c>
      <c r="N94" s="62">
        <f t="shared" si="53"/>
        <v>0</v>
      </c>
    </row>
    <row r="95" spans="1:14" ht="18" customHeight="1" x14ac:dyDescent="0.25">
      <c r="A95" s="9">
        <v>88</v>
      </c>
      <c r="B95" s="33" t="s">
        <v>116</v>
      </c>
      <c r="C95" s="35" t="s">
        <v>45</v>
      </c>
      <c r="D95" s="36">
        <v>6</v>
      </c>
      <c r="E95" s="44"/>
      <c r="F95" s="45">
        <f t="shared" si="48"/>
        <v>0</v>
      </c>
      <c r="G95" s="46"/>
      <c r="H95" s="40">
        <f t="shared" si="49"/>
        <v>0</v>
      </c>
      <c r="I95" s="41">
        <f t="shared" si="50"/>
        <v>0</v>
      </c>
      <c r="J95" s="42">
        <v>4</v>
      </c>
      <c r="K95" s="60">
        <f t="shared" si="51"/>
        <v>0</v>
      </c>
      <c r="L95" s="43"/>
      <c r="M95" s="61">
        <f t="shared" si="52"/>
        <v>0</v>
      </c>
      <c r="N95" s="62">
        <f t="shared" si="53"/>
        <v>0</v>
      </c>
    </row>
    <row r="96" spans="1:14" ht="18" customHeight="1" x14ac:dyDescent="0.25">
      <c r="A96" s="9">
        <v>89</v>
      </c>
      <c r="B96" s="33" t="s">
        <v>117</v>
      </c>
      <c r="C96" s="35" t="s">
        <v>7</v>
      </c>
      <c r="D96" s="36">
        <v>126</v>
      </c>
      <c r="E96" s="44"/>
      <c r="F96" s="45">
        <f t="shared" si="48"/>
        <v>0</v>
      </c>
      <c r="G96" s="46"/>
      <c r="H96" s="40">
        <f t="shared" si="49"/>
        <v>0</v>
      </c>
      <c r="I96" s="41">
        <f t="shared" si="50"/>
        <v>0</v>
      </c>
      <c r="J96" s="42">
        <v>84</v>
      </c>
      <c r="K96" s="60">
        <f t="shared" si="51"/>
        <v>0</v>
      </c>
      <c r="L96" s="43"/>
      <c r="M96" s="61">
        <f t="shared" si="52"/>
        <v>0</v>
      </c>
      <c r="N96" s="62">
        <f t="shared" si="53"/>
        <v>0</v>
      </c>
    </row>
    <row r="97" spans="1:14" ht="27.75" customHeight="1" x14ac:dyDescent="0.25">
      <c r="A97" s="9">
        <v>90</v>
      </c>
      <c r="B97" s="33" t="s">
        <v>118</v>
      </c>
      <c r="C97" s="35" t="s">
        <v>7</v>
      </c>
      <c r="D97" s="36">
        <v>120</v>
      </c>
      <c r="E97" s="44"/>
      <c r="F97" s="45">
        <f t="shared" si="48"/>
        <v>0</v>
      </c>
      <c r="G97" s="46"/>
      <c r="H97" s="40">
        <f t="shared" si="49"/>
        <v>0</v>
      </c>
      <c r="I97" s="41">
        <f t="shared" si="50"/>
        <v>0</v>
      </c>
      <c r="J97" s="42">
        <v>80</v>
      </c>
      <c r="K97" s="60">
        <f t="shared" si="51"/>
        <v>0</v>
      </c>
      <c r="L97" s="43"/>
      <c r="M97" s="61">
        <f t="shared" si="52"/>
        <v>0</v>
      </c>
      <c r="N97" s="62">
        <f t="shared" si="53"/>
        <v>0</v>
      </c>
    </row>
    <row r="98" spans="1:14" ht="18" customHeight="1" x14ac:dyDescent="0.25">
      <c r="A98" s="9">
        <v>91</v>
      </c>
      <c r="B98" s="33" t="s">
        <v>119</v>
      </c>
      <c r="C98" s="35" t="s">
        <v>7</v>
      </c>
      <c r="D98" s="36">
        <v>486</v>
      </c>
      <c r="E98" s="44"/>
      <c r="F98" s="45">
        <f t="shared" si="48"/>
        <v>0</v>
      </c>
      <c r="G98" s="46"/>
      <c r="H98" s="40">
        <f t="shared" si="49"/>
        <v>0</v>
      </c>
      <c r="I98" s="41">
        <f t="shared" si="50"/>
        <v>0</v>
      </c>
      <c r="J98" s="42">
        <v>324</v>
      </c>
      <c r="K98" s="60">
        <f t="shared" si="51"/>
        <v>0</v>
      </c>
      <c r="L98" s="43"/>
      <c r="M98" s="61">
        <f t="shared" si="52"/>
        <v>0</v>
      </c>
      <c r="N98" s="62">
        <f t="shared" si="53"/>
        <v>0</v>
      </c>
    </row>
    <row r="99" spans="1:14" ht="18" customHeight="1" x14ac:dyDescent="0.25">
      <c r="A99" s="9">
        <v>92</v>
      </c>
      <c r="B99" s="33" t="s">
        <v>120</v>
      </c>
      <c r="C99" s="35" t="s">
        <v>7</v>
      </c>
      <c r="D99" s="36">
        <v>55</v>
      </c>
      <c r="E99" s="44"/>
      <c r="F99" s="45">
        <f t="shared" si="48"/>
        <v>0</v>
      </c>
      <c r="G99" s="46"/>
      <c r="H99" s="40">
        <f t="shared" si="49"/>
        <v>0</v>
      </c>
      <c r="I99" s="41">
        <f t="shared" si="50"/>
        <v>0</v>
      </c>
      <c r="J99" s="42">
        <v>37</v>
      </c>
      <c r="K99" s="60">
        <f t="shared" si="51"/>
        <v>0</v>
      </c>
      <c r="L99" s="43"/>
      <c r="M99" s="61">
        <f t="shared" si="52"/>
        <v>0</v>
      </c>
      <c r="N99" s="62">
        <f t="shared" si="53"/>
        <v>0</v>
      </c>
    </row>
    <row r="100" spans="1:14" ht="18" customHeight="1" x14ac:dyDescent="0.25">
      <c r="A100" s="9">
        <v>93</v>
      </c>
      <c r="B100" s="33" t="s">
        <v>121</v>
      </c>
      <c r="C100" s="35" t="s">
        <v>7</v>
      </c>
      <c r="D100" s="36">
        <v>36</v>
      </c>
      <c r="E100" s="44"/>
      <c r="F100" s="45">
        <f t="shared" si="48"/>
        <v>0</v>
      </c>
      <c r="G100" s="46"/>
      <c r="H100" s="40">
        <f t="shared" si="49"/>
        <v>0</v>
      </c>
      <c r="I100" s="41">
        <f t="shared" si="50"/>
        <v>0</v>
      </c>
      <c r="J100" s="42">
        <v>24</v>
      </c>
      <c r="K100" s="60">
        <f t="shared" si="51"/>
        <v>0</v>
      </c>
      <c r="L100" s="43"/>
      <c r="M100" s="61">
        <f t="shared" si="52"/>
        <v>0</v>
      </c>
      <c r="N100" s="62">
        <f t="shared" si="53"/>
        <v>0</v>
      </c>
    </row>
    <row r="101" spans="1:14" ht="18" customHeight="1" x14ac:dyDescent="0.25">
      <c r="A101" s="9">
        <v>94</v>
      </c>
      <c r="B101" s="33" t="s">
        <v>122</v>
      </c>
      <c r="C101" s="35" t="s">
        <v>7</v>
      </c>
      <c r="D101" s="36">
        <v>4</v>
      </c>
      <c r="E101" s="44"/>
      <c r="F101" s="45">
        <f t="shared" si="48"/>
        <v>0</v>
      </c>
      <c r="G101" s="46"/>
      <c r="H101" s="40">
        <f t="shared" si="49"/>
        <v>0</v>
      </c>
      <c r="I101" s="41">
        <f t="shared" si="50"/>
        <v>0</v>
      </c>
      <c r="J101" s="42">
        <v>3</v>
      </c>
      <c r="K101" s="60">
        <f t="shared" si="51"/>
        <v>0</v>
      </c>
      <c r="L101" s="43"/>
      <c r="M101" s="61">
        <f t="shared" si="52"/>
        <v>0</v>
      </c>
      <c r="N101" s="62">
        <f t="shared" si="53"/>
        <v>0</v>
      </c>
    </row>
    <row r="102" spans="1:14" ht="18" customHeight="1" x14ac:dyDescent="0.25">
      <c r="A102" s="9">
        <v>95</v>
      </c>
      <c r="B102" s="33" t="s">
        <v>123</v>
      </c>
      <c r="C102" s="35" t="s">
        <v>7</v>
      </c>
      <c r="D102" s="36">
        <v>66</v>
      </c>
      <c r="E102" s="44"/>
      <c r="F102" s="45">
        <f t="shared" si="48"/>
        <v>0</v>
      </c>
      <c r="G102" s="46"/>
      <c r="H102" s="40">
        <f t="shared" si="49"/>
        <v>0</v>
      </c>
      <c r="I102" s="41">
        <f t="shared" si="50"/>
        <v>0</v>
      </c>
      <c r="J102" s="42">
        <v>44</v>
      </c>
      <c r="K102" s="60">
        <f t="shared" si="51"/>
        <v>0</v>
      </c>
      <c r="L102" s="43"/>
      <c r="M102" s="61">
        <f t="shared" si="52"/>
        <v>0</v>
      </c>
      <c r="N102" s="62">
        <f t="shared" si="53"/>
        <v>0</v>
      </c>
    </row>
    <row r="103" spans="1:14" ht="18" customHeight="1" x14ac:dyDescent="0.25">
      <c r="A103" s="9">
        <v>96</v>
      </c>
      <c r="B103" s="33" t="s">
        <v>124</v>
      </c>
      <c r="C103" s="35" t="s">
        <v>7</v>
      </c>
      <c r="D103" s="36">
        <v>18</v>
      </c>
      <c r="E103" s="44"/>
      <c r="F103" s="45">
        <f t="shared" ref="F103:F115" si="54">ROUND(D103*E103,2)</f>
        <v>0</v>
      </c>
      <c r="G103" s="46"/>
      <c r="H103" s="40">
        <f t="shared" ref="H103:H115" si="55">ROUND(F103*G103,2)</f>
        <v>0</v>
      </c>
      <c r="I103" s="41">
        <f t="shared" ref="I103:I115" si="56">ROUND(F103+H103,2)</f>
        <v>0</v>
      </c>
      <c r="J103" s="42">
        <v>12</v>
      </c>
      <c r="K103" s="60">
        <f t="shared" ref="K103:K115" si="57">ROUND(E103*J103,2)</f>
        <v>0</v>
      </c>
      <c r="L103" s="43"/>
      <c r="M103" s="61">
        <f t="shared" ref="M103:M115" si="58">ROUND(K103*L103,2)</f>
        <v>0</v>
      </c>
      <c r="N103" s="62">
        <f t="shared" ref="N103:N115" si="59">K103+M103</f>
        <v>0</v>
      </c>
    </row>
    <row r="104" spans="1:14" ht="18" customHeight="1" x14ac:dyDescent="0.25">
      <c r="A104" s="9">
        <v>97</v>
      </c>
      <c r="B104" s="33" t="s">
        <v>125</v>
      </c>
      <c r="C104" s="35" t="s">
        <v>7</v>
      </c>
      <c r="D104" s="36">
        <v>2</v>
      </c>
      <c r="E104" s="44"/>
      <c r="F104" s="45">
        <f t="shared" si="54"/>
        <v>0</v>
      </c>
      <c r="G104" s="46"/>
      <c r="H104" s="40">
        <f t="shared" si="55"/>
        <v>0</v>
      </c>
      <c r="I104" s="41">
        <f t="shared" si="56"/>
        <v>0</v>
      </c>
      <c r="J104" s="42">
        <v>1</v>
      </c>
      <c r="K104" s="60">
        <f t="shared" si="57"/>
        <v>0</v>
      </c>
      <c r="L104" s="43"/>
      <c r="M104" s="61">
        <f t="shared" si="58"/>
        <v>0</v>
      </c>
      <c r="N104" s="62">
        <f t="shared" si="59"/>
        <v>0</v>
      </c>
    </row>
    <row r="105" spans="1:14" ht="18" customHeight="1" x14ac:dyDescent="0.25">
      <c r="A105" s="9">
        <v>98</v>
      </c>
      <c r="B105" s="33" t="s">
        <v>126</v>
      </c>
      <c r="C105" s="35" t="s">
        <v>7</v>
      </c>
      <c r="D105" s="36">
        <v>7</v>
      </c>
      <c r="E105" s="44"/>
      <c r="F105" s="45">
        <f t="shared" si="54"/>
        <v>0</v>
      </c>
      <c r="G105" s="46"/>
      <c r="H105" s="40">
        <f t="shared" si="55"/>
        <v>0</v>
      </c>
      <c r="I105" s="41">
        <f t="shared" si="56"/>
        <v>0</v>
      </c>
      <c r="J105" s="42">
        <v>5</v>
      </c>
      <c r="K105" s="60">
        <f t="shared" si="57"/>
        <v>0</v>
      </c>
      <c r="L105" s="43"/>
      <c r="M105" s="61">
        <f t="shared" si="58"/>
        <v>0</v>
      </c>
      <c r="N105" s="62">
        <f t="shared" si="59"/>
        <v>0</v>
      </c>
    </row>
    <row r="106" spans="1:14" ht="18" customHeight="1" x14ac:dyDescent="0.25">
      <c r="A106" s="9">
        <v>99</v>
      </c>
      <c r="B106" s="33" t="s">
        <v>127</v>
      </c>
      <c r="C106" s="35" t="s">
        <v>7</v>
      </c>
      <c r="D106" s="36">
        <v>4</v>
      </c>
      <c r="E106" s="44"/>
      <c r="F106" s="45">
        <f t="shared" si="54"/>
        <v>0</v>
      </c>
      <c r="G106" s="46"/>
      <c r="H106" s="40">
        <f t="shared" si="55"/>
        <v>0</v>
      </c>
      <c r="I106" s="41">
        <f t="shared" si="56"/>
        <v>0</v>
      </c>
      <c r="J106" s="42">
        <v>3</v>
      </c>
      <c r="K106" s="60">
        <f t="shared" si="57"/>
        <v>0</v>
      </c>
      <c r="L106" s="43"/>
      <c r="M106" s="61">
        <f t="shared" si="58"/>
        <v>0</v>
      </c>
      <c r="N106" s="62">
        <f t="shared" si="59"/>
        <v>0</v>
      </c>
    </row>
    <row r="107" spans="1:14" ht="18" customHeight="1" x14ac:dyDescent="0.25">
      <c r="A107" s="9">
        <v>100</v>
      </c>
      <c r="B107" s="33" t="s">
        <v>128</v>
      </c>
      <c r="C107" s="35" t="s">
        <v>7</v>
      </c>
      <c r="D107" s="36">
        <v>18</v>
      </c>
      <c r="E107" s="44"/>
      <c r="F107" s="45">
        <f t="shared" si="54"/>
        <v>0</v>
      </c>
      <c r="G107" s="46"/>
      <c r="H107" s="40">
        <f t="shared" si="55"/>
        <v>0</v>
      </c>
      <c r="I107" s="41">
        <f t="shared" si="56"/>
        <v>0</v>
      </c>
      <c r="J107" s="42">
        <v>12</v>
      </c>
      <c r="K107" s="60">
        <f t="shared" si="57"/>
        <v>0</v>
      </c>
      <c r="L107" s="43"/>
      <c r="M107" s="61">
        <f t="shared" si="58"/>
        <v>0</v>
      </c>
      <c r="N107" s="62">
        <f t="shared" si="59"/>
        <v>0</v>
      </c>
    </row>
    <row r="108" spans="1:14" ht="18" customHeight="1" x14ac:dyDescent="0.25">
      <c r="A108" s="9">
        <v>101</v>
      </c>
      <c r="B108" s="33" t="s">
        <v>129</v>
      </c>
      <c r="C108" s="35" t="s">
        <v>7</v>
      </c>
      <c r="D108" s="36">
        <v>96</v>
      </c>
      <c r="E108" s="44"/>
      <c r="F108" s="45">
        <f t="shared" si="54"/>
        <v>0</v>
      </c>
      <c r="G108" s="46"/>
      <c r="H108" s="40">
        <f t="shared" si="55"/>
        <v>0</v>
      </c>
      <c r="I108" s="41">
        <f t="shared" si="56"/>
        <v>0</v>
      </c>
      <c r="J108" s="42">
        <v>64</v>
      </c>
      <c r="K108" s="60">
        <f t="shared" si="57"/>
        <v>0</v>
      </c>
      <c r="L108" s="43"/>
      <c r="M108" s="61">
        <f t="shared" si="58"/>
        <v>0</v>
      </c>
      <c r="N108" s="62">
        <f t="shared" si="59"/>
        <v>0</v>
      </c>
    </row>
    <row r="109" spans="1:14" ht="18" customHeight="1" x14ac:dyDescent="0.25">
      <c r="A109" s="9">
        <v>102</v>
      </c>
      <c r="B109" s="33" t="s">
        <v>130</v>
      </c>
      <c r="C109" s="35" t="s">
        <v>7</v>
      </c>
      <c r="D109" s="36">
        <v>1842</v>
      </c>
      <c r="E109" s="44"/>
      <c r="F109" s="45">
        <f t="shared" si="54"/>
        <v>0</v>
      </c>
      <c r="G109" s="46"/>
      <c r="H109" s="40">
        <f t="shared" si="55"/>
        <v>0</v>
      </c>
      <c r="I109" s="41">
        <f t="shared" si="56"/>
        <v>0</v>
      </c>
      <c r="J109" s="42">
        <v>1228</v>
      </c>
      <c r="K109" s="60">
        <f t="shared" si="57"/>
        <v>0</v>
      </c>
      <c r="L109" s="43"/>
      <c r="M109" s="61">
        <f t="shared" si="58"/>
        <v>0</v>
      </c>
      <c r="N109" s="62">
        <f t="shared" si="59"/>
        <v>0</v>
      </c>
    </row>
    <row r="110" spans="1:14" ht="18" customHeight="1" x14ac:dyDescent="0.25">
      <c r="A110" s="9">
        <v>103</v>
      </c>
      <c r="B110" s="33" t="s">
        <v>131</v>
      </c>
      <c r="C110" s="35" t="s">
        <v>7</v>
      </c>
      <c r="D110" s="36">
        <v>25</v>
      </c>
      <c r="E110" s="44"/>
      <c r="F110" s="45">
        <f t="shared" si="54"/>
        <v>0</v>
      </c>
      <c r="G110" s="46"/>
      <c r="H110" s="40">
        <f t="shared" si="55"/>
        <v>0</v>
      </c>
      <c r="I110" s="41">
        <f t="shared" si="56"/>
        <v>0</v>
      </c>
      <c r="J110" s="42">
        <v>17</v>
      </c>
      <c r="K110" s="60">
        <f t="shared" si="57"/>
        <v>0</v>
      </c>
      <c r="L110" s="43"/>
      <c r="M110" s="61">
        <f t="shared" si="58"/>
        <v>0</v>
      </c>
      <c r="N110" s="62">
        <f t="shared" si="59"/>
        <v>0</v>
      </c>
    </row>
    <row r="111" spans="1:14" ht="18" customHeight="1" x14ac:dyDescent="0.25">
      <c r="A111" s="9">
        <v>104</v>
      </c>
      <c r="B111" s="33" t="s">
        <v>132</v>
      </c>
      <c r="C111" s="35" t="s">
        <v>7</v>
      </c>
      <c r="D111" s="36">
        <v>6</v>
      </c>
      <c r="E111" s="44"/>
      <c r="F111" s="45">
        <f t="shared" si="54"/>
        <v>0</v>
      </c>
      <c r="G111" s="46"/>
      <c r="H111" s="40">
        <f t="shared" si="55"/>
        <v>0</v>
      </c>
      <c r="I111" s="41">
        <f t="shared" si="56"/>
        <v>0</v>
      </c>
      <c r="J111" s="42">
        <v>4</v>
      </c>
      <c r="K111" s="60">
        <f t="shared" si="57"/>
        <v>0</v>
      </c>
      <c r="L111" s="43"/>
      <c r="M111" s="61">
        <f t="shared" si="58"/>
        <v>0</v>
      </c>
      <c r="N111" s="62">
        <f t="shared" si="59"/>
        <v>0</v>
      </c>
    </row>
    <row r="112" spans="1:14" ht="18" customHeight="1" x14ac:dyDescent="0.25">
      <c r="A112" s="9">
        <v>105</v>
      </c>
      <c r="B112" s="33" t="s">
        <v>133</v>
      </c>
      <c r="C112" s="35" t="s">
        <v>7</v>
      </c>
      <c r="D112" s="36">
        <v>8</v>
      </c>
      <c r="E112" s="44"/>
      <c r="F112" s="45">
        <f t="shared" si="54"/>
        <v>0</v>
      </c>
      <c r="G112" s="46"/>
      <c r="H112" s="40">
        <f t="shared" si="55"/>
        <v>0</v>
      </c>
      <c r="I112" s="41">
        <f t="shared" si="56"/>
        <v>0</v>
      </c>
      <c r="J112" s="42">
        <v>6</v>
      </c>
      <c r="K112" s="60">
        <f t="shared" si="57"/>
        <v>0</v>
      </c>
      <c r="L112" s="43"/>
      <c r="M112" s="61">
        <f t="shared" si="58"/>
        <v>0</v>
      </c>
      <c r="N112" s="62">
        <f t="shared" si="59"/>
        <v>0</v>
      </c>
    </row>
    <row r="113" spans="1:14" ht="18" customHeight="1" x14ac:dyDescent="0.25">
      <c r="A113" s="9">
        <v>106</v>
      </c>
      <c r="B113" s="33" t="s">
        <v>134</v>
      </c>
      <c r="C113" s="35" t="s">
        <v>7</v>
      </c>
      <c r="D113" s="36">
        <v>330</v>
      </c>
      <c r="E113" s="44"/>
      <c r="F113" s="45">
        <f t="shared" si="54"/>
        <v>0</v>
      </c>
      <c r="G113" s="46"/>
      <c r="H113" s="40">
        <f t="shared" si="55"/>
        <v>0</v>
      </c>
      <c r="I113" s="41">
        <f t="shared" si="56"/>
        <v>0</v>
      </c>
      <c r="J113" s="42">
        <v>220</v>
      </c>
      <c r="K113" s="60">
        <f t="shared" si="57"/>
        <v>0</v>
      </c>
      <c r="L113" s="43"/>
      <c r="M113" s="61">
        <f t="shared" si="58"/>
        <v>0</v>
      </c>
      <c r="N113" s="62">
        <f t="shared" si="59"/>
        <v>0</v>
      </c>
    </row>
    <row r="114" spans="1:14" ht="18" customHeight="1" x14ac:dyDescent="0.25">
      <c r="A114" s="9">
        <v>107</v>
      </c>
      <c r="B114" s="33" t="s">
        <v>135</v>
      </c>
      <c r="C114" s="35" t="s">
        <v>7</v>
      </c>
      <c r="D114" s="36">
        <v>300</v>
      </c>
      <c r="E114" s="44"/>
      <c r="F114" s="45">
        <f t="shared" si="54"/>
        <v>0</v>
      </c>
      <c r="G114" s="46"/>
      <c r="H114" s="40">
        <f t="shared" si="55"/>
        <v>0</v>
      </c>
      <c r="I114" s="41">
        <f t="shared" si="56"/>
        <v>0</v>
      </c>
      <c r="J114" s="42">
        <v>200</v>
      </c>
      <c r="K114" s="60">
        <f t="shared" si="57"/>
        <v>0</v>
      </c>
      <c r="L114" s="43"/>
      <c r="M114" s="61">
        <f t="shared" si="58"/>
        <v>0</v>
      </c>
      <c r="N114" s="62">
        <f t="shared" si="59"/>
        <v>0</v>
      </c>
    </row>
    <row r="115" spans="1:14" ht="18" customHeight="1" x14ac:dyDescent="0.25">
      <c r="A115" s="9">
        <v>108</v>
      </c>
      <c r="B115" s="33" t="s">
        <v>136</v>
      </c>
      <c r="C115" s="35" t="s">
        <v>7</v>
      </c>
      <c r="D115" s="36">
        <v>1530</v>
      </c>
      <c r="E115" s="44"/>
      <c r="F115" s="45">
        <f t="shared" si="54"/>
        <v>0</v>
      </c>
      <c r="G115" s="46"/>
      <c r="H115" s="40">
        <f t="shared" si="55"/>
        <v>0</v>
      </c>
      <c r="I115" s="41">
        <f t="shared" si="56"/>
        <v>0</v>
      </c>
      <c r="J115" s="42">
        <v>1020</v>
      </c>
      <c r="K115" s="60">
        <f t="shared" si="57"/>
        <v>0</v>
      </c>
      <c r="L115" s="43"/>
      <c r="M115" s="61">
        <f t="shared" si="58"/>
        <v>0</v>
      </c>
      <c r="N115" s="62">
        <f t="shared" si="59"/>
        <v>0</v>
      </c>
    </row>
    <row r="116" spans="1:14" ht="18" customHeight="1" x14ac:dyDescent="0.25">
      <c r="A116" s="9">
        <v>109</v>
      </c>
      <c r="B116" s="33" t="s">
        <v>137</v>
      </c>
      <c r="C116" s="35" t="s">
        <v>7</v>
      </c>
      <c r="D116" s="36">
        <v>270</v>
      </c>
      <c r="E116" s="44"/>
      <c r="F116" s="45">
        <f t="shared" ref="F116" si="60">ROUND(D116*E116,2)</f>
        <v>0</v>
      </c>
      <c r="G116" s="46"/>
      <c r="H116" s="40">
        <f t="shared" ref="H116" si="61">ROUND(F116*G116,2)</f>
        <v>0</v>
      </c>
      <c r="I116" s="41">
        <f t="shared" ref="I116" si="62">ROUND(F116+H116,2)</f>
        <v>0</v>
      </c>
      <c r="J116" s="42">
        <v>180</v>
      </c>
      <c r="K116" s="60">
        <f t="shared" ref="K116" si="63">ROUND(E116*J116,2)</f>
        <v>0</v>
      </c>
      <c r="L116" s="43"/>
      <c r="M116" s="61">
        <f t="shared" ref="M116" si="64">ROUND(K116*L116,2)</f>
        <v>0</v>
      </c>
      <c r="N116" s="62">
        <f t="shared" ref="N116" si="65">K116+M116</f>
        <v>0</v>
      </c>
    </row>
    <row r="117" spans="1:14" ht="18" customHeight="1" x14ac:dyDescent="0.25">
      <c r="A117" s="9">
        <v>110</v>
      </c>
      <c r="B117" s="33" t="s">
        <v>138</v>
      </c>
      <c r="C117" s="35" t="s">
        <v>7</v>
      </c>
      <c r="D117" s="36">
        <v>696</v>
      </c>
      <c r="E117" s="44"/>
      <c r="F117" s="45">
        <f t="shared" ref="F117:F129" si="66">ROUND(D117*E117,2)</f>
        <v>0</v>
      </c>
      <c r="G117" s="46"/>
      <c r="H117" s="40">
        <f t="shared" ref="H117:H129" si="67">ROUND(F117*G117,2)</f>
        <v>0</v>
      </c>
      <c r="I117" s="41">
        <f t="shared" ref="I117:I129" si="68">ROUND(F117+H117,2)</f>
        <v>0</v>
      </c>
      <c r="J117" s="42">
        <v>464</v>
      </c>
      <c r="K117" s="60">
        <f t="shared" ref="K117:K129" si="69">ROUND(E117*J117,2)</f>
        <v>0</v>
      </c>
      <c r="L117" s="43"/>
      <c r="M117" s="61">
        <f t="shared" ref="M117:M129" si="70">ROUND(K117*L117,2)</f>
        <v>0</v>
      </c>
      <c r="N117" s="62">
        <f t="shared" ref="N117:N129" si="71">K117+M117</f>
        <v>0</v>
      </c>
    </row>
    <row r="118" spans="1:14" ht="18" customHeight="1" x14ac:dyDescent="0.25">
      <c r="A118" s="9">
        <v>111</v>
      </c>
      <c r="B118" s="33" t="s">
        <v>139</v>
      </c>
      <c r="C118" s="35" t="s">
        <v>7</v>
      </c>
      <c r="D118" s="36">
        <v>678</v>
      </c>
      <c r="E118" s="44"/>
      <c r="F118" s="45">
        <f t="shared" si="66"/>
        <v>0</v>
      </c>
      <c r="G118" s="46"/>
      <c r="H118" s="40">
        <f t="shared" si="67"/>
        <v>0</v>
      </c>
      <c r="I118" s="41">
        <f t="shared" si="68"/>
        <v>0</v>
      </c>
      <c r="J118" s="42">
        <v>452</v>
      </c>
      <c r="K118" s="60">
        <f t="shared" si="69"/>
        <v>0</v>
      </c>
      <c r="L118" s="43"/>
      <c r="M118" s="61">
        <f t="shared" si="70"/>
        <v>0</v>
      </c>
      <c r="N118" s="62">
        <f t="shared" si="71"/>
        <v>0</v>
      </c>
    </row>
    <row r="119" spans="1:14" ht="18" customHeight="1" x14ac:dyDescent="0.25">
      <c r="A119" s="9">
        <v>112</v>
      </c>
      <c r="B119" s="33" t="s">
        <v>140</v>
      </c>
      <c r="C119" s="35" t="s">
        <v>7</v>
      </c>
      <c r="D119" s="36">
        <v>6</v>
      </c>
      <c r="E119" s="44"/>
      <c r="F119" s="45">
        <f t="shared" si="66"/>
        <v>0</v>
      </c>
      <c r="G119" s="46"/>
      <c r="H119" s="40">
        <f t="shared" si="67"/>
        <v>0</v>
      </c>
      <c r="I119" s="41">
        <f t="shared" si="68"/>
        <v>0</v>
      </c>
      <c r="J119" s="42">
        <v>4</v>
      </c>
      <c r="K119" s="60">
        <f t="shared" si="69"/>
        <v>0</v>
      </c>
      <c r="L119" s="43"/>
      <c r="M119" s="61">
        <f t="shared" si="70"/>
        <v>0</v>
      </c>
      <c r="N119" s="62">
        <f t="shared" si="71"/>
        <v>0</v>
      </c>
    </row>
    <row r="120" spans="1:14" ht="18" customHeight="1" x14ac:dyDescent="0.25">
      <c r="A120" s="9">
        <v>113</v>
      </c>
      <c r="B120" s="33" t="s">
        <v>141</v>
      </c>
      <c r="C120" s="35" t="s">
        <v>7</v>
      </c>
      <c r="D120" s="36">
        <v>336</v>
      </c>
      <c r="E120" s="44"/>
      <c r="F120" s="45">
        <f t="shared" si="66"/>
        <v>0</v>
      </c>
      <c r="G120" s="46"/>
      <c r="H120" s="40">
        <f t="shared" si="67"/>
        <v>0</v>
      </c>
      <c r="I120" s="41">
        <f t="shared" si="68"/>
        <v>0</v>
      </c>
      <c r="J120" s="42">
        <v>224</v>
      </c>
      <c r="K120" s="60">
        <f t="shared" si="69"/>
        <v>0</v>
      </c>
      <c r="L120" s="43"/>
      <c r="M120" s="61">
        <f t="shared" si="70"/>
        <v>0</v>
      </c>
      <c r="N120" s="62">
        <f t="shared" si="71"/>
        <v>0</v>
      </c>
    </row>
    <row r="121" spans="1:14" ht="18" customHeight="1" x14ac:dyDescent="0.25">
      <c r="A121" s="9">
        <v>114</v>
      </c>
      <c r="B121" s="33" t="s">
        <v>142</v>
      </c>
      <c r="C121" s="35" t="s">
        <v>7</v>
      </c>
      <c r="D121" s="36">
        <v>582</v>
      </c>
      <c r="E121" s="44"/>
      <c r="F121" s="45">
        <f t="shared" si="66"/>
        <v>0</v>
      </c>
      <c r="G121" s="46"/>
      <c r="H121" s="40">
        <f t="shared" si="67"/>
        <v>0</v>
      </c>
      <c r="I121" s="41">
        <f t="shared" si="68"/>
        <v>0</v>
      </c>
      <c r="J121" s="42">
        <v>388</v>
      </c>
      <c r="K121" s="60">
        <f t="shared" si="69"/>
        <v>0</v>
      </c>
      <c r="L121" s="43"/>
      <c r="M121" s="61">
        <f t="shared" si="70"/>
        <v>0</v>
      </c>
      <c r="N121" s="62">
        <f t="shared" si="71"/>
        <v>0</v>
      </c>
    </row>
    <row r="122" spans="1:14" ht="18" customHeight="1" x14ac:dyDescent="0.25">
      <c r="A122" s="9">
        <v>115</v>
      </c>
      <c r="B122" s="33" t="s">
        <v>143</v>
      </c>
      <c r="C122" s="35" t="s">
        <v>7</v>
      </c>
      <c r="D122" s="36">
        <v>570</v>
      </c>
      <c r="E122" s="44"/>
      <c r="F122" s="45">
        <f t="shared" si="66"/>
        <v>0</v>
      </c>
      <c r="G122" s="46"/>
      <c r="H122" s="40">
        <f t="shared" si="67"/>
        <v>0</v>
      </c>
      <c r="I122" s="41">
        <f t="shared" si="68"/>
        <v>0</v>
      </c>
      <c r="J122" s="42">
        <v>380</v>
      </c>
      <c r="K122" s="60">
        <f t="shared" si="69"/>
        <v>0</v>
      </c>
      <c r="L122" s="43"/>
      <c r="M122" s="61">
        <f t="shared" si="70"/>
        <v>0</v>
      </c>
      <c r="N122" s="62">
        <f t="shared" si="71"/>
        <v>0</v>
      </c>
    </row>
    <row r="123" spans="1:14" ht="18" customHeight="1" x14ac:dyDescent="0.25">
      <c r="A123" s="9">
        <v>116</v>
      </c>
      <c r="B123" s="33" t="s">
        <v>144</v>
      </c>
      <c r="C123" s="35" t="s">
        <v>8</v>
      </c>
      <c r="D123" s="36">
        <v>1200</v>
      </c>
      <c r="E123" s="44"/>
      <c r="F123" s="45">
        <f t="shared" si="66"/>
        <v>0</v>
      </c>
      <c r="G123" s="46"/>
      <c r="H123" s="40">
        <f t="shared" si="67"/>
        <v>0</v>
      </c>
      <c r="I123" s="41">
        <f t="shared" si="68"/>
        <v>0</v>
      </c>
      <c r="J123" s="42">
        <v>800</v>
      </c>
      <c r="K123" s="60">
        <f t="shared" si="69"/>
        <v>0</v>
      </c>
      <c r="L123" s="43"/>
      <c r="M123" s="61">
        <f t="shared" si="70"/>
        <v>0</v>
      </c>
      <c r="N123" s="62">
        <f t="shared" si="71"/>
        <v>0</v>
      </c>
    </row>
    <row r="124" spans="1:14" ht="18" customHeight="1" x14ac:dyDescent="0.25">
      <c r="A124" s="9">
        <v>117</v>
      </c>
      <c r="B124" s="33" t="s">
        <v>145</v>
      </c>
      <c r="C124" s="35" t="s">
        <v>8</v>
      </c>
      <c r="D124" s="36">
        <v>360</v>
      </c>
      <c r="E124" s="44"/>
      <c r="F124" s="45">
        <f t="shared" si="66"/>
        <v>0</v>
      </c>
      <c r="G124" s="46"/>
      <c r="H124" s="40">
        <f t="shared" si="67"/>
        <v>0</v>
      </c>
      <c r="I124" s="41">
        <f t="shared" si="68"/>
        <v>0</v>
      </c>
      <c r="J124" s="42">
        <v>240</v>
      </c>
      <c r="K124" s="60">
        <f t="shared" si="69"/>
        <v>0</v>
      </c>
      <c r="L124" s="43"/>
      <c r="M124" s="61">
        <f t="shared" si="70"/>
        <v>0</v>
      </c>
      <c r="N124" s="62">
        <f t="shared" si="71"/>
        <v>0</v>
      </c>
    </row>
    <row r="125" spans="1:14" ht="18" customHeight="1" x14ac:dyDescent="0.25">
      <c r="A125" s="9">
        <v>118</v>
      </c>
      <c r="B125" s="33" t="s">
        <v>146</v>
      </c>
      <c r="C125" s="35" t="s">
        <v>7</v>
      </c>
      <c r="D125" s="36">
        <v>10</v>
      </c>
      <c r="E125" s="44"/>
      <c r="F125" s="45">
        <f t="shared" si="66"/>
        <v>0</v>
      </c>
      <c r="G125" s="46"/>
      <c r="H125" s="40">
        <f t="shared" si="67"/>
        <v>0</v>
      </c>
      <c r="I125" s="41">
        <f t="shared" si="68"/>
        <v>0</v>
      </c>
      <c r="J125" s="42">
        <v>7</v>
      </c>
      <c r="K125" s="60">
        <f t="shared" si="69"/>
        <v>0</v>
      </c>
      <c r="L125" s="43"/>
      <c r="M125" s="61">
        <f t="shared" si="70"/>
        <v>0</v>
      </c>
      <c r="N125" s="62">
        <f t="shared" si="71"/>
        <v>0</v>
      </c>
    </row>
    <row r="126" spans="1:14" ht="18" customHeight="1" x14ac:dyDescent="0.25">
      <c r="A126" s="9">
        <v>119</v>
      </c>
      <c r="B126" s="33" t="s">
        <v>147</v>
      </c>
      <c r="C126" s="35" t="s">
        <v>7</v>
      </c>
      <c r="D126" s="36">
        <v>84</v>
      </c>
      <c r="E126" s="44"/>
      <c r="F126" s="45">
        <f t="shared" si="66"/>
        <v>0</v>
      </c>
      <c r="G126" s="46"/>
      <c r="H126" s="40">
        <f t="shared" si="67"/>
        <v>0</v>
      </c>
      <c r="I126" s="41">
        <f t="shared" si="68"/>
        <v>0</v>
      </c>
      <c r="J126" s="42">
        <v>56</v>
      </c>
      <c r="K126" s="60">
        <f t="shared" si="69"/>
        <v>0</v>
      </c>
      <c r="L126" s="43"/>
      <c r="M126" s="61">
        <f t="shared" si="70"/>
        <v>0</v>
      </c>
      <c r="N126" s="62">
        <f t="shared" si="71"/>
        <v>0</v>
      </c>
    </row>
    <row r="127" spans="1:14" ht="18" customHeight="1" x14ac:dyDescent="0.25">
      <c r="A127" s="9">
        <v>120</v>
      </c>
      <c r="B127" s="33" t="s">
        <v>148</v>
      </c>
      <c r="C127" s="35" t="s">
        <v>7</v>
      </c>
      <c r="D127" s="36">
        <v>381</v>
      </c>
      <c r="E127" s="44"/>
      <c r="F127" s="45">
        <f t="shared" si="66"/>
        <v>0</v>
      </c>
      <c r="G127" s="46"/>
      <c r="H127" s="40">
        <f t="shared" si="67"/>
        <v>0</v>
      </c>
      <c r="I127" s="41">
        <f t="shared" si="68"/>
        <v>0</v>
      </c>
      <c r="J127" s="42">
        <v>254</v>
      </c>
      <c r="K127" s="60">
        <f t="shared" si="69"/>
        <v>0</v>
      </c>
      <c r="L127" s="43"/>
      <c r="M127" s="61">
        <f t="shared" si="70"/>
        <v>0</v>
      </c>
      <c r="N127" s="62">
        <f t="shared" si="71"/>
        <v>0</v>
      </c>
    </row>
    <row r="128" spans="1:14" ht="18" customHeight="1" x14ac:dyDescent="0.25">
      <c r="A128" s="9">
        <v>121</v>
      </c>
      <c r="B128" s="33" t="s">
        <v>149</v>
      </c>
      <c r="C128" s="35" t="s">
        <v>7</v>
      </c>
      <c r="D128" s="36">
        <v>156</v>
      </c>
      <c r="E128" s="44"/>
      <c r="F128" s="45">
        <f t="shared" si="66"/>
        <v>0</v>
      </c>
      <c r="G128" s="46"/>
      <c r="H128" s="40">
        <f t="shared" si="67"/>
        <v>0</v>
      </c>
      <c r="I128" s="41">
        <f t="shared" si="68"/>
        <v>0</v>
      </c>
      <c r="J128" s="42">
        <v>104</v>
      </c>
      <c r="K128" s="60">
        <f t="shared" si="69"/>
        <v>0</v>
      </c>
      <c r="L128" s="43"/>
      <c r="M128" s="61">
        <f t="shared" si="70"/>
        <v>0</v>
      </c>
      <c r="N128" s="62">
        <f t="shared" si="71"/>
        <v>0</v>
      </c>
    </row>
    <row r="129" spans="1:14" ht="18" customHeight="1" x14ac:dyDescent="0.25">
      <c r="A129" s="9">
        <v>122</v>
      </c>
      <c r="B129" s="33" t="s">
        <v>150</v>
      </c>
      <c r="C129" s="35" t="s">
        <v>8</v>
      </c>
      <c r="D129" s="36">
        <v>1020</v>
      </c>
      <c r="E129" s="44"/>
      <c r="F129" s="45">
        <f t="shared" si="66"/>
        <v>0</v>
      </c>
      <c r="G129" s="46"/>
      <c r="H129" s="40">
        <f t="shared" si="67"/>
        <v>0</v>
      </c>
      <c r="I129" s="41">
        <f t="shared" si="68"/>
        <v>0</v>
      </c>
      <c r="J129" s="42">
        <v>680</v>
      </c>
      <c r="K129" s="60">
        <f t="shared" si="69"/>
        <v>0</v>
      </c>
      <c r="L129" s="43"/>
      <c r="M129" s="61">
        <f t="shared" si="70"/>
        <v>0</v>
      </c>
      <c r="N129" s="62">
        <f t="shared" si="71"/>
        <v>0</v>
      </c>
    </row>
    <row r="130" spans="1:14" ht="18" customHeight="1" x14ac:dyDescent="0.25">
      <c r="A130" s="9">
        <v>123</v>
      </c>
      <c r="B130" s="33" t="s">
        <v>151</v>
      </c>
      <c r="C130" s="35" t="s">
        <v>7</v>
      </c>
      <c r="D130" s="36">
        <v>12</v>
      </c>
      <c r="E130" s="44"/>
      <c r="F130" s="45">
        <f t="shared" ref="F130:F142" si="72">ROUND(D130*E130,2)</f>
        <v>0</v>
      </c>
      <c r="G130" s="46"/>
      <c r="H130" s="40">
        <f t="shared" ref="H130:H142" si="73">ROUND(F130*G130,2)</f>
        <v>0</v>
      </c>
      <c r="I130" s="41">
        <f t="shared" ref="I130:I142" si="74">ROUND(F130+H130,2)</f>
        <v>0</v>
      </c>
      <c r="J130" s="42">
        <v>8</v>
      </c>
      <c r="K130" s="60">
        <f t="shared" ref="K130:K142" si="75">ROUND(E130*J130,2)</f>
        <v>0</v>
      </c>
      <c r="L130" s="43"/>
      <c r="M130" s="61">
        <f t="shared" ref="M130:M142" si="76">ROUND(K130*L130,2)</f>
        <v>0</v>
      </c>
      <c r="N130" s="62">
        <f t="shared" ref="N130:N142" si="77">K130+M130</f>
        <v>0</v>
      </c>
    </row>
    <row r="131" spans="1:14" ht="18" customHeight="1" x14ac:dyDescent="0.25">
      <c r="A131" s="9">
        <v>124</v>
      </c>
      <c r="B131" s="33" t="s">
        <v>152</v>
      </c>
      <c r="C131" s="35" t="s">
        <v>7</v>
      </c>
      <c r="D131" s="36">
        <v>78</v>
      </c>
      <c r="E131" s="44"/>
      <c r="F131" s="45">
        <f t="shared" si="72"/>
        <v>0</v>
      </c>
      <c r="G131" s="46"/>
      <c r="H131" s="40">
        <f t="shared" si="73"/>
        <v>0</v>
      </c>
      <c r="I131" s="41">
        <f t="shared" si="74"/>
        <v>0</v>
      </c>
      <c r="J131" s="42">
        <v>52</v>
      </c>
      <c r="K131" s="60">
        <f t="shared" si="75"/>
        <v>0</v>
      </c>
      <c r="L131" s="43"/>
      <c r="M131" s="61">
        <f t="shared" si="76"/>
        <v>0</v>
      </c>
      <c r="N131" s="62">
        <f t="shared" si="77"/>
        <v>0</v>
      </c>
    </row>
    <row r="132" spans="1:14" ht="18" customHeight="1" x14ac:dyDescent="0.25">
      <c r="A132" s="9">
        <v>125</v>
      </c>
      <c r="B132" s="33" t="s">
        <v>153</v>
      </c>
      <c r="C132" s="35" t="s">
        <v>7</v>
      </c>
      <c r="D132" s="36">
        <v>1140</v>
      </c>
      <c r="E132" s="44"/>
      <c r="F132" s="45">
        <f t="shared" si="72"/>
        <v>0</v>
      </c>
      <c r="G132" s="46"/>
      <c r="H132" s="40">
        <f t="shared" si="73"/>
        <v>0</v>
      </c>
      <c r="I132" s="41">
        <f t="shared" si="74"/>
        <v>0</v>
      </c>
      <c r="J132" s="42">
        <v>760</v>
      </c>
      <c r="K132" s="60">
        <f t="shared" si="75"/>
        <v>0</v>
      </c>
      <c r="L132" s="43"/>
      <c r="M132" s="61">
        <f t="shared" si="76"/>
        <v>0</v>
      </c>
      <c r="N132" s="62">
        <f t="shared" si="77"/>
        <v>0</v>
      </c>
    </row>
    <row r="133" spans="1:14" ht="18" customHeight="1" x14ac:dyDescent="0.25">
      <c r="A133" s="9">
        <v>126</v>
      </c>
      <c r="B133" s="33" t="s">
        <v>154</v>
      </c>
      <c r="C133" s="35" t="s">
        <v>7</v>
      </c>
      <c r="D133" s="36">
        <v>42</v>
      </c>
      <c r="E133" s="44"/>
      <c r="F133" s="45">
        <f t="shared" si="72"/>
        <v>0</v>
      </c>
      <c r="G133" s="46"/>
      <c r="H133" s="40">
        <f t="shared" si="73"/>
        <v>0</v>
      </c>
      <c r="I133" s="41">
        <f t="shared" si="74"/>
        <v>0</v>
      </c>
      <c r="J133" s="42">
        <v>28</v>
      </c>
      <c r="K133" s="60">
        <f t="shared" si="75"/>
        <v>0</v>
      </c>
      <c r="L133" s="43"/>
      <c r="M133" s="61">
        <f t="shared" si="76"/>
        <v>0</v>
      </c>
      <c r="N133" s="62">
        <f t="shared" si="77"/>
        <v>0</v>
      </c>
    </row>
    <row r="134" spans="1:14" ht="18" customHeight="1" x14ac:dyDescent="0.25">
      <c r="A134" s="9">
        <v>127</v>
      </c>
      <c r="B134" s="33" t="s">
        <v>155</v>
      </c>
      <c r="C134" s="35" t="s">
        <v>7</v>
      </c>
      <c r="D134" s="36">
        <v>2</v>
      </c>
      <c r="E134" s="44"/>
      <c r="F134" s="45">
        <f t="shared" si="72"/>
        <v>0</v>
      </c>
      <c r="G134" s="46"/>
      <c r="H134" s="40">
        <f t="shared" si="73"/>
        <v>0</v>
      </c>
      <c r="I134" s="41">
        <f t="shared" si="74"/>
        <v>0</v>
      </c>
      <c r="J134" s="42">
        <v>1</v>
      </c>
      <c r="K134" s="60">
        <f t="shared" si="75"/>
        <v>0</v>
      </c>
      <c r="L134" s="43"/>
      <c r="M134" s="61">
        <f t="shared" si="76"/>
        <v>0</v>
      </c>
      <c r="N134" s="62">
        <f t="shared" si="77"/>
        <v>0</v>
      </c>
    </row>
    <row r="135" spans="1:14" ht="18" customHeight="1" x14ac:dyDescent="0.25">
      <c r="A135" s="9">
        <v>128</v>
      </c>
      <c r="B135" s="33" t="s">
        <v>156</v>
      </c>
      <c r="C135" s="35" t="s">
        <v>7</v>
      </c>
      <c r="D135" s="36">
        <v>1980</v>
      </c>
      <c r="E135" s="44"/>
      <c r="F135" s="45">
        <f t="shared" si="72"/>
        <v>0</v>
      </c>
      <c r="G135" s="46"/>
      <c r="H135" s="40">
        <f t="shared" si="73"/>
        <v>0</v>
      </c>
      <c r="I135" s="41">
        <f t="shared" si="74"/>
        <v>0</v>
      </c>
      <c r="J135" s="42">
        <v>1320</v>
      </c>
      <c r="K135" s="60">
        <f t="shared" si="75"/>
        <v>0</v>
      </c>
      <c r="L135" s="43"/>
      <c r="M135" s="61">
        <f t="shared" si="76"/>
        <v>0</v>
      </c>
      <c r="N135" s="62">
        <f t="shared" si="77"/>
        <v>0</v>
      </c>
    </row>
    <row r="136" spans="1:14" ht="18" customHeight="1" x14ac:dyDescent="0.25">
      <c r="A136" s="9">
        <v>129</v>
      </c>
      <c r="B136" s="33" t="s">
        <v>157</v>
      </c>
      <c r="C136" s="35" t="s">
        <v>7</v>
      </c>
      <c r="D136" s="36">
        <v>498</v>
      </c>
      <c r="E136" s="44"/>
      <c r="F136" s="45">
        <f t="shared" si="72"/>
        <v>0</v>
      </c>
      <c r="G136" s="46"/>
      <c r="H136" s="40">
        <f t="shared" si="73"/>
        <v>0</v>
      </c>
      <c r="I136" s="41">
        <f t="shared" si="74"/>
        <v>0</v>
      </c>
      <c r="J136" s="42">
        <v>332</v>
      </c>
      <c r="K136" s="60">
        <f t="shared" si="75"/>
        <v>0</v>
      </c>
      <c r="L136" s="43"/>
      <c r="M136" s="61">
        <f t="shared" si="76"/>
        <v>0</v>
      </c>
      <c r="N136" s="62">
        <f t="shared" si="77"/>
        <v>0</v>
      </c>
    </row>
    <row r="137" spans="1:14" ht="18" customHeight="1" x14ac:dyDescent="0.25">
      <c r="A137" s="9">
        <v>130</v>
      </c>
      <c r="B137" s="33" t="s">
        <v>158</v>
      </c>
      <c r="C137" s="35" t="s">
        <v>7</v>
      </c>
      <c r="D137" s="36">
        <v>6</v>
      </c>
      <c r="E137" s="44"/>
      <c r="F137" s="45">
        <f t="shared" si="72"/>
        <v>0</v>
      </c>
      <c r="G137" s="46"/>
      <c r="H137" s="40">
        <f t="shared" si="73"/>
        <v>0</v>
      </c>
      <c r="I137" s="41">
        <f t="shared" si="74"/>
        <v>0</v>
      </c>
      <c r="J137" s="42">
        <v>4</v>
      </c>
      <c r="K137" s="60">
        <f t="shared" si="75"/>
        <v>0</v>
      </c>
      <c r="L137" s="43"/>
      <c r="M137" s="61">
        <f t="shared" si="76"/>
        <v>0</v>
      </c>
      <c r="N137" s="62">
        <f t="shared" si="77"/>
        <v>0</v>
      </c>
    </row>
    <row r="138" spans="1:14" ht="18" customHeight="1" x14ac:dyDescent="0.25">
      <c r="A138" s="9">
        <v>131</v>
      </c>
      <c r="B138" s="33" t="s">
        <v>159</v>
      </c>
      <c r="C138" s="35" t="s">
        <v>7</v>
      </c>
      <c r="D138" s="36">
        <v>12</v>
      </c>
      <c r="E138" s="44"/>
      <c r="F138" s="45">
        <f t="shared" si="72"/>
        <v>0</v>
      </c>
      <c r="G138" s="46"/>
      <c r="H138" s="40">
        <f t="shared" si="73"/>
        <v>0</v>
      </c>
      <c r="I138" s="41">
        <f t="shared" si="74"/>
        <v>0</v>
      </c>
      <c r="J138" s="42">
        <v>8</v>
      </c>
      <c r="K138" s="60">
        <f t="shared" si="75"/>
        <v>0</v>
      </c>
      <c r="L138" s="43"/>
      <c r="M138" s="61">
        <f t="shared" si="76"/>
        <v>0</v>
      </c>
      <c r="N138" s="62">
        <f t="shared" si="77"/>
        <v>0</v>
      </c>
    </row>
    <row r="139" spans="1:14" ht="18" customHeight="1" x14ac:dyDescent="0.25">
      <c r="A139" s="9">
        <v>132</v>
      </c>
      <c r="B139" s="33" t="s">
        <v>160</v>
      </c>
      <c r="C139" s="35" t="s">
        <v>7</v>
      </c>
      <c r="D139" s="36">
        <v>15</v>
      </c>
      <c r="E139" s="44"/>
      <c r="F139" s="45">
        <f t="shared" si="72"/>
        <v>0</v>
      </c>
      <c r="G139" s="46"/>
      <c r="H139" s="40">
        <f t="shared" si="73"/>
        <v>0</v>
      </c>
      <c r="I139" s="41">
        <f t="shared" si="74"/>
        <v>0</v>
      </c>
      <c r="J139" s="42">
        <v>10</v>
      </c>
      <c r="K139" s="60">
        <f t="shared" si="75"/>
        <v>0</v>
      </c>
      <c r="L139" s="43"/>
      <c r="M139" s="61">
        <f t="shared" si="76"/>
        <v>0</v>
      </c>
      <c r="N139" s="62">
        <f t="shared" si="77"/>
        <v>0</v>
      </c>
    </row>
    <row r="140" spans="1:14" ht="18" customHeight="1" x14ac:dyDescent="0.25">
      <c r="A140" s="9">
        <v>133</v>
      </c>
      <c r="B140" s="33" t="s">
        <v>161</v>
      </c>
      <c r="C140" s="35" t="s">
        <v>7</v>
      </c>
      <c r="D140" s="36">
        <v>630</v>
      </c>
      <c r="E140" s="44"/>
      <c r="F140" s="45">
        <f t="shared" si="72"/>
        <v>0</v>
      </c>
      <c r="G140" s="46"/>
      <c r="H140" s="40">
        <f t="shared" si="73"/>
        <v>0</v>
      </c>
      <c r="I140" s="41">
        <f t="shared" si="74"/>
        <v>0</v>
      </c>
      <c r="J140" s="42">
        <v>420</v>
      </c>
      <c r="K140" s="60">
        <f t="shared" si="75"/>
        <v>0</v>
      </c>
      <c r="L140" s="43"/>
      <c r="M140" s="61">
        <f t="shared" si="76"/>
        <v>0</v>
      </c>
      <c r="N140" s="62">
        <f t="shared" si="77"/>
        <v>0</v>
      </c>
    </row>
    <row r="141" spans="1:14" ht="18" customHeight="1" x14ac:dyDescent="0.25">
      <c r="A141" s="9">
        <v>134</v>
      </c>
      <c r="B141" s="33" t="s">
        <v>162</v>
      </c>
      <c r="C141" s="35" t="s">
        <v>189</v>
      </c>
      <c r="D141" s="36">
        <v>99</v>
      </c>
      <c r="E141" s="44"/>
      <c r="F141" s="45">
        <f t="shared" si="72"/>
        <v>0</v>
      </c>
      <c r="G141" s="46"/>
      <c r="H141" s="40">
        <f t="shared" si="73"/>
        <v>0</v>
      </c>
      <c r="I141" s="41">
        <f t="shared" si="74"/>
        <v>0</v>
      </c>
      <c r="J141" s="42">
        <v>66</v>
      </c>
      <c r="K141" s="60">
        <f t="shared" si="75"/>
        <v>0</v>
      </c>
      <c r="L141" s="43"/>
      <c r="M141" s="61">
        <f t="shared" si="76"/>
        <v>0</v>
      </c>
      <c r="N141" s="62">
        <f t="shared" si="77"/>
        <v>0</v>
      </c>
    </row>
    <row r="142" spans="1:14" ht="29.25" customHeight="1" x14ac:dyDescent="0.25">
      <c r="A142" s="9">
        <v>135</v>
      </c>
      <c r="B142" s="33" t="s">
        <v>163</v>
      </c>
      <c r="C142" s="35" t="s">
        <v>7</v>
      </c>
      <c r="D142" s="36">
        <v>78</v>
      </c>
      <c r="E142" s="44"/>
      <c r="F142" s="45">
        <f t="shared" si="72"/>
        <v>0</v>
      </c>
      <c r="G142" s="46"/>
      <c r="H142" s="40">
        <f t="shared" si="73"/>
        <v>0</v>
      </c>
      <c r="I142" s="41">
        <f t="shared" si="74"/>
        <v>0</v>
      </c>
      <c r="J142" s="42">
        <v>52</v>
      </c>
      <c r="K142" s="60">
        <f t="shared" si="75"/>
        <v>0</v>
      </c>
      <c r="L142" s="43"/>
      <c r="M142" s="61">
        <f t="shared" si="76"/>
        <v>0</v>
      </c>
      <c r="N142" s="62">
        <f t="shared" si="77"/>
        <v>0</v>
      </c>
    </row>
    <row r="143" spans="1:14" ht="27" customHeight="1" x14ac:dyDescent="0.25">
      <c r="A143" s="9">
        <v>136</v>
      </c>
      <c r="B143" s="33" t="s">
        <v>164</v>
      </c>
      <c r="C143" s="35" t="s">
        <v>7</v>
      </c>
      <c r="D143" s="36">
        <v>78</v>
      </c>
      <c r="E143" s="44"/>
      <c r="F143" s="45">
        <f t="shared" ref="F143:F154" si="78">ROUND(D143*E143,2)</f>
        <v>0</v>
      </c>
      <c r="G143" s="46"/>
      <c r="H143" s="40">
        <f t="shared" ref="H143:H154" si="79">ROUND(F143*G143,2)</f>
        <v>0</v>
      </c>
      <c r="I143" s="41">
        <f t="shared" ref="I143:I154" si="80">ROUND(F143+H143,2)</f>
        <v>0</v>
      </c>
      <c r="J143" s="42">
        <v>52</v>
      </c>
      <c r="K143" s="60">
        <f t="shared" ref="K143:K154" si="81">ROUND(E143*J143,2)</f>
        <v>0</v>
      </c>
      <c r="L143" s="43"/>
      <c r="M143" s="61">
        <f t="shared" ref="M143:M154" si="82">ROUND(K143*L143,2)</f>
        <v>0</v>
      </c>
      <c r="N143" s="62">
        <f t="shared" ref="N143:N154" si="83">K143+M143</f>
        <v>0</v>
      </c>
    </row>
    <row r="144" spans="1:14" ht="26.25" customHeight="1" x14ac:dyDescent="0.25">
      <c r="A144" s="9">
        <v>137</v>
      </c>
      <c r="B144" s="33" t="s">
        <v>165</v>
      </c>
      <c r="C144" s="35" t="s">
        <v>7</v>
      </c>
      <c r="D144" s="36">
        <v>168</v>
      </c>
      <c r="E144" s="44"/>
      <c r="F144" s="45">
        <f t="shared" si="78"/>
        <v>0</v>
      </c>
      <c r="G144" s="46"/>
      <c r="H144" s="40">
        <f t="shared" si="79"/>
        <v>0</v>
      </c>
      <c r="I144" s="41">
        <f t="shared" si="80"/>
        <v>0</v>
      </c>
      <c r="J144" s="42">
        <v>112</v>
      </c>
      <c r="K144" s="60">
        <f t="shared" si="81"/>
        <v>0</v>
      </c>
      <c r="L144" s="43"/>
      <c r="M144" s="61">
        <f t="shared" si="82"/>
        <v>0</v>
      </c>
      <c r="N144" s="62">
        <f t="shared" si="83"/>
        <v>0</v>
      </c>
    </row>
    <row r="145" spans="1:14" ht="29.25" customHeight="1" x14ac:dyDescent="0.25">
      <c r="A145" s="9">
        <v>138</v>
      </c>
      <c r="B145" s="33" t="s">
        <v>166</v>
      </c>
      <c r="C145" s="35" t="s">
        <v>7</v>
      </c>
      <c r="D145" s="36">
        <v>156</v>
      </c>
      <c r="E145" s="44"/>
      <c r="F145" s="45">
        <f t="shared" si="78"/>
        <v>0</v>
      </c>
      <c r="G145" s="46"/>
      <c r="H145" s="40">
        <f t="shared" si="79"/>
        <v>0</v>
      </c>
      <c r="I145" s="41">
        <f t="shared" si="80"/>
        <v>0</v>
      </c>
      <c r="J145" s="42">
        <v>104</v>
      </c>
      <c r="K145" s="60">
        <f t="shared" si="81"/>
        <v>0</v>
      </c>
      <c r="L145" s="43"/>
      <c r="M145" s="61">
        <f t="shared" si="82"/>
        <v>0</v>
      </c>
      <c r="N145" s="62">
        <f t="shared" si="83"/>
        <v>0</v>
      </c>
    </row>
    <row r="146" spans="1:14" ht="18" customHeight="1" x14ac:dyDescent="0.25">
      <c r="A146" s="9">
        <v>139</v>
      </c>
      <c r="B146" s="33" t="s">
        <v>167</v>
      </c>
      <c r="C146" s="35" t="s">
        <v>7</v>
      </c>
      <c r="D146" s="36">
        <v>84</v>
      </c>
      <c r="E146" s="44"/>
      <c r="F146" s="45">
        <f t="shared" si="78"/>
        <v>0</v>
      </c>
      <c r="G146" s="46"/>
      <c r="H146" s="40">
        <f t="shared" si="79"/>
        <v>0</v>
      </c>
      <c r="I146" s="41">
        <f t="shared" si="80"/>
        <v>0</v>
      </c>
      <c r="J146" s="42">
        <v>56</v>
      </c>
      <c r="K146" s="60">
        <f t="shared" si="81"/>
        <v>0</v>
      </c>
      <c r="L146" s="43"/>
      <c r="M146" s="61">
        <f t="shared" si="82"/>
        <v>0</v>
      </c>
      <c r="N146" s="62">
        <f t="shared" si="83"/>
        <v>0</v>
      </c>
    </row>
    <row r="147" spans="1:14" ht="18" customHeight="1" x14ac:dyDescent="0.25">
      <c r="A147" s="9">
        <v>140</v>
      </c>
      <c r="B147" s="33" t="s">
        <v>168</v>
      </c>
      <c r="C147" s="35" t="s">
        <v>7</v>
      </c>
      <c r="D147" s="36">
        <v>1128</v>
      </c>
      <c r="E147" s="44"/>
      <c r="F147" s="45">
        <f t="shared" si="78"/>
        <v>0</v>
      </c>
      <c r="G147" s="46"/>
      <c r="H147" s="40">
        <f t="shared" si="79"/>
        <v>0</v>
      </c>
      <c r="I147" s="41">
        <f t="shared" si="80"/>
        <v>0</v>
      </c>
      <c r="J147" s="42">
        <v>752</v>
      </c>
      <c r="K147" s="60">
        <f t="shared" si="81"/>
        <v>0</v>
      </c>
      <c r="L147" s="43"/>
      <c r="M147" s="61">
        <f t="shared" si="82"/>
        <v>0</v>
      </c>
      <c r="N147" s="62">
        <f t="shared" si="83"/>
        <v>0</v>
      </c>
    </row>
    <row r="148" spans="1:14" ht="18" customHeight="1" x14ac:dyDescent="0.25">
      <c r="A148" s="9">
        <v>141</v>
      </c>
      <c r="B148" s="33" t="s">
        <v>169</v>
      </c>
      <c r="C148" s="35" t="s">
        <v>7</v>
      </c>
      <c r="D148" s="36">
        <v>612</v>
      </c>
      <c r="E148" s="44"/>
      <c r="F148" s="45">
        <f t="shared" si="78"/>
        <v>0</v>
      </c>
      <c r="G148" s="46"/>
      <c r="H148" s="40">
        <f t="shared" si="79"/>
        <v>0</v>
      </c>
      <c r="I148" s="41">
        <f t="shared" si="80"/>
        <v>0</v>
      </c>
      <c r="J148" s="42">
        <v>408</v>
      </c>
      <c r="K148" s="60">
        <f t="shared" si="81"/>
        <v>0</v>
      </c>
      <c r="L148" s="43"/>
      <c r="M148" s="61">
        <f t="shared" si="82"/>
        <v>0</v>
      </c>
      <c r="N148" s="62">
        <f t="shared" si="83"/>
        <v>0</v>
      </c>
    </row>
    <row r="149" spans="1:14" ht="27" customHeight="1" x14ac:dyDescent="0.25">
      <c r="A149" s="9">
        <v>142</v>
      </c>
      <c r="B149" s="33" t="s">
        <v>170</v>
      </c>
      <c r="C149" s="35" t="s">
        <v>7</v>
      </c>
      <c r="D149" s="36">
        <v>630</v>
      </c>
      <c r="E149" s="44"/>
      <c r="F149" s="45">
        <f t="shared" si="78"/>
        <v>0</v>
      </c>
      <c r="G149" s="46"/>
      <c r="H149" s="40">
        <f t="shared" si="79"/>
        <v>0</v>
      </c>
      <c r="I149" s="41">
        <f t="shared" si="80"/>
        <v>0</v>
      </c>
      <c r="J149" s="42">
        <v>420</v>
      </c>
      <c r="K149" s="60">
        <f t="shared" si="81"/>
        <v>0</v>
      </c>
      <c r="L149" s="43"/>
      <c r="M149" s="61">
        <f t="shared" si="82"/>
        <v>0</v>
      </c>
      <c r="N149" s="62">
        <f t="shared" si="83"/>
        <v>0</v>
      </c>
    </row>
    <row r="150" spans="1:14" ht="25.5" customHeight="1" x14ac:dyDescent="0.25">
      <c r="A150" s="9">
        <v>143</v>
      </c>
      <c r="B150" s="33" t="s">
        <v>171</v>
      </c>
      <c r="C150" s="35" t="s">
        <v>7</v>
      </c>
      <c r="D150" s="36">
        <v>342</v>
      </c>
      <c r="E150" s="44"/>
      <c r="F150" s="45">
        <f t="shared" si="78"/>
        <v>0</v>
      </c>
      <c r="G150" s="46"/>
      <c r="H150" s="40">
        <f t="shared" si="79"/>
        <v>0</v>
      </c>
      <c r="I150" s="41">
        <f t="shared" si="80"/>
        <v>0</v>
      </c>
      <c r="J150" s="42">
        <v>228</v>
      </c>
      <c r="K150" s="60">
        <f t="shared" si="81"/>
        <v>0</v>
      </c>
      <c r="L150" s="43"/>
      <c r="M150" s="61">
        <f t="shared" si="82"/>
        <v>0</v>
      </c>
      <c r="N150" s="62">
        <f t="shared" si="83"/>
        <v>0</v>
      </c>
    </row>
    <row r="151" spans="1:14" ht="27" customHeight="1" x14ac:dyDescent="0.25">
      <c r="A151" s="9">
        <v>144</v>
      </c>
      <c r="B151" s="33" t="s">
        <v>172</v>
      </c>
      <c r="C151" s="35" t="s">
        <v>7</v>
      </c>
      <c r="D151" s="36">
        <v>324</v>
      </c>
      <c r="E151" s="44"/>
      <c r="F151" s="45">
        <f t="shared" si="78"/>
        <v>0</v>
      </c>
      <c r="G151" s="46"/>
      <c r="H151" s="40">
        <f t="shared" si="79"/>
        <v>0</v>
      </c>
      <c r="I151" s="41">
        <f t="shared" si="80"/>
        <v>0</v>
      </c>
      <c r="J151" s="42">
        <v>216</v>
      </c>
      <c r="K151" s="60">
        <f t="shared" si="81"/>
        <v>0</v>
      </c>
      <c r="L151" s="43"/>
      <c r="M151" s="61">
        <f t="shared" si="82"/>
        <v>0</v>
      </c>
      <c r="N151" s="62">
        <f t="shared" si="83"/>
        <v>0</v>
      </c>
    </row>
    <row r="152" spans="1:14" ht="18" customHeight="1" x14ac:dyDescent="0.25">
      <c r="A152" s="9">
        <v>145</v>
      </c>
      <c r="B152" s="33" t="s">
        <v>173</v>
      </c>
      <c r="C152" s="35" t="s">
        <v>7</v>
      </c>
      <c r="D152" s="36">
        <v>510</v>
      </c>
      <c r="E152" s="44"/>
      <c r="F152" s="45">
        <f t="shared" si="78"/>
        <v>0</v>
      </c>
      <c r="G152" s="46"/>
      <c r="H152" s="40">
        <f t="shared" si="79"/>
        <v>0</v>
      </c>
      <c r="I152" s="41">
        <f t="shared" si="80"/>
        <v>0</v>
      </c>
      <c r="J152" s="42">
        <v>340</v>
      </c>
      <c r="K152" s="60">
        <f t="shared" si="81"/>
        <v>0</v>
      </c>
      <c r="L152" s="43"/>
      <c r="M152" s="61">
        <f t="shared" si="82"/>
        <v>0</v>
      </c>
      <c r="N152" s="62">
        <f t="shared" si="83"/>
        <v>0</v>
      </c>
    </row>
    <row r="153" spans="1:14" ht="27.75" customHeight="1" x14ac:dyDescent="0.25">
      <c r="A153" s="9">
        <v>146</v>
      </c>
      <c r="B153" s="33" t="s">
        <v>174</v>
      </c>
      <c r="C153" s="35" t="s">
        <v>7</v>
      </c>
      <c r="D153" s="36">
        <v>309</v>
      </c>
      <c r="E153" s="44"/>
      <c r="F153" s="45">
        <f t="shared" si="78"/>
        <v>0</v>
      </c>
      <c r="G153" s="46"/>
      <c r="H153" s="40">
        <f t="shared" si="79"/>
        <v>0</v>
      </c>
      <c r="I153" s="41">
        <f t="shared" si="80"/>
        <v>0</v>
      </c>
      <c r="J153" s="42">
        <v>206</v>
      </c>
      <c r="K153" s="60">
        <f t="shared" si="81"/>
        <v>0</v>
      </c>
      <c r="L153" s="43"/>
      <c r="M153" s="61">
        <f t="shared" si="82"/>
        <v>0</v>
      </c>
      <c r="N153" s="62">
        <f t="shared" si="83"/>
        <v>0</v>
      </c>
    </row>
    <row r="154" spans="1:14" ht="26.25" customHeight="1" x14ac:dyDescent="0.25">
      <c r="A154" s="9">
        <v>147</v>
      </c>
      <c r="B154" s="33" t="s">
        <v>175</v>
      </c>
      <c r="C154" s="35" t="s">
        <v>7</v>
      </c>
      <c r="D154" s="36">
        <v>732</v>
      </c>
      <c r="E154" s="44"/>
      <c r="F154" s="45">
        <f t="shared" si="78"/>
        <v>0</v>
      </c>
      <c r="G154" s="46"/>
      <c r="H154" s="40">
        <f t="shared" si="79"/>
        <v>0</v>
      </c>
      <c r="I154" s="41">
        <f t="shared" si="80"/>
        <v>0</v>
      </c>
      <c r="J154" s="42">
        <v>488</v>
      </c>
      <c r="K154" s="60">
        <f t="shared" si="81"/>
        <v>0</v>
      </c>
      <c r="L154" s="43"/>
      <c r="M154" s="61">
        <f t="shared" si="82"/>
        <v>0</v>
      </c>
      <c r="N154" s="62">
        <f t="shared" si="83"/>
        <v>0</v>
      </c>
    </row>
    <row r="155" spans="1:14" ht="28.5" customHeight="1" x14ac:dyDescent="0.25">
      <c r="A155" s="9">
        <v>148</v>
      </c>
      <c r="B155" s="33" t="s">
        <v>176</v>
      </c>
      <c r="C155" s="35" t="s">
        <v>7</v>
      </c>
      <c r="D155" s="36">
        <v>186</v>
      </c>
      <c r="E155" s="44"/>
      <c r="F155" s="45">
        <f t="shared" ref="F155:F162" si="84">ROUND(D155*E155,2)</f>
        <v>0</v>
      </c>
      <c r="G155" s="46"/>
      <c r="H155" s="40">
        <f t="shared" ref="H155:H162" si="85">ROUND(F155*G155,2)</f>
        <v>0</v>
      </c>
      <c r="I155" s="41">
        <f t="shared" ref="I155:I162" si="86">ROUND(F155+H155,2)</f>
        <v>0</v>
      </c>
      <c r="J155" s="42">
        <v>124</v>
      </c>
      <c r="K155" s="60">
        <f t="shared" ref="K155:K162" si="87">ROUND(E155*J155,2)</f>
        <v>0</v>
      </c>
      <c r="L155" s="43"/>
      <c r="M155" s="61">
        <f t="shared" ref="M155:M162" si="88">ROUND(K155*L155,2)</f>
        <v>0</v>
      </c>
      <c r="N155" s="62">
        <f t="shared" ref="N155:N162" si="89">K155+M155</f>
        <v>0</v>
      </c>
    </row>
    <row r="156" spans="1:14" ht="25.5" customHeight="1" x14ac:dyDescent="0.25">
      <c r="A156" s="9">
        <v>149</v>
      </c>
      <c r="B156" s="33" t="s">
        <v>177</v>
      </c>
      <c r="C156" s="35" t="s">
        <v>7</v>
      </c>
      <c r="D156" s="36">
        <v>312</v>
      </c>
      <c r="E156" s="44"/>
      <c r="F156" s="45">
        <f t="shared" si="84"/>
        <v>0</v>
      </c>
      <c r="G156" s="46"/>
      <c r="H156" s="40">
        <f t="shared" si="85"/>
        <v>0</v>
      </c>
      <c r="I156" s="41">
        <f t="shared" si="86"/>
        <v>0</v>
      </c>
      <c r="J156" s="42">
        <v>208</v>
      </c>
      <c r="K156" s="60">
        <f t="shared" si="87"/>
        <v>0</v>
      </c>
      <c r="L156" s="43"/>
      <c r="M156" s="61">
        <f t="shared" si="88"/>
        <v>0</v>
      </c>
      <c r="N156" s="62">
        <f t="shared" si="89"/>
        <v>0</v>
      </c>
    </row>
    <row r="157" spans="1:14" ht="28.5" customHeight="1" x14ac:dyDescent="0.25">
      <c r="A157" s="9">
        <v>150</v>
      </c>
      <c r="B157" s="33" t="s">
        <v>178</v>
      </c>
      <c r="C157" s="35" t="s">
        <v>7</v>
      </c>
      <c r="D157" s="36">
        <v>276</v>
      </c>
      <c r="E157" s="44"/>
      <c r="F157" s="45">
        <f t="shared" si="84"/>
        <v>0</v>
      </c>
      <c r="G157" s="46"/>
      <c r="H157" s="40">
        <f t="shared" si="85"/>
        <v>0</v>
      </c>
      <c r="I157" s="41">
        <f t="shared" si="86"/>
        <v>0</v>
      </c>
      <c r="J157" s="42">
        <v>184</v>
      </c>
      <c r="K157" s="60">
        <f t="shared" si="87"/>
        <v>0</v>
      </c>
      <c r="L157" s="43"/>
      <c r="M157" s="61">
        <f t="shared" si="88"/>
        <v>0</v>
      </c>
      <c r="N157" s="62">
        <f t="shared" si="89"/>
        <v>0</v>
      </c>
    </row>
    <row r="158" spans="1:14" ht="18" customHeight="1" x14ac:dyDescent="0.25">
      <c r="A158" s="9">
        <v>151</v>
      </c>
      <c r="B158" s="34" t="s">
        <v>179</v>
      </c>
      <c r="C158" s="47" t="s">
        <v>7</v>
      </c>
      <c r="D158" s="36">
        <v>270</v>
      </c>
      <c r="E158" s="44"/>
      <c r="F158" s="45">
        <f t="shared" si="84"/>
        <v>0</v>
      </c>
      <c r="G158" s="46"/>
      <c r="H158" s="40">
        <f t="shared" si="85"/>
        <v>0</v>
      </c>
      <c r="I158" s="41">
        <f t="shared" si="86"/>
        <v>0</v>
      </c>
      <c r="J158" s="42">
        <v>180</v>
      </c>
      <c r="K158" s="60">
        <f t="shared" si="87"/>
        <v>0</v>
      </c>
      <c r="L158" s="43"/>
      <c r="M158" s="61">
        <f t="shared" si="88"/>
        <v>0</v>
      </c>
      <c r="N158" s="62">
        <f t="shared" si="89"/>
        <v>0</v>
      </c>
    </row>
    <row r="159" spans="1:14" ht="25.5" customHeight="1" x14ac:dyDescent="0.25">
      <c r="A159" s="9">
        <v>152</v>
      </c>
      <c r="B159" s="33" t="s">
        <v>180</v>
      </c>
      <c r="C159" s="35" t="s">
        <v>7</v>
      </c>
      <c r="D159" s="36">
        <v>282</v>
      </c>
      <c r="E159" s="44"/>
      <c r="F159" s="45">
        <f t="shared" si="84"/>
        <v>0</v>
      </c>
      <c r="G159" s="46"/>
      <c r="H159" s="40">
        <f t="shared" si="85"/>
        <v>0</v>
      </c>
      <c r="I159" s="41">
        <f t="shared" si="86"/>
        <v>0</v>
      </c>
      <c r="J159" s="42">
        <v>188</v>
      </c>
      <c r="K159" s="60">
        <f t="shared" si="87"/>
        <v>0</v>
      </c>
      <c r="L159" s="43"/>
      <c r="M159" s="61">
        <f t="shared" si="88"/>
        <v>0</v>
      </c>
      <c r="N159" s="62">
        <f t="shared" si="89"/>
        <v>0</v>
      </c>
    </row>
    <row r="160" spans="1:14" ht="18" customHeight="1" x14ac:dyDescent="0.25">
      <c r="A160" s="9">
        <v>153</v>
      </c>
      <c r="B160" s="33" t="s">
        <v>181</v>
      </c>
      <c r="C160" s="35" t="s">
        <v>7</v>
      </c>
      <c r="D160" s="36">
        <v>900</v>
      </c>
      <c r="E160" s="44"/>
      <c r="F160" s="45">
        <f t="shared" si="84"/>
        <v>0</v>
      </c>
      <c r="G160" s="46"/>
      <c r="H160" s="40">
        <f t="shared" si="85"/>
        <v>0</v>
      </c>
      <c r="I160" s="41">
        <f t="shared" si="86"/>
        <v>0</v>
      </c>
      <c r="J160" s="42">
        <v>600</v>
      </c>
      <c r="K160" s="60">
        <f t="shared" si="87"/>
        <v>0</v>
      </c>
      <c r="L160" s="43"/>
      <c r="M160" s="61">
        <f t="shared" si="88"/>
        <v>0</v>
      </c>
      <c r="N160" s="62">
        <f t="shared" si="89"/>
        <v>0</v>
      </c>
    </row>
    <row r="161" spans="1:14" ht="18" customHeight="1" x14ac:dyDescent="0.25">
      <c r="A161" s="9">
        <v>154</v>
      </c>
      <c r="B161" s="34" t="s">
        <v>182</v>
      </c>
      <c r="C161" s="47" t="s">
        <v>7</v>
      </c>
      <c r="D161" s="36">
        <v>192</v>
      </c>
      <c r="E161" s="44"/>
      <c r="F161" s="45">
        <f t="shared" si="84"/>
        <v>0</v>
      </c>
      <c r="G161" s="46"/>
      <c r="H161" s="40">
        <f t="shared" si="85"/>
        <v>0</v>
      </c>
      <c r="I161" s="41">
        <f t="shared" si="86"/>
        <v>0</v>
      </c>
      <c r="J161" s="42">
        <v>128</v>
      </c>
      <c r="K161" s="60">
        <f t="shared" si="87"/>
        <v>0</v>
      </c>
      <c r="L161" s="43"/>
      <c r="M161" s="61">
        <f t="shared" si="88"/>
        <v>0</v>
      </c>
      <c r="N161" s="62">
        <f t="shared" si="89"/>
        <v>0</v>
      </c>
    </row>
    <row r="162" spans="1:14" ht="18" customHeight="1" x14ac:dyDescent="0.25">
      <c r="A162" s="9">
        <v>155</v>
      </c>
      <c r="B162" s="33" t="s">
        <v>183</v>
      </c>
      <c r="C162" s="35" t="s">
        <v>7</v>
      </c>
      <c r="D162" s="36">
        <v>210</v>
      </c>
      <c r="E162" s="44"/>
      <c r="F162" s="45">
        <f t="shared" si="84"/>
        <v>0</v>
      </c>
      <c r="G162" s="46"/>
      <c r="H162" s="40">
        <f t="shared" si="85"/>
        <v>0</v>
      </c>
      <c r="I162" s="41">
        <f t="shared" si="86"/>
        <v>0</v>
      </c>
      <c r="J162" s="42">
        <v>140</v>
      </c>
      <c r="K162" s="60">
        <f t="shared" si="87"/>
        <v>0</v>
      </c>
      <c r="L162" s="43"/>
      <c r="M162" s="61">
        <f t="shared" si="88"/>
        <v>0</v>
      </c>
      <c r="N162" s="62">
        <f t="shared" si="89"/>
        <v>0</v>
      </c>
    </row>
    <row r="163" spans="1:14" ht="18" customHeight="1" x14ac:dyDescent="0.25">
      <c r="A163" s="9">
        <v>156</v>
      </c>
      <c r="B163" s="33" t="s">
        <v>184</v>
      </c>
      <c r="C163" s="35" t="s">
        <v>7</v>
      </c>
      <c r="D163" s="36">
        <v>1236</v>
      </c>
      <c r="E163" s="44"/>
      <c r="F163" s="45">
        <f t="shared" ref="F163:F165" si="90">ROUND(D163*E163,2)</f>
        <v>0</v>
      </c>
      <c r="G163" s="46"/>
      <c r="H163" s="40">
        <f t="shared" ref="H163:H165" si="91">ROUND(F163*G163,2)</f>
        <v>0</v>
      </c>
      <c r="I163" s="41">
        <f t="shared" ref="I163:I165" si="92">ROUND(F163+H163,2)</f>
        <v>0</v>
      </c>
      <c r="J163" s="42">
        <v>824</v>
      </c>
      <c r="K163" s="60">
        <f t="shared" ref="K163:K165" si="93">ROUND(E163*J163,2)</f>
        <v>0</v>
      </c>
      <c r="L163" s="43"/>
      <c r="M163" s="61">
        <f t="shared" ref="M163:M165" si="94">ROUND(K163*L163,2)</f>
        <v>0</v>
      </c>
      <c r="N163" s="62">
        <f t="shared" ref="N163:N165" si="95">K163+M163</f>
        <v>0</v>
      </c>
    </row>
    <row r="164" spans="1:14" ht="18" customHeight="1" x14ac:dyDescent="0.25">
      <c r="A164" s="9">
        <v>157</v>
      </c>
      <c r="B164" s="33" t="s">
        <v>185</v>
      </c>
      <c r="C164" s="35" t="s">
        <v>7</v>
      </c>
      <c r="D164" s="36">
        <v>270</v>
      </c>
      <c r="E164" s="44"/>
      <c r="F164" s="45">
        <f t="shared" si="90"/>
        <v>0</v>
      </c>
      <c r="G164" s="46"/>
      <c r="H164" s="40">
        <f t="shared" si="91"/>
        <v>0</v>
      </c>
      <c r="I164" s="41">
        <f t="shared" si="92"/>
        <v>0</v>
      </c>
      <c r="J164" s="42">
        <v>180</v>
      </c>
      <c r="K164" s="60">
        <f t="shared" si="93"/>
        <v>0</v>
      </c>
      <c r="L164" s="43"/>
      <c r="M164" s="61">
        <f t="shared" si="94"/>
        <v>0</v>
      </c>
      <c r="N164" s="62">
        <f t="shared" si="95"/>
        <v>0</v>
      </c>
    </row>
    <row r="165" spans="1:14" ht="18" customHeight="1" x14ac:dyDescent="0.25">
      <c r="A165" s="9">
        <v>158</v>
      </c>
      <c r="B165" s="33" t="s">
        <v>186</v>
      </c>
      <c r="C165" s="35" t="s">
        <v>45</v>
      </c>
      <c r="D165" s="36">
        <v>12</v>
      </c>
      <c r="E165" s="44"/>
      <c r="F165" s="45">
        <f t="shared" si="90"/>
        <v>0</v>
      </c>
      <c r="G165" s="46"/>
      <c r="H165" s="40">
        <f t="shared" si="91"/>
        <v>0</v>
      </c>
      <c r="I165" s="41">
        <f t="shared" si="92"/>
        <v>0</v>
      </c>
      <c r="J165" s="42">
        <v>8</v>
      </c>
      <c r="K165" s="60">
        <f t="shared" si="93"/>
        <v>0</v>
      </c>
      <c r="L165" s="43"/>
      <c r="M165" s="61">
        <f t="shared" si="94"/>
        <v>0</v>
      </c>
      <c r="N165" s="62">
        <f t="shared" si="95"/>
        <v>0</v>
      </c>
    </row>
    <row r="166" spans="1:14" ht="18" customHeight="1" x14ac:dyDescent="0.25">
      <c r="A166" s="9">
        <v>159</v>
      </c>
      <c r="B166" s="33" t="s">
        <v>187</v>
      </c>
      <c r="C166" s="35" t="s">
        <v>6</v>
      </c>
      <c r="D166" s="36">
        <v>18</v>
      </c>
      <c r="E166" s="44"/>
      <c r="F166" s="45">
        <f t="shared" ref="F166:F174" si="96">ROUND(D166*E166,2)</f>
        <v>0</v>
      </c>
      <c r="G166" s="46"/>
      <c r="H166" s="40">
        <f t="shared" ref="H166:H174" si="97">ROUND(F166*G166,2)</f>
        <v>0</v>
      </c>
      <c r="I166" s="41">
        <f t="shared" ref="I166:I174" si="98">ROUND(F166+H166,2)</f>
        <v>0</v>
      </c>
      <c r="J166" s="42">
        <v>12</v>
      </c>
      <c r="K166" s="60">
        <f t="shared" ref="K166:K174" si="99">ROUND(E166*J166,2)</f>
        <v>0</v>
      </c>
      <c r="L166" s="43"/>
      <c r="M166" s="61">
        <f t="shared" ref="M166:M174" si="100">ROUND(K166*L166,2)</f>
        <v>0</v>
      </c>
      <c r="N166" s="62">
        <f t="shared" ref="N166:N174" si="101">K166+M166</f>
        <v>0</v>
      </c>
    </row>
    <row r="167" spans="1:14" ht="18" customHeight="1" x14ac:dyDescent="0.25">
      <c r="A167" s="9">
        <v>160</v>
      </c>
      <c r="B167" s="33" t="s">
        <v>188</v>
      </c>
      <c r="C167" s="35" t="s">
        <v>7</v>
      </c>
      <c r="D167" s="36">
        <v>492</v>
      </c>
      <c r="E167" s="44"/>
      <c r="F167" s="45">
        <f t="shared" si="96"/>
        <v>0</v>
      </c>
      <c r="G167" s="46"/>
      <c r="H167" s="40">
        <f t="shared" si="97"/>
        <v>0</v>
      </c>
      <c r="I167" s="41">
        <f t="shared" si="98"/>
        <v>0</v>
      </c>
      <c r="J167" s="42">
        <v>328</v>
      </c>
      <c r="K167" s="60">
        <f t="shared" si="99"/>
        <v>0</v>
      </c>
      <c r="L167" s="43"/>
      <c r="M167" s="61">
        <f t="shared" si="100"/>
        <v>0</v>
      </c>
      <c r="N167" s="62">
        <f t="shared" si="101"/>
        <v>0</v>
      </c>
    </row>
    <row r="168" spans="1:14" ht="18" customHeight="1" x14ac:dyDescent="0.25">
      <c r="A168" s="9">
        <v>161</v>
      </c>
      <c r="B168" s="33" t="s">
        <v>190</v>
      </c>
      <c r="C168" s="35" t="s">
        <v>7</v>
      </c>
      <c r="D168" s="36">
        <v>612</v>
      </c>
      <c r="E168" s="44"/>
      <c r="F168" s="45">
        <f t="shared" si="96"/>
        <v>0</v>
      </c>
      <c r="G168" s="46"/>
      <c r="H168" s="40">
        <f t="shared" si="97"/>
        <v>0</v>
      </c>
      <c r="I168" s="41">
        <f t="shared" si="98"/>
        <v>0</v>
      </c>
      <c r="J168" s="42">
        <v>408</v>
      </c>
      <c r="K168" s="60">
        <f t="shared" si="99"/>
        <v>0</v>
      </c>
      <c r="L168" s="43"/>
      <c r="M168" s="61">
        <f t="shared" si="100"/>
        <v>0</v>
      </c>
      <c r="N168" s="62">
        <f t="shared" si="101"/>
        <v>0</v>
      </c>
    </row>
    <row r="169" spans="1:14" ht="29.25" customHeight="1" x14ac:dyDescent="0.25">
      <c r="A169" s="9">
        <v>162</v>
      </c>
      <c r="B169" s="33" t="s">
        <v>191</v>
      </c>
      <c r="C169" s="35" t="s">
        <v>7</v>
      </c>
      <c r="D169" s="36">
        <v>510</v>
      </c>
      <c r="E169" s="44"/>
      <c r="F169" s="45">
        <f t="shared" si="96"/>
        <v>0</v>
      </c>
      <c r="G169" s="46"/>
      <c r="H169" s="40">
        <f t="shared" si="97"/>
        <v>0</v>
      </c>
      <c r="I169" s="41">
        <f t="shared" si="98"/>
        <v>0</v>
      </c>
      <c r="J169" s="42">
        <v>340</v>
      </c>
      <c r="K169" s="60">
        <f t="shared" si="99"/>
        <v>0</v>
      </c>
      <c r="L169" s="43"/>
      <c r="M169" s="61">
        <f t="shared" si="100"/>
        <v>0</v>
      </c>
      <c r="N169" s="62">
        <f t="shared" si="101"/>
        <v>0</v>
      </c>
    </row>
    <row r="170" spans="1:14" ht="18" customHeight="1" x14ac:dyDescent="0.25">
      <c r="A170" s="9">
        <v>163</v>
      </c>
      <c r="B170" s="33" t="s">
        <v>192</v>
      </c>
      <c r="C170" s="35" t="s">
        <v>7</v>
      </c>
      <c r="D170" s="36">
        <v>360</v>
      </c>
      <c r="E170" s="44"/>
      <c r="F170" s="45">
        <f t="shared" si="96"/>
        <v>0</v>
      </c>
      <c r="G170" s="46"/>
      <c r="H170" s="40">
        <f t="shared" si="97"/>
        <v>0</v>
      </c>
      <c r="I170" s="41">
        <f t="shared" si="98"/>
        <v>0</v>
      </c>
      <c r="J170" s="42">
        <v>240</v>
      </c>
      <c r="K170" s="60">
        <f t="shared" si="99"/>
        <v>0</v>
      </c>
      <c r="L170" s="43"/>
      <c r="M170" s="61">
        <f t="shared" si="100"/>
        <v>0</v>
      </c>
      <c r="N170" s="62">
        <f t="shared" si="101"/>
        <v>0</v>
      </c>
    </row>
    <row r="171" spans="1:14" ht="18" customHeight="1" x14ac:dyDescent="0.25">
      <c r="A171" s="9">
        <v>164</v>
      </c>
      <c r="B171" s="33" t="s">
        <v>193</v>
      </c>
      <c r="C171" s="35" t="s">
        <v>7</v>
      </c>
      <c r="D171" s="36">
        <v>1008</v>
      </c>
      <c r="E171" s="44"/>
      <c r="F171" s="45">
        <f t="shared" si="96"/>
        <v>0</v>
      </c>
      <c r="G171" s="46"/>
      <c r="H171" s="40">
        <f t="shared" si="97"/>
        <v>0</v>
      </c>
      <c r="I171" s="41">
        <f t="shared" si="98"/>
        <v>0</v>
      </c>
      <c r="J171" s="42">
        <v>672</v>
      </c>
      <c r="K171" s="60">
        <f t="shared" si="99"/>
        <v>0</v>
      </c>
      <c r="L171" s="43"/>
      <c r="M171" s="61">
        <f t="shared" si="100"/>
        <v>0</v>
      </c>
      <c r="N171" s="62">
        <f t="shared" si="101"/>
        <v>0</v>
      </c>
    </row>
    <row r="172" spans="1:14" ht="18" customHeight="1" x14ac:dyDescent="0.25">
      <c r="A172" s="9">
        <v>165</v>
      </c>
      <c r="B172" s="33" t="s">
        <v>194</v>
      </c>
      <c r="C172" s="35" t="s">
        <v>7</v>
      </c>
      <c r="D172" s="36">
        <v>36</v>
      </c>
      <c r="E172" s="44"/>
      <c r="F172" s="45">
        <f t="shared" si="96"/>
        <v>0</v>
      </c>
      <c r="G172" s="46"/>
      <c r="H172" s="40">
        <f t="shared" si="97"/>
        <v>0</v>
      </c>
      <c r="I172" s="41">
        <f t="shared" si="98"/>
        <v>0</v>
      </c>
      <c r="J172" s="42">
        <v>24</v>
      </c>
      <c r="K172" s="60">
        <f t="shared" si="99"/>
        <v>0</v>
      </c>
      <c r="L172" s="43"/>
      <c r="M172" s="61">
        <f t="shared" si="100"/>
        <v>0</v>
      </c>
      <c r="N172" s="62">
        <f t="shared" si="101"/>
        <v>0</v>
      </c>
    </row>
    <row r="173" spans="1:14" ht="26.25" customHeight="1" x14ac:dyDescent="0.25">
      <c r="A173" s="9">
        <v>166</v>
      </c>
      <c r="B173" s="33" t="s">
        <v>195</v>
      </c>
      <c r="C173" s="35" t="s">
        <v>8</v>
      </c>
      <c r="D173" s="36">
        <v>600</v>
      </c>
      <c r="E173" s="44"/>
      <c r="F173" s="45">
        <f t="shared" si="96"/>
        <v>0</v>
      </c>
      <c r="G173" s="46"/>
      <c r="H173" s="40">
        <f t="shared" si="97"/>
        <v>0</v>
      </c>
      <c r="I173" s="41">
        <f t="shared" si="98"/>
        <v>0</v>
      </c>
      <c r="J173" s="42">
        <v>400</v>
      </c>
      <c r="K173" s="60">
        <f t="shared" si="99"/>
        <v>0</v>
      </c>
      <c r="L173" s="43"/>
      <c r="M173" s="61">
        <f t="shared" si="100"/>
        <v>0</v>
      </c>
      <c r="N173" s="62">
        <f t="shared" si="101"/>
        <v>0</v>
      </c>
    </row>
    <row r="174" spans="1:14" ht="18" customHeight="1" x14ac:dyDescent="0.25">
      <c r="A174" s="9">
        <v>167</v>
      </c>
      <c r="B174" s="33" t="s">
        <v>196</v>
      </c>
      <c r="C174" s="35" t="s">
        <v>8</v>
      </c>
      <c r="D174" s="36">
        <v>600</v>
      </c>
      <c r="E174" s="44"/>
      <c r="F174" s="45">
        <f t="shared" si="96"/>
        <v>0</v>
      </c>
      <c r="G174" s="46"/>
      <c r="H174" s="40">
        <f t="shared" si="97"/>
        <v>0</v>
      </c>
      <c r="I174" s="41">
        <f t="shared" si="98"/>
        <v>0</v>
      </c>
      <c r="J174" s="42">
        <v>400</v>
      </c>
      <c r="K174" s="60">
        <f t="shared" si="99"/>
        <v>0</v>
      </c>
      <c r="L174" s="43"/>
      <c r="M174" s="61">
        <f t="shared" si="100"/>
        <v>0</v>
      </c>
      <c r="N174" s="62">
        <f t="shared" si="101"/>
        <v>0</v>
      </c>
    </row>
    <row r="175" spans="1:14" ht="18" customHeight="1" x14ac:dyDescent="0.25">
      <c r="A175" s="9">
        <v>168</v>
      </c>
      <c r="B175" s="33" t="s">
        <v>197</v>
      </c>
      <c r="C175" s="35" t="s">
        <v>7</v>
      </c>
      <c r="D175" s="36">
        <v>15</v>
      </c>
      <c r="E175" s="44"/>
      <c r="F175" s="45">
        <f t="shared" ref="F175:F177" si="102">ROUND(D175*E175,2)</f>
        <v>0</v>
      </c>
      <c r="G175" s="46"/>
      <c r="H175" s="40">
        <f t="shared" ref="H175:H177" si="103">ROUND(F175*G175,2)</f>
        <v>0</v>
      </c>
      <c r="I175" s="41">
        <f t="shared" ref="I175:I177" si="104">ROUND(F175+H175,2)</f>
        <v>0</v>
      </c>
      <c r="J175" s="42">
        <v>10</v>
      </c>
      <c r="K175" s="60">
        <f t="shared" ref="K175:K177" si="105">ROUND(E175*J175,2)</f>
        <v>0</v>
      </c>
      <c r="L175" s="43"/>
      <c r="M175" s="61">
        <f t="shared" ref="M175:M177" si="106">ROUND(K175*L175,2)</f>
        <v>0</v>
      </c>
      <c r="N175" s="62">
        <f t="shared" ref="N175:N177" si="107">K175+M175</f>
        <v>0</v>
      </c>
    </row>
    <row r="176" spans="1:14" ht="18" customHeight="1" x14ac:dyDescent="0.25">
      <c r="A176" s="9">
        <v>169</v>
      </c>
      <c r="B176" s="33" t="s">
        <v>198</v>
      </c>
      <c r="C176" s="35" t="s">
        <v>7</v>
      </c>
      <c r="D176" s="36">
        <v>132</v>
      </c>
      <c r="E176" s="44"/>
      <c r="F176" s="45">
        <f t="shared" si="102"/>
        <v>0</v>
      </c>
      <c r="G176" s="46"/>
      <c r="H176" s="40">
        <f t="shared" si="103"/>
        <v>0</v>
      </c>
      <c r="I176" s="41">
        <f t="shared" si="104"/>
        <v>0</v>
      </c>
      <c r="J176" s="42">
        <v>88</v>
      </c>
      <c r="K176" s="60">
        <f t="shared" si="105"/>
        <v>0</v>
      </c>
      <c r="L176" s="43"/>
      <c r="M176" s="61">
        <f t="shared" si="106"/>
        <v>0</v>
      </c>
      <c r="N176" s="62">
        <f t="shared" si="107"/>
        <v>0</v>
      </c>
    </row>
    <row r="177" spans="1:14" ht="18" customHeight="1" x14ac:dyDescent="0.25">
      <c r="A177" s="9">
        <v>170</v>
      </c>
      <c r="B177" s="33" t="s">
        <v>199</v>
      </c>
      <c r="C177" s="35" t="s">
        <v>7</v>
      </c>
      <c r="D177" s="36">
        <v>84</v>
      </c>
      <c r="E177" s="44"/>
      <c r="F177" s="45">
        <f t="shared" si="102"/>
        <v>0</v>
      </c>
      <c r="G177" s="46"/>
      <c r="H177" s="40">
        <f t="shared" si="103"/>
        <v>0</v>
      </c>
      <c r="I177" s="41">
        <f t="shared" si="104"/>
        <v>0</v>
      </c>
      <c r="J177" s="42">
        <v>56</v>
      </c>
      <c r="K177" s="60">
        <f t="shared" si="105"/>
        <v>0</v>
      </c>
      <c r="L177" s="43"/>
      <c r="M177" s="61">
        <f t="shared" si="106"/>
        <v>0</v>
      </c>
      <c r="N177" s="62">
        <f t="shared" si="107"/>
        <v>0</v>
      </c>
    </row>
    <row r="178" spans="1:14" ht="18" customHeight="1" x14ac:dyDescent="0.25">
      <c r="A178" s="9">
        <v>171</v>
      </c>
      <c r="B178" s="33" t="s">
        <v>200</v>
      </c>
      <c r="C178" s="35" t="s">
        <v>7</v>
      </c>
      <c r="D178" s="36">
        <v>66</v>
      </c>
      <c r="E178" s="44"/>
      <c r="F178" s="45">
        <f t="shared" ref="F178:F188" si="108">ROUND(D178*E178,2)</f>
        <v>0</v>
      </c>
      <c r="G178" s="46"/>
      <c r="H178" s="40">
        <f t="shared" ref="H178:H188" si="109">ROUND(F178*G178,2)</f>
        <v>0</v>
      </c>
      <c r="I178" s="41">
        <f t="shared" ref="I178:I188" si="110">ROUND(F178+H178,2)</f>
        <v>0</v>
      </c>
      <c r="J178" s="42">
        <v>44</v>
      </c>
      <c r="K178" s="60">
        <f t="shared" ref="K178:K188" si="111">ROUND(E178*J178,2)</f>
        <v>0</v>
      </c>
      <c r="L178" s="43"/>
      <c r="M178" s="61">
        <f t="shared" ref="M178:M188" si="112">ROUND(K178*L178,2)</f>
        <v>0</v>
      </c>
      <c r="N178" s="62">
        <f t="shared" ref="N178:N188" si="113">K178+M178</f>
        <v>0</v>
      </c>
    </row>
    <row r="179" spans="1:14" ht="18" customHeight="1" x14ac:dyDescent="0.25">
      <c r="A179" s="9">
        <v>172</v>
      </c>
      <c r="B179" s="33" t="s">
        <v>201</v>
      </c>
      <c r="C179" s="35" t="s">
        <v>7</v>
      </c>
      <c r="D179" s="36">
        <v>19</v>
      </c>
      <c r="E179" s="44"/>
      <c r="F179" s="45">
        <f t="shared" si="108"/>
        <v>0</v>
      </c>
      <c r="G179" s="46"/>
      <c r="H179" s="40">
        <f t="shared" si="109"/>
        <v>0</v>
      </c>
      <c r="I179" s="41">
        <f t="shared" si="110"/>
        <v>0</v>
      </c>
      <c r="J179" s="42">
        <v>13</v>
      </c>
      <c r="K179" s="60">
        <f t="shared" si="111"/>
        <v>0</v>
      </c>
      <c r="L179" s="43"/>
      <c r="M179" s="61">
        <f t="shared" si="112"/>
        <v>0</v>
      </c>
      <c r="N179" s="62">
        <f t="shared" si="113"/>
        <v>0</v>
      </c>
    </row>
    <row r="180" spans="1:14" ht="18" customHeight="1" x14ac:dyDescent="0.25">
      <c r="A180" s="9">
        <v>173</v>
      </c>
      <c r="B180" s="33" t="s">
        <v>202</v>
      </c>
      <c r="C180" s="35" t="s">
        <v>8</v>
      </c>
      <c r="D180" s="36">
        <v>90</v>
      </c>
      <c r="E180" s="44"/>
      <c r="F180" s="45">
        <f t="shared" si="108"/>
        <v>0</v>
      </c>
      <c r="G180" s="46"/>
      <c r="H180" s="40">
        <f t="shared" si="109"/>
        <v>0</v>
      </c>
      <c r="I180" s="41">
        <f t="shared" si="110"/>
        <v>0</v>
      </c>
      <c r="J180" s="42">
        <v>60</v>
      </c>
      <c r="K180" s="60">
        <f t="shared" si="111"/>
        <v>0</v>
      </c>
      <c r="L180" s="43"/>
      <c r="M180" s="61">
        <f t="shared" si="112"/>
        <v>0</v>
      </c>
      <c r="N180" s="62">
        <f t="shared" si="113"/>
        <v>0</v>
      </c>
    </row>
    <row r="181" spans="1:14" ht="18" customHeight="1" x14ac:dyDescent="0.25">
      <c r="A181" s="9">
        <v>174</v>
      </c>
      <c r="B181" s="33" t="s">
        <v>203</v>
      </c>
      <c r="C181" s="35" t="s">
        <v>7</v>
      </c>
      <c r="D181" s="36">
        <v>1</v>
      </c>
      <c r="E181" s="44"/>
      <c r="F181" s="45">
        <f t="shared" si="108"/>
        <v>0</v>
      </c>
      <c r="G181" s="46"/>
      <c r="H181" s="40">
        <f t="shared" si="109"/>
        <v>0</v>
      </c>
      <c r="I181" s="41">
        <f t="shared" si="110"/>
        <v>0</v>
      </c>
      <c r="J181" s="42">
        <v>1</v>
      </c>
      <c r="K181" s="60">
        <f t="shared" si="111"/>
        <v>0</v>
      </c>
      <c r="L181" s="43"/>
      <c r="M181" s="61">
        <f t="shared" si="112"/>
        <v>0</v>
      </c>
      <c r="N181" s="62">
        <f t="shared" si="113"/>
        <v>0</v>
      </c>
    </row>
    <row r="182" spans="1:14" ht="18" customHeight="1" x14ac:dyDescent="0.25">
      <c r="A182" s="9">
        <v>175</v>
      </c>
      <c r="B182" s="33" t="s">
        <v>204</v>
      </c>
      <c r="C182" s="35" t="s">
        <v>7</v>
      </c>
      <c r="D182" s="36">
        <v>39</v>
      </c>
      <c r="E182" s="44"/>
      <c r="F182" s="45">
        <f t="shared" si="108"/>
        <v>0</v>
      </c>
      <c r="G182" s="46"/>
      <c r="H182" s="40">
        <f t="shared" si="109"/>
        <v>0</v>
      </c>
      <c r="I182" s="41">
        <f t="shared" si="110"/>
        <v>0</v>
      </c>
      <c r="J182" s="42">
        <v>26</v>
      </c>
      <c r="K182" s="60">
        <f t="shared" si="111"/>
        <v>0</v>
      </c>
      <c r="L182" s="43"/>
      <c r="M182" s="61">
        <f t="shared" si="112"/>
        <v>0</v>
      </c>
      <c r="N182" s="62">
        <f t="shared" si="113"/>
        <v>0</v>
      </c>
    </row>
    <row r="183" spans="1:14" ht="18" customHeight="1" x14ac:dyDescent="0.25">
      <c r="A183" s="9">
        <v>176</v>
      </c>
      <c r="B183" s="33" t="s">
        <v>205</v>
      </c>
      <c r="C183" s="35" t="s">
        <v>7</v>
      </c>
      <c r="D183" s="36">
        <v>1050</v>
      </c>
      <c r="E183" s="44"/>
      <c r="F183" s="45">
        <f t="shared" si="108"/>
        <v>0</v>
      </c>
      <c r="G183" s="46"/>
      <c r="H183" s="40">
        <f t="shared" si="109"/>
        <v>0</v>
      </c>
      <c r="I183" s="41">
        <f t="shared" si="110"/>
        <v>0</v>
      </c>
      <c r="J183" s="42">
        <v>700</v>
      </c>
      <c r="K183" s="60">
        <f t="shared" si="111"/>
        <v>0</v>
      </c>
      <c r="L183" s="43"/>
      <c r="M183" s="61">
        <f t="shared" si="112"/>
        <v>0</v>
      </c>
      <c r="N183" s="62">
        <f t="shared" si="113"/>
        <v>0</v>
      </c>
    </row>
    <row r="184" spans="1:14" ht="18" customHeight="1" x14ac:dyDescent="0.25">
      <c r="A184" s="9">
        <v>177</v>
      </c>
      <c r="B184" s="33" t="s">
        <v>206</v>
      </c>
      <c r="C184" s="35" t="s">
        <v>7</v>
      </c>
      <c r="D184" s="36">
        <v>810</v>
      </c>
      <c r="E184" s="44"/>
      <c r="F184" s="45">
        <f t="shared" si="108"/>
        <v>0</v>
      </c>
      <c r="G184" s="46"/>
      <c r="H184" s="40">
        <f t="shared" si="109"/>
        <v>0</v>
      </c>
      <c r="I184" s="41">
        <f t="shared" si="110"/>
        <v>0</v>
      </c>
      <c r="J184" s="42">
        <v>540</v>
      </c>
      <c r="K184" s="60">
        <f t="shared" si="111"/>
        <v>0</v>
      </c>
      <c r="L184" s="43"/>
      <c r="M184" s="61">
        <f t="shared" si="112"/>
        <v>0</v>
      </c>
      <c r="N184" s="62">
        <f t="shared" si="113"/>
        <v>0</v>
      </c>
    </row>
    <row r="185" spans="1:14" ht="18" customHeight="1" x14ac:dyDescent="0.25">
      <c r="A185" s="9">
        <v>178</v>
      </c>
      <c r="B185" s="33" t="s">
        <v>207</v>
      </c>
      <c r="C185" s="35" t="s">
        <v>7</v>
      </c>
      <c r="D185" s="36">
        <v>2040</v>
      </c>
      <c r="E185" s="44"/>
      <c r="F185" s="45">
        <f t="shared" si="108"/>
        <v>0</v>
      </c>
      <c r="G185" s="46"/>
      <c r="H185" s="40">
        <f t="shared" si="109"/>
        <v>0</v>
      </c>
      <c r="I185" s="41">
        <f t="shared" si="110"/>
        <v>0</v>
      </c>
      <c r="J185" s="42">
        <v>1360</v>
      </c>
      <c r="K185" s="60">
        <f t="shared" si="111"/>
        <v>0</v>
      </c>
      <c r="L185" s="43"/>
      <c r="M185" s="61">
        <f t="shared" si="112"/>
        <v>0</v>
      </c>
      <c r="N185" s="62">
        <f t="shared" si="113"/>
        <v>0</v>
      </c>
    </row>
    <row r="186" spans="1:14" ht="18" customHeight="1" x14ac:dyDescent="0.25">
      <c r="A186" s="9">
        <v>179</v>
      </c>
      <c r="B186" s="33" t="s">
        <v>208</v>
      </c>
      <c r="C186" s="35" t="s">
        <v>7</v>
      </c>
      <c r="D186" s="36">
        <v>150</v>
      </c>
      <c r="E186" s="44"/>
      <c r="F186" s="45">
        <f t="shared" si="108"/>
        <v>0</v>
      </c>
      <c r="G186" s="46"/>
      <c r="H186" s="40">
        <f t="shared" si="109"/>
        <v>0</v>
      </c>
      <c r="I186" s="41">
        <f t="shared" si="110"/>
        <v>0</v>
      </c>
      <c r="J186" s="42">
        <v>100</v>
      </c>
      <c r="K186" s="60">
        <f t="shared" si="111"/>
        <v>0</v>
      </c>
      <c r="L186" s="43"/>
      <c r="M186" s="61">
        <f t="shared" si="112"/>
        <v>0</v>
      </c>
      <c r="N186" s="62">
        <f t="shared" si="113"/>
        <v>0</v>
      </c>
    </row>
    <row r="187" spans="1:14" ht="18" customHeight="1" x14ac:dyDescent="0.25">
      <c r="A187" s="9">
        <v>180</v>
      </c>
      <c r="B187" s="33" t="s">
        <v>209</v>
      </c>
      <c r="C187" s="35" t="s">
        <v>7</v>
      </c>
      <c r="D187" s="36">
        <v>30</v>
      </c>
      <c r="E187" s="44"/>
      <c r="F187" s="45">
        <f t="shared" si="108"/>
        <v>0</v>
      </c>
      <c r="G187" s="46"/>
      <c r="H187" s="40">
        <f t="shared" si="109"/>
        <v>0</v>
      </c>
      <c r="I187" s="41">
        <f t="shared" si="110"/>
        <v>0</v>
      </c>
      <c r="J187" s="42">
        <v>20</v>
      </c>
      <c r="K187" s="60">
        <f t="shared" si="111"/>
        <v>0</v>
      </c>
      <c r="L187" s="43"/>
      <c r="M187" s="61">
        <f t="shared" si="112"/>
        <v>0</v>
      </c>
      <c r="N187" s="62">
        <f t="shared" si="113"/>
        <v>0</v>
      </c>
    </row>
    <row r="188" spans="1:14" ht="18" customHeight="1" x14ac:dyDescent="0.25">
      <c r="A188" s="9">
        <v>181</v>
      </c>
      <c r="B188" s="33" t="s">
        <v>210</v>
      </c>
      <c r="C188" s="35" t="s">
        <v>7</v>
      </c>
      <c r="D188" s="36">
        <v>384</v>
      </c>
      <c r="E188" s="44"/>
      <c r="F188" s="45">
        <f t="shared" si="108"/>
        <v>0</v>
      </c>
      <c r="G188" s="46"/>
      <c r="H188" s="40">
        <f t="shared" si="109"/>
        <v>0</v>
      </c>
      <c r="I188" s="41">
        <f t="shared" si="110"/>
        <v>0</v>
      </c>
      <c r="J188" s="42">
        <v>256</v>
      </c>
      <c r="K188" s="60">
        <f t="shared" si="111"/>
        <v>0</v>
      </c>
      <c r="L188" s="43"/>
      <c r="M188" s="61">
        <f t="shared" si="112"/>
        <v>0</v>
      </c>
      <c r="N188" s="62">
        <f t="shared" si="113"/>
        <v>0</v>
      </c>
    </row>
    <row r="189" spans="1:14" ht="18" customHeight="1" x14ac:dyDescent="0.25">
      <c r="A189" s="9">
        <v>182</v>
      </c>
      <c r="B189" s="33" t="s">
        <v>211</v>
      </c>
      <c r="C189" s="35" t="s">
        <v>7</v>
      </c>
      <c r="D189" s="36">
        <v>180</v>
      </c>
      <c r="E189" s="44"/>
      <c r="F189" s="45">
        <f t="shared" ref="F189:F194" si="114">ROUND(D189*E189,2)</f>
        <v>0</v>
      </c>
      <c r="G189" s="46"/>
      <c r="H189" s="40">
        <f t="shared" ref="H189:H194" si="115">ROUND(F189*G189,2)</f>
        <v>0</v>
      </c>
      <c r="I189" s="41">
        <f t="shared" ref="I189:I194" si="116">ROUND(F189+H189,2)</f>
        <v>0</v>
      </c>
      <c r="J189" s="42">
        <v>120</v>
      </c>
      <c r="K189" s="60">
        <f t="shared" ref="K189:K194" si="117">ROUND(E189*J189,2)</f>
        <v>0</v>
      </c>
      <c r="L189" s="43"/>
      <c r="M189" s="61">
        <f t="shared" ref="M189:M194" si="118">ROUND(K189*L189,2)</f>
        <v>0</v>
      </c>
      <c r="N189" s="62">
        <f t="shared" ref="N189:N194" si="119">K189+M189</f>
        <v>0</v>
      </c>
    </row>
    <row r="190" spans="1:14" ht="28.5" customHeight="1" x14ac:dyDescent="0.25">
      <c r="A190" s="9">
        <v>183</v>
      </c>
      <c r="B190" s="33" t="s">
        <v>212</v>
      </c>
      <c r="C190" s="35" t="s">
        <v>7</v>
      </c>
      <c r="D190" s="36">
        <v>120</v>
      </c>
      <c r="E190" s="44"/>
      <c r="F190" s="45">
        <f t="shared" si="114"/>
        <v>0</v>
      </c>
      <c r="G190" s="46"/>
      <c r="H190" s="40">
        <f t="shared" si="115"/>
        <v>0</v>
      </c>
      <c r="I190" s="41">
        <f t="shared" si="116"/>
        <v>0</v>
      </c>
      <c r="J190" s="42">
        <v>80</v>
      </c>
      <c r="K190" s="60">
        <f t="shared" si="117"/>
        <v>0</v>
      </c>
      <c r="L190" s="43"/>
      <c r="M190" s="61">
        <f t="shared" si="118"/>
        <v>0</v>
      </c>
      <c r="N190" s="62">
        <f t="shared" si="119"/>
        <v>0</v>
      </c>
    </row>
    <row r="191" spans="1:14" ht="18" customHeight="1" x14ac:dyDescent="0.25">
      <c r="A191" s="9">
        <v>184</v>
      </c>
      <c r="B191" s="33" t="s">
        <v>213</v>
      </c>
      <c r="C191" s="35" t="s">
        <v>7</v>
      </c>
      <c r="D191" s="36">
        <v>384</v>
      </c>
      <c r="E191" s="44"/>
      <c r="F191" s="45">
        <f t="shared" si="114"/>
        <v>0</v>
      </c>
      <c r="G191" s="46"/>
      <c r="H191" s="40">
        <f t="shared" si="115"/>
        <v>0</v>
      </c>
      <c r="I191" s="41">
        <f t="shared" si="116"/>
        <v>0</v>
      </c>
      <c r="J191" s="42">
        <v>256</v>
      </c>
      <c r="K191" s="60">
        <f t="shared" si="117"/>
        <v>0</v>
      </c>
      <c r="L191" s="43"/>
      <c r="M191" s="61">
        <f t="shared" si="118"/>
        <v>0</v>
      </c>
      <c r="N191" s="62">
        <f t="shared" si="119"/>
        <v>0</v>
      </c>
    </row>
    <row r="192" spans="1:14" ht="18" customHeight="1" x14ac:dyDescent="0.25">
      <c r="A192" s="9">
        <v>185</v>
      </c>
      <c r="B192" s="33" t="s">
        <v>214</v>
      </c>
      <c r="C192" s="35" t="s">
        <v>7</v>
      </c>
      <c r="D192" s="36">
        <v>270</v>
      </c>
      <c r="E192" s="44"/>
      <c r="F192" s="45">
        <f t="shared" si="114"/>
        <v>0</v>
      </c>
      <c r="G192" s="46"/>
      <c r="H192" s="40">
        <f t="shared" si="115"/>
        <v>0</v>
      </c>
      <c r="I192" s="41">
        <f t="shared" si="116"/>
        <v>0</v>
      </c>
      <c r="J192" s="42">
        <v>180</v>
      </c>
      <c r="K192" s="60">
        <f t="shared" si="117"/>
        <v>0</v>
      </c>
      <c r="L192" s="43"/>
      <c r="M192" s="61">
        <f t="shared" si="118"/>
        <v>0</v>
      </c>
      <c r="N192" s="62">
        <f t="shared" si="119"/>
        <v>0</v>
      </c>
    </row>
    <row r="193" spans="1:14" ht="18" customHeight="1" x14ac:dyDescent="0.25">
      <c r="A193" s="9">
        <v>186</v>
      </c>
      <c r="B193" s="33" t="s">
        <v>215</v>
      </c>
      <c r="C193" s="35" t="s">
        <v>7</v>
      </c>
      <c r="D193" s="36">
        <v>24</v>
      </c>
      <c r="E193" s="44"/>
      <c r="F193" s="45">
        <f t="shared" si="114"/>
        <v>0</v>
      </c>
      <c r="G193" s="46"/>
      <c r="H193" s="40">
        <f t="shared" si="115"/>
        <v>0</v>
      </c>
      <c r="I193" s="41">
        <f t="shared" si="116"/>
        <v>0</v>
      </c>
      <c r="J193" s="42">
        <v>16</v>
      </c>
      <c r="K193" s="60">
        <f t="shared" si="117"/>
        <v>0</v>
      </c>
      <c r="L193" s="43"/>
      <c r="M193" s="61">
        <f t="shared" si="118"/>
        <v>0</v>
      </c>
      <c r="N193" s="62">
        <f t="shared" si="119"/>
        <v>0</v>
      </c>
    </row>
    <row r="194" spans="1:14" ht="18" customHeight="1" x14ac:dyDescent="0.25">
      <c r="A194" s="9">
        <v>187</v>
      </c>
      <c r="B194" s="33" t="s">
        <v>216</v>
      </c>
      <c r="C194" s="35" t="s">
        <v>7</v>
      </c>
      <c r="D194" s="36">
        <v>36</v>
      </c>
      <c r="E194" s="44"/>
      <c r="F194" s="45">
        <f t="shared" si="114"/>
        <v>0</v>
      </c>
      <c r="G194" s="46"/>
      <c r="H194" s="40">
        <f t="shared" si="115"/>
        <v>0</v>
      </c>
      <c r="I194" s="41">
        <f t="shared" si="116"/>
        <v>0</v>
      </c>
      <c r="J194" s="42">
        <v>24</v>
      </c>
      <c r="K194" s="60">
        <f t="shared" si="117"/>
        <v>0</v>
      </c>
      <c r="L194" s="43"/>
      <c r="M194" s="61">
        <f t="shared" si="118"/>
        <v>0</v>
      </c>
      <c r="N194" s="62">
        <f t="shared" si="119"/>
        <v>0</v>
      </c>
    </row>
    <row r="195" spans="1:14" ht="18" customHeight="1" x14ac:dyDescent="0.25">
      <c r="A195" s="9">
        <v>188</v>
      </c>
      <c r="B195" s="33" t="s">
        <v>217</v>
      </c>
      <c r="C195" s="35" t="s">
        <v>7</v>
      </c>
      <c r="D195" s="36">
        <v>36</v>
      </c>
      <c r="E195" s="44"/>
      <c r="F195" s="45">
        <f t="shared" ref="F195:F207" si="120">ROUND(D195*E195,2)</f>
        <v>0</v>
      </c>
      <c r="G195" s="46"/>
      <c r="H195" s="40">
        <f t="shared" ref="H195:H207" si="121">ROUND(F195*G195,2)</f>
        <v>0</v>
      </c>
      <c r="I195" s="41">
        <f t="shared" ref="I195:I207" si="122">ROUND(F195+H195,2)</f>
        <v>0</v>
      </c>
      <c r="J195" s="42">
        <v>24</v>
      </c>
      <c r="K195" s="60">
        <f t="shared" ref="K195:K207" si="123">ROUND(E195*J195,2)</f>
        <v>0</v>
      </c>
      <c r="L195" s="43"/>
      <c r="M195" s="61">
        <f t="shared" ref="M195:M207" si="124">ROUND(K195*L195,2)</f>
        <v>0</v>
      </c>
      <c r="N195" s="62">
        <f t="shared" ref="N195:N207" si="125">K195+M195</f>
        <v>0</v>
      </c>
    </row>
    <row r="196" spans="1:14" ht="26.25" customHeight="1" x14ac:dyDescent="0.25">
      <c r="A196" s="9">
        <v>189</v>
      </c>
      <c r="B196" s="33" t="s">
        <v>218</v>
      </c>
      <c r="C196" s="35" t="s">
        <v>7</v>
      </c>
      <c r="D196" s="36">
        <v>36</v>
      </c>
      <c r="E196" s="44"/>
      <c r="F196" s="45">
        <f t="shared" si="120"/>
        <v>0</v>
      </c>
      <c r="G196" s="46"/>
      <c r="H196" s="40">
        <f t="shared" si="121"/>
        <v>0</v>
      </c>
      <c r="I196" s="41">
        <f t="shared" si="122"/>
        <v>0</v>
      </c>
      <c r="J196" s="42">
        <v>24</v>
      </c>
      <c r="K196" s="60">
        <f t="shared" si="123"/>
        <v>0</v>
      </c>
      <c r="L196" s="43"/>
      <c r="M196" s="61">
        <f t="shared" si="124"/>
        <v>0</v>
      </c>
      <c r="N196" s="62">
        <f t="shared" si="125"/>
        <v>0</v>
      </c>
    </row>
    <row r="197" spans="1:14" ht="25.5" customHeight="1" x14ac:dyDescent="0.25">
      <c r="A197" s="9">
        <v>190</v>
      </c>
      <c r="B197" s="33" t="s">
        <v>219</v>
      </c>
      <c r="C197" s="35" t="s">
        <v>7</v>
      </c>
      <c r="D197" s="36">
        <v>42</v>
      </c>
      <c r="E197" s="44"/>
      <c r="F197" s="45">
        <f t="shared" si="120"/>
        <v>0</v>
      </c>
      <c r="G197" s="46"/>
      <c r="H197" s="40">
        <f t="shared" si="121"/>
        <v>0</v>
      </c>
      <c r="I197" s="41">
        <f t="shared" si="122"/>
        <v>0</v>
      </c>
      <c r="J197" s="42">
        <v>28</v>
      </c>
      <c r="K197" s="60">
        <f t="shared" si="123"/>
        <v>0</v>
      </c>
      <c r="L197" s="43"/>
      <c r="M197" s="61">
        <f t="shared" si="124"/>
        <v>0</v>
      </c>
      <c r="N197" s="62">
        <f t="shared" si="125"/>
        <v>0</v>
      </c>
    </row>
    <row r="198" spans="1:14" ht="18" customHeight="1" x14ac:dyDescent="0.25">
      <c r="A198" s="9">
        <v>191</v>
      </c>
      <c r="B198" s="33" t="s">
        <v>220</v>
      </c>
      <c r="C198" s="35" t="s">
        <v>7</v>
      </c>
      <c r="D198" s="36">
        <v>8</v>
      </c>
      <c r="E198" s="44"/>
      <c r="F198" s="45">
        <f t="shared" si="120"/>
        <v>0</v>
      </c>
      <c r="G198" s="46"/>
      <c r="H198" s="40">
        <f t="shared" si="121"/>
        <v>0</v>
      </c>
      <c r="I198" s="41">
        <f t="shared" si="122"/>
        <v>0</v>
      </c>
      <c r="J198" s="42">
        <v>6</v>
      </c>
      <c r="K198" s="60">
        <f t="shared" si="123"/>
        <v>0</v>
      </c>
      <c r="L198" s="43"/>
      <c r="M198" s="61">
        <f t="shared" si="124"/>
        <v>0</v>
      </c>
      <c r="N198" s="62">
        <f t="shared" si="125"/>
        <v>0</v>
      </c>
    </row>
    <row r="199" spans="1:14" ht="18" customHeight="1" x14ac:dyDescent="0.25">
      <c r="A199" s="9">
        <v>192</v>
      </c>
      <c r="B199" s="33" t="s">
        <v>221</v>
      </c>
      <c r="C199" s="35" t="s">
        <v>7</v>
      </c>
      <c r="D199" s="36">
        <v>9</v>
      </c>
      <c r="E199" s="44"/>
      <c r="F199" s="45">
        <f t="shared" si="120"/>
        <v>0</v>
      </c>
      <c r="G199" s="46"/>
      <c r="H199" s="40">
        <f t="shared" si="121"/>
        <v>0</v>
      </c>
      <c r="I199" s="41">
        <f t="shared" si="122"/>
        <v>0</v>
      </c>
      <c r="J199" s="42">
        <v>6</v>
      </c>
      <c r="K199" s="60">
        <f t="shared" si="123"/>
        <v>0</v>
      </c>
      <c r="L199" s="43"/>
      <c r="M199" s="61">
        <f t="shared" si="124"/>
        <v>0</v>
      </c>
      <c r="N199" s="62">
        <f t="shared" si="125"/>
        <v>0</v>
      </c>
    </row>
    <row r="200" spans="1:14" ht="18" customHeight="1" x14ac:dyDescent="0.25">
      <c r="A200" s="9">
        <v>193</v>
      </c>
      <c r="B200" s="33" t="s">
        <v>222</v>
      </c>
      <c r="C200" s="35" t="s">
        <v>7</v>
      </c>
      <c r="D200" s="36">
        <v>510</v>
      </c>
      <c r="E200" s="44"/>
      <c r="F200" s="45">
        <f t="shared" si="120"/>
        <v>0</v>
      </c>
      <c r="G200" s="46"/>
      <c r="H200" s="40">
        <f t="shared" si="121"/>
        <v>0</v>
      </c>
      <c r="I200" s="41">
        <f t="shared" si="122"/>
        <v>0</v>
      </c>
      <c r="J200" s="42">
        <v>340</v>
      </c>
      <c r="K200" s="60">
        <f t="shared" si="123"/>
        <v>0</v>
      </c>
      <c r="L200" s="43"/>
      <c r="M200" s="61">
        <f t="shared" si="124"/>
        <v>0</v>
      </c>
      <c r="N200" s="62">
        <f t="shared" si="125"/>
        <v>0</v>
      </c>
    </row>
    <row r="201" spans="1:14" ht="18" customHeight="1" x14ac:dyDescent="0.25">
      <c r="A201" s="9">
        <v>194</v>
      </c>
      <c r="B201" s="33" t="s">
        <v>223</v>
      </c>
      <c r="C201" s="35" t="s">
        <v>7</v>
      </c>
      <c r="D201" s="36">
        <v>420</v>
      </c>
      <c r="E201" s="44"/>
      <c r="F201" s="45">
        <f t="shared" si="120"/>
        <v>0</v>
      </c>
      <c r="G201" s="46"/>
      <c r="H201" s="40">
        <f t="shared" si="121"/>
        <v>0</v>
      </c>
      <c r="I201" s="41">
        <f t="shared" si="122"/>
        <v>0</v>
      </c>
      <c r="J201" s="42">
        <v>280</v>
      </c>
      <c r="K201" s="60">
        <f t="shared" si="123"/>
        <v>0</v>
      </c>
      <c r="L201" s="43"/>
      <c r="M201" s="61">
        <f t="shared" si="124"/>
        <v>0</v>
      </c>
      <c r="N201" s="62">
        <f t="shared" si="125"/>
        <v>0</v>
      </c>
    </row>
    <row r="202" spans="1:14" ht="25.5" customHeight="1" x14ac:dyDescent="0.25">
      <c r="A202" s="9">
        <v>195</v>
      </c>
      <c r="B202" s="33" t="s">
        <v>224</v>
      </c>
      <c r="C202" s="35" t="s">
        <v>7</v>
      </c>
      <c r="D202" s="36">
        <v>906</v>
      </c>
      <c r="E202" s="44"/>
      <c r="F202" s="45">
        <f t="shared" si="120"/>
        <v>0</v>
      </c>
      <c r="G202" s="46"/>
      <c r="H202" s="40">
        <f t="shared" si="121"/>
        <v>0</v>
      </c>
      <c r="I202" s="41">
        <f t="shared" si="122"/>
        <v>0</v>
      </c>
      <c r="J202" s="42">
        <v>604</v>
      </c>
      <c r="K202" s="60">
        <f t="shared" si="123"/>
        <v>0</v>
      </c>
      <c r="L202" s="43"/>
      <c r="M202" s="61">
        <f t="shared" si="124"/>
        <v>0</v>
      </c>
      <c r="N202" s="62">
        <f t="shared" si="125"/>
        <v>0</v>
      </c>
    </row>
    <row r="203" spans="1:14" ht="18" customHeight="1" x14ac:dyDescent="0.25">
      <c r="A203" s="9">
        <v>196</v>
      </c>
      <c r="B203" s="33" t="s">
        <v>225</v>
      </c>
      <c r="C203" s="35" t="s">
        <v>7</v>
      </c>
      <c r="D203" s="36">
        <v>990</v>
      </c>
      <c r="E203" s="44"/>
      <c r="F203" s="45">
        <f t="shared" si="120"/>
        <v>0</v>
      </c>
      <c r="G203" s="46"/>
      <c r="H203" s="40">
        <f t="shared" si="121"/>
        <v>0</v>
      </c>
      <c r="I203" s="41">
        <f t="shared" si="122"/>
        <v>0</v>
      </c>
      <c r="J203" s="42">
        <v>660</v>
      </c>
      <c r="K203" s="60">
        <f t="shared" si="123"/>
        <v>0</v>
      </c>
      <c r="L203" s="43"/>
      <c r="M203" s="61">
        <f t="shared" si="124"/>
        <v>0</v>
      </c>
      <c r="N203" s="62">
        <f t="shared" si="125"/>
        <v>0</v>
      </c>
    </row>
    <row r="204" spans="1:14" ht="18" customHeight="1" x14ac:dyDescent="0.25">
      <c r="A204" s="9">
        <v>197</v>
      </c>
      <c r="B204" s="33" t="s">
        <v>226</v>
      </c>
      <c r="C204" s="35" t="s">
        <v>7</v>
      </c>
      <c r="D204" s="36">
        <v>4200</v>
      </c>
      <c r="E204" s="44"/>
      <c r="F204" s="45">
        <f t="shared" si="120"/>
        <v>0</v>
      </c>
      <c r="G204" s="46"/>
      <c r="H204" s="40">
        <f t="shared" si="121"/>
        <v>0</v>
      </c>
      <c r="I204" s="41">
        <f t="shared" si="122"/>
        <v>0</v>
      </c>
      <c r="J204" s="42">
        <v>2800</v>
      </c>
      <c r="K204" s="60">
        <f t="shared" si="123"/>
        <v>0</v>
      </c>
      <c r="L204" s="43"/>
      <c r="M204" s="61">
        <f t="shared" si="124"/>
        <v>0</v>
      </c>
      <c r="N204" s="62">
        <f t="shared" si="125"/>
        <v>0</v>
      </c>
    </row>
    <row r="205" spans="1:14" ht="18" customHeight="1" x14ac:dyDescent="0.25">
      <c r="A205" s="9">
        <v>198</v>
      </c>
      <c r="B205" s="33" t="s">
        <v>227</v>
      </c>
      <c r="C205" s="35" t="s">
        <v>7</v>
      </c>
      <c r="D205" s="36">
        <v>2460</v>
      </c>
      <c r="E205" s="44"/>
      <c r="F205" s="45">
        <f t="shared" si="120"/>
        <v>0</v>
      </c>
      <c r="G205" s="46"/>
      <c r="H205" s="40">
        <f t="shared" si="121"/>
        <v>0</v>
      </c>
      <c r="I205" s="41">
        <f t="shared" si="122"/>
        <v>0</v>
      </c>
      <c r="J205" s="42">
        <v>1640</v>
      </c>
      <c r="K205" s="60">
        <f t="shared" si="123"/>
        <v>0</v>
      </c>
      <c r="L205" s="43"/>
      <c r="M205" s="61">
        <f t="shared" si="124"/>
        <v>0</v>
      </c>
      <c r="N205" s="62">
        <f t="shared" si="125"/>
        <v>0</v>
      </c>
    </row>
    <row r="206" spans="1:14" ht="18" customHeight="1" x14ac:dyDescent="0.25">
      <c r="A206" s="9">
        <v>199</v>
      </c>
      <c r="B206" s="33" t="s">
        <v>228</v>
      </c>
      <c r="C206" s="35" t="s">
        <v>7</v>
      </c>
      <c r="D206" s="36">
        <v>240</v>
      </c>
      <c r="E206" s="44"/>
      <c r="F206" s="45">
        <f t="shared" si="120"/>
        <v>0</v>
      </c>
      <c r="G206" s="46"/>
      <c r="H206" s="40">
        <f t="shared" si="121"/>
        <v>0</v>
      </c>
      <c r="I206" s="41">
        <f t="shared" si="122"/>
        <v>0</v>
      </c>
      <c r="J206" s="42">
        <v>160</v>
      </c>
      <c r="K206" s="60">
        <f t="shared" si="123"/>
        <v>0</v>
      </c>
      <c r="L206" s="43"/>
      <c r="M206" s="61">
        <f t="shared" si="124"/>
        <v>0</v>
      </c>
      <c r="N206" s="62">
        <f t="shared" si="125"/>
        <v>0</v>
      </c>
    </row>
    <row r="207" spans="1:14" ht="18" customHeight="1" x14ac:dyDescent="0.25">
      <c r="A207" s="9">
        <v>200</v>
      </c>
      <c r="B207" s="33" t="s">
        <v>229</v>
      </c>
      <c r="C207" s="35" t="s">
        <v>7</v>
      </c>
      <c r="D207" s="36">
        <v>108</v>
      </c>
      <c r="E207" s="44"/>
      <c r="F207" s="45">
        <f t="shared" si="120"/>
        <v>0</v>
      </c>
      <c r="G207" s="46"/>
      <c r="H207" s="40">
        <f t="shared" si="121"/>
        <v>0</v>
      </c>
      <c r="I207" s="41">
        <f t="shared" si="122"/>
        <v>0</v>
      </c>
      <c r="J207" s="42">
        <v>72</v>
      </c>
      <c r="K207" s="60">
        <f t="shared" si="123"/>
        <v>0</v>
      </c>
      <c r="L207" s="43"/>
      <c r="M207" s="61">
        <f t="shared" si="124"/>
        <v>0</v>
      </c>
      <c r="N207" s="62">
        <f t="shared" si="125"/>
        <v>0</v>
      </c>
    </row>
    <row r="208" spans="1:14" ht="18" customHeight="1" x14ac:dyDescent="0.25">
      <c r="A208" s="9">
        <v>201</v>
      </c>
      <c r="B208" s="33" t="s">
        <v>230</v>
      </c>
      <c r="C208" s="35" t="s">
        <v>7</v>
      </c>
      <c r="D208" s="36">
        <v>150</v>
      </c>
      <c r="E208" s="44"/>
      <c r="F208" s="45">
        <f t="shared" ref="F208:F209" si="126">ROUND(D208*E208,2)</f>
        <v>0</v>
      </c>
      <c r="G208" s="46"/>
      <c r="H208" s="40">
        <f t="shared" ref="H208:H209" si="127">ROUND(F208*G208,2)</f>
        <v>0</v>
      </c>
      <c r="I208" s="41">
        <f t="shared" ref="I208:I209" si="128">ROUND(F208+H208,2)</f>
        <v>0</v>
      </c>
      <c r="J208" s="42">
        <v>100</v>
      </c>
      <c r="K208" s="60">
        <f t="shared" ref="K208:K209" si="129">ROUND(E208*J208,2)</f>
        <v>0</v>
      </c>
      <c r="L208" s="43"/>
      <c r="M208" s="61">
        <f t="shared" ref="M208:M209" si="130">ROUND(K208*L208,2)</f>
        <v>0</v>
      </c>
      <c r="N208" s="62">
        <f t="shared" ref="N208:N209" si="131">K208+M208</f>
        <v>0</v>
      </c>
    </row>
    <row r="209" spans="1:14" ht="18" customHeight="1" x14ac:dyDescent="0.25">
      <c r="A209" s="9">
        <v>202</v>
      </c>
      <c r="B209" s="33" t="s">
        <v>231</v>
      </c>
      <c r="C209" s="35" t="s">
        <v>7</v>
      </c>
      <c r="D209" s="36">
        <v>120</v>
      </c>
      <c r="E209" s="44"/>
      <c r="F209" s="45">
        <f t="shared" si="126"/>
        <v>0</v>
      </c>
      <c r="G209" s="46"/>
      <c r="H209" s="40">
        <f t="shared" si="127"/>
        <v>0</v>
      </c>
      <c r="I209" s="41">
        <f t="shared" si="128"/>
        <v>0</v>
      </c>
      <c r="J209" s="42">
        <v>80</v>
      </c>
      <c r="K209" s="60">
        <f t="shared" si="129"/>
        <v>0</v>
      </c>
      <c r="L209" s="43"/>
      <c r="M209" s="61">
        <f t="shared" si="130"/>
        <v>0</v>
      </c>
      <c r="N209" s="62">
        <f t="shared" si="131"/>
        <v>0</v>
      </c>
    </row>
    <row r="210" spans="1:14" ht="18" customHeight="1" x14ac:dyDescent="0.25">
      <c r="A210" s="9">
        <v>203</v>
      </c>
      <c r="B210" s="33" t="s">
        <v>232</v>
      </c>
      <c r="C210" s="35" t="s">
        <v>7</v>
      </c>
      <c r="D210" s="36">
        <v>780</v>
      </c>
      <c r="E210" s="44"/>
      <c r="F210" s="45">
        <f t="shared" ref="F210:F224" si="132">ROUND(D210*E210,2)</f>
        <v>0</v>
      </c>
      <c r="G210" s="46"/>
      <c r="H210" s="40">
        <f t="shared" ref="H210:H224" si="133">ROUND(F210*G210,2)</f>
        <v>0</v>
      </c>
      <c r="I210" s="41">
        <f t="shared" ref="I210:I224" si="134">ROUND(F210+H210,2)</f>
        <v>0</v>
      </c>
      <c r="J210" s="42">
        <v>520</v>
      </c>
      <c r="K210" s="60">
        <f t="shared" ref="K210:K224" si="135">ROUND(E210*J210,2)</f>
        <v>0</v>
      </c>
      <c r="L210" s="43"/>
      <c r="M210" s="61">
        <f t="shared" ref="M210:M224" si="136">ROUND(K210*L210,2)</f>
        <v>0</v>
      </c>
      <c r="N210" s="62">
        <f t="shared" ref="N210:N224" si="137">K210+M210</f>
        <v>0</v>
      </c>
    </row>
    <row r="211" spans="1:14" ht="18" customHeight="1" x14ac:dyDescent="0.25">
      <c r="A211" s="9">
        <v>204</v>
      </c>
      <c r="B211" s="33" t="s">
        <v>233</v>
      </c>
      <c r="C211" s="35" t="s">
        <v>7</v>
      </c>
      <c r="D211" s="36">
        <v>120</v>
      </c>
      <c r="E211" s="44"/>
      <c r="F211" s="45">
        <f t="shared" si="132"/>
        <v>0</v>
      </c>
      <c r="G211" s="46"/>
      <c r="H211" s="40">
        <f t="shared" si="133"/>
        <v>0</v>
      </c>
      <c r="I211" s="41">
        <f t="shared" si="134"/>
        <v>0</v>
      </c>
      <c r="J211" s="42">
        <v>80</v>
      </c>
      <c r="K211" s="60">
        <f t="shared" si="135"/>
        <v>0</v>
      </c>
      <c r="L211" s="43"/>
      <c r="M211" s="61">
        <f t="shared" si="136"/>
        <v>0</v>
      </c>
      <c r="N211" s="62">
        <f t="shared" si="137"/>
        <v>0</v>
      </c>
    </row>
    <row r="212" spans="1:14" ht="18" customHeight="1" x14ac:dyDescent="0.25">
      <c r="A212" s="9">
        <v>205</v>
      </c>
      <c r="B212" s="33" t="s">
        <v>234</v>
      </c>
      <c r="C212" s="35" t="s">
        <v>7</v>
      </c>
      <c r="D212" s="36">
        <v>678</v>
      </c>
      <c r="E212" s="44"/>
      <c r="F212" s="45">
        <f t="shared" si="132"/>
        <v>0</v>
      </c>
      <c r="G212" s="46"/>
      <c r="H212" s="40">
        <f t="shared" si="133"/>
        <v>0</v>
      </c>
      <c r="I212" s="41">
        <f t="shared" si="134"/>
        <v>0</v>
      </c>
      <c r="J212" s="42">
        <v>452</v>
      </c>
      <c r="K212" s="60">
        <f t="shared" si="135"/>
        <v>0</v>
      </c>
      <c r="L212" s="43"/>
      <c r="M212" s="61">
        <f t="shared" si="136"/>
        <v>0</v>
      </c>
      <c r="N212" s="62">
        <f t="shared" si="137"/>
        <v>0</v>
      </c>
    </row>
    <row r="213" spans="1:14" ht="18" customHeight="1" x14ac:dyDescent="0.25">
      <c r="A213" s="9">
        <v>206</v>
      </c>
      <c r="B213" s="33" t="s">
        <v>235</v>
      </c>
      <c r="C213" s="35" t="s">
        <v>7</v>
      </c>
      <c r="D213" s="36">
        <v>690</v>
      </c>
      <c r="E213" s="44"/>
      <c r="F213" s="45">
        <f t="shared" si="132"/>
        <v>0</v>
      </c>
      <c r="G213" s="46"/>
      <c r="H213" s="40">
        <f t="shared" si="133"/>
        <v>0</v>
      </c>
      <c r="I213" s="41">
        <f t="shared" si="134"/>
        <v>0</v>
      </c>
      <c r="J213" s="42">
        <v>460</v>
      </c>
      <c r="K213" s="60">
        <f t="shared" si="135"/>
        <v>0</v>
      </c>
      <c r="L213" s="43"/>
      <c r="M213" s="61">
        <f t="shared" si="136"/>
        <v>0</v>
      </c>
      <c r="N213" s="62">
        <f t="shared" si="137"/>
        <v>0</v>
      </c>
    </row>
    <row r="214" spans="1:14" ht="18" customHeight="1" x14ac:dyDescent="0.25">
      <c r="A214" s="9">
        <v>207</v>
      </c>
      <c r="B214" s="33" t="s">
        <v>236</v>
      </c>
      <c r="C214" s="35" t="s">
        <v>7</v>
      </c>
      <c r="D214" s="36">
        <v>18</v>
      </c>
      <c r="E214" s="44"/>
      <c r="F214" s="45">
        <f t="shared" si="132"/>
        <v>0</v>
      </c>
      <c r="G214" s="46"/>
      <c r="H214" s="40">
        <f t="shared" si="133"/>
        <v>0</v>
      </c>
      <c r="I214" s="41">
        <f t="shared" si="134"/>
        <v>0</v>
      </c>
      <c r="J214" s="42">
        <v>12</v>
      </c>
      <c r="K214" s="60">
        <f t="shared" si="135"/>
        <v>0</v>
      </c>
      <c r="L214" s="43"/>
      <c r="M214" s="61">
        <f t="shared" si="136"/>
        <v>0</v>
      </c>
      <c r="N214" s="62">
        <f t="shared" si="137"/>
        <v>0</v>
      </c>
    </row>
    <row r="215" spans="1:14" ht="18" customHeight="1" x14ac:dyDescent="0.25">
      <c r="A215" s="9">
        <v>208</v>
      </c>
      <c r="B215" s="33" t="s">
        <v>237</v>
      </c>
      <c r="C215" s="35" t="s">
        <v>7</v>
      </c>
      <c r="D215" s="36">
        <v>990</v>
      </c>
      <c r="E215" s="44"/>
      <c r="F215" s="45">
        <f t="shared" si="132"/>
        <v>0</v>
      </c>
      <c r="G215" s="46"/>
      <c r="H215" s="40">
        <f t="shared" si="133"/>
        <v>0</v>
      </c>
      <c r="I215" s="41">
        <f t="shared" si="134"/>
        <v>0</v>
      </c>
      <c r="J215" s="42">
        <v>660</v>
      </c>
      <c r="K215" s="60">
        <f t="shared" si="135"/>
        <v>0</v>
      </c>
      <c r="L215" s="43"/>
      <c r="M215" s="61">
        <f t="shared" si="136"/>
        <v>0</v>
      </c>
      <c r="N215" s="62">
        <f t="shared" si="137"/>
        <v>0</v>
      </c>
    </row>
    <row r="216" spans="1:14" ht="18" customHeight="1" x14ac:dyDescent="0.25">
      <c r="A216" s="9">
        <v>209</v>
      </c>
      <c r="B216" s="33" t="s">
        <v>238</v>
      </c>
      <c r="C216" s="35" t="s">
        <v>7</v>
      </c>
      <c r="D216" s="36">
        <v>630</v>
      </c>
      <c r="E216" s="44"/>
      <c r="F216" s="45">
        <f t="shared" si="132"/>
        <v>0</v>
      </c>
      <c r="G216" s="46"/>
      <c r="H216" s="40">
        <f t="shared" si="133"/>
        <v>0</v>
      </c>
      <c r="I216" s="41">
        <f t="shared" si="134"/>
        <v>0</v>
      </c>
      <c r="J216" s="42">
        <v>420</v>
      </c>
      <c r="K216" s="60">
        <f t="shared" si="135"/>
        <v>0</v>
      </c>
      <c r="L216" s="43"/>
      <c r="M216" s="61">
        <f t="shared" si="136"/>
        <v>0</v>
      </c>
      <c r="N216" s="62">
        <f t="shared" si="137"/>
        <v>0</v>
      </c>
    </row>
    <row r="217" spans="1:14" ht="18" customHeight="1" x14ac:dyDescent="0.25">
      <c r="A217" s="9">
        <v>210</v>
      </c>
      <c r="B217" s="33" t="s">
        <v>239</v>
      </c>
      <c r="C217" s="35" t="s">
        <v>7</v>
      </c>
      <c r="D217" s="36">
        <v>240</v>
      </c>
      <c r="E217" s="44"/>
      <c r="F217" s="45">
        <f t="shared" si="132"/>
        <v>0</v>
      </c>
      <c r="G217" s="46"/>
      <c r="H217" s="40">
        <f t="shared" si="133"/>
        <v>0</v>
      </c>
      <c r="I217" s="41">
        <f t="shared" si="134"/>
        <v>0</v>
      </c>
      <c r="J217" s="42">
        <v>160</v>
      </c>
      <c r="K217" s="60">
        <f t="shared" si="135"/>
        <v>0</v>
      </c>
      <c r="L217" s="43"/>
      <c r="M217" s="61">
        <f t="shared" si="136"/>
        <v>0</v>
      </c>
      <c r="N217" s="62">
        <f t="shared" si="137"/>
        <v>0</v>
      </c>
    </row>
    <row r="218" spans="1:14" ht="18" customHeight="1" x14ac:dyDescent="0.25">
      <c r="A218" s="9">
        <v>211</v>
      </c>
      <c r="B218" s="33" t="s">
        <v>240</v>
      </c>
      <c r="C218" s="35" t="s">
        <v>7</v>
      </c>
      <c r="D218" s="36">
        <v>6</v>
      </c>
      <c r="E218" s="44"/>
      <c r="F218" s="45">
        <f t="shared" si="132"/>
        <v>0</v>
      </c>
      <c r="G218" s="46"/>
      <c r="H218" s="40">
        <f t="shared" si="133"/>
        <v>0</v>
      </c>
      <c r="I218" s="41">
        <f t="shared" si="134"/>
        <v>0</v>
      </c>
      <c r="J218" s="42">
        <v>4</v>
      </c>
      <c r="K218" s="60">
        <f t="shared" si="135"/>
        <v>0</v>
      </c>
      <c r="L218" s="43"/>
      <c r="M218" s="61">
        <f t="shared" si="136"/>
        <v>0</v>
      </c>
      <c r="N218" s="62">
        <f t="shared" si="137"/>
        <v>0</v>
      </c>
    </row>
    <row r="219" spans="1:14" ht="18" customHeight="1" x14ac:dyDescent="0.25">
      <c r="A219" s="9">
        <v>212</v>
      </c>
      <c r="B219" s="33" t="s">
        <v>241</v>
      </c>
      <c r="C219" s="35" t="s">
        <v>7</v>
      </c>
      <c r="D219" s="36">
        <v>408</v>
      </c>
      <c r="E219" s="44"/>
      <c r="F219" s="45">
        <f t="shared" si="132"/>
        <v>0</v>
      </c>
      <c r="G219" s="46"/>
      <c r="H219" s="40">
        <f t="shared" si="133"/>
        <v>0</v>
      </c>
      <c r="I219" s="41">
        <f t="shared" si="134"/>
        <v>0</v>
      </c>
      <c r="J219" s="42">
        <v>272</v>
      </c>
      <c r="K219" s="60">
        <f t="shared" si="135"/>
        <v>0</v>
      </c>
      <c r="L219" s="43"/>
      <c r="M219" s="61">
        <f t="shared" si="136"/>
        <v>0</v>
      </c>
      <c r="N219" s="62">
        <f t="shared" si="137"/>
        <v>0</v>
      </c>
    </row>
    <row r="220" spans="1:14" ht="18" customHeight="1" x14ac:dyDescent="0.25">
      <c r="A220" s="9">
        <v>213</v>
      </c>
      <c r="B220" s="33" t="s">
        <v>242</v>
      </c>
      <c r="C220" s="35" t="s">
        <v>7</v>
      </c>
      <c r="D220" s="36">
        <v>405</v>
      </c>
      <c r="E220" s="44"/>
      <c r="F220" s="45">
        <f t="shared" si="132"/>
        <v>0</v>
      </c>
      <c r="G220" s="46"/>
      <c r="H220" s="40">
        <f t="shared" si="133"/>
        <v>0</v>
      </c>
      <c r="I220" s="41">
        <f t="shared" si="134"/>
        <v>0</v>
      </c>
      <c r="J220" s="42">
        <v>270</v>
      </c>
      <c r="K220" s="60">
        <f t="shared" si="135"/>
        <v>0</v>
      </c>
      <c r="L220" s="43"/>
      <c r="M220" s="61">
        <f t="shared" si="136"/>
        <v>0</v>
      </c>
      <c r="N220" s="62">
        <f t="shared" si="137"/>
        <v>0</v>
      </c>
    </row>
    <row r="221" spans="1:14" ht="18" customHeight="1" x14ac:dyDescent="0.25">
      <c r="A221" s="9">
        <v>214</v>
      </c>
      <c r="B221" s="33" t="s">
        <v>243</v>
      </c>
      <c r="C221" s="35" t="s">
        <v>7</v>
      </c>
      <c r="D221" s="36">
        <v>405</v>
      </c>
      <c r="E221" s="44"/>
      <c r="F221" s="45">
        <f t="shared" si="132"/>
        <v>0</v>
      </c>
      <c r="G221" s="46"/>
      <c r="H221" s="40">
        <f t="shared" si="133"/>
        <v>0</v>
      </c>
      <c r="I221" s="41">
        <f t="shared" si="134"/>
        <v>0</v>
      </c>
      <c r="J221" s="42">
        <v>270</v>
      </c>
      <c r="K221" s="60">
        <f t="shared" si="135"/>
        <v>0</v>
      </c>
      <c r="L221" s="43"/>
      <c r="M221" s="61">
        <f t="shared" si="136"/>
        <v>0</v>
      </c>
      <c r="N221" s="62">
        <f t="shared" si="137"/>
        <v>0</v>
      </c>
    </row>
    <row r="222" spans="1:14" ht="18" customHeight="1" x14ac:dyDescent="0.25">
      <c r="A222" s="9">
        <v>215</v>
      </c>
      <c r="B222" s="33" t="s">
        <v>244</v>
      </c>
      <c r="C222" s="35" t="s">
        <v>7</v>
      </c>
      <c r="D222" s="36">
        <v>132</v>
      </c>
      <c r="E222" s="44"/>
      <c r="F222" s="45">
        <f t="shared" si="132"/>
        <v>0</v>
      </c>
      <c r="G222" s="46"/>
      <c r="H222" s="40">
        <f t="shared" si="133"/>
        <v>0</v>
      </c>
      <c r="I222" s="41">
        <f t="shared" si="134"/>
        <v>0</v>
      </c>
      <c r="J222" s="42">
        <v>88</v>
      </c>
      <c r="K222" s="60">
        <f t="shared" si="135"/>
        <v>0</v>
      </c>
      <c r="L222" s="43"/>
      <c r="M222" s="61">
        <f t="shared" si="136"/>
        <v>0</v>
      </c>
      <c r="N222" s="62">
        <f t="shared" si="137"/>
        <v>0</v>
      </c>
    </row>
    <row r="223" spans="1:14" ht="18" customHeight="1" x14ac:dyDescent="0.25">
      <c r="A223" s="9">
        <v>216</v>
      </c>
      <c r="B223" s="33" t="s">
        <v>245</v>
      </c>
      <c r="C223" s="35" t="s">
        <v>7</v>
      </c>
      <c r="D223" s="36">
        <v>15</v>
      </c>
      <c r="E223" s="44"/>
      <c r="F223" s="45">
        <f t="shared" si="132"/>
        <v>0</v>
      </c>
      <c r="G223" s="46"/>
      <c r="H223" s="40">
        <f t="shared" si="133"/>
        <v>0</v>
      </c>
      <c r="I223" s="41">
        <f t="shared" si="134"/>
        <v>0</v>
      </c>
      <c r="J223" s="42">
        <v>10</v>
      </c>
      <c r="K223" s="60">
        <f t="shared" si="135"/>
        <v>0</v>
      </c>
      <c r="L223" s="43"/>
      <c r="M223" s="61">
        <f t="shared" si="136"/>
        <v>0</v>
      </c>
      <c r="N223" s="62">
        <f t="shared" si="137"/>
        <v>0</v>
      </c>
    </row>
    <row r="224" spans="1:14" ht="18" customHeight="1" x14ac:dyDescent="0.25">
      <c r="A224" s="9">
        <v>217</v>
      </c>
      <c r="B224" s="33" t="s">
        <v>246</v>
      </c>
      <c r="C224" s="35" t="s">
        <v>7</v>
      </c>
      <c r="D224" s="36">
        <v>492</v>
      </c>
      <c r="E224" s="44"/>
      <c r="F224" s="45">
        <f t="shared" si="132"/>
        <v>0</v>
      </c>
      <c r="G224" s="46"/>
      <c r="H224" s="40">
        <f t="shared" si="133"/>
        <v>0</v>
      </c>
      <c r="I224" s="41">
        <f t="shared" si="134"/>
        <v>0</v>
      </c>
      <c r="J224" s="42">
        <v>328</v>
      </c>
      <c r="K224" s="60">
        <f t="shared" si="135"/>
        <v>0</v>
      </c>
      <c r="L224" s="43"/>
      <c r="M224" s="61">
        <f t="shared" si="136"/>
        <v>0</v>
      </c>
      <c r="N224" s="62">
        <f t="shared" si="137"/>
        <v>0</v>
      </c>
    </row>
    <row r="225" spans="1:14" ht="18" customHeight="1" x14ac:dyDescent="0.25">
      <c r="A225" s="9">
        <v>218</v>
      </c>
      <c r="B225" s="33" t="s">
        <v>247</v>
      </c>
      <c r="C225" s="35" t="s">
        <v>7</v>
      </c>
      <c r="D225" s="36">
        <v>6</v>
      </c>
      <c r="E225" s="44"/>
      <c r="F225" s="45">
        <f t="shared" ref="F225" si="138">ROUND(D225*E225,2)</f>
        <v>0</v>
      </c>
      <c r="G225" s="46"/>
      <c r="H225" s="40">
        <f t="shared" ref="H225" si="139">ROUND(F225*G225,2)</f>
        <v>0</v>
      </c>
      <c r="I225" s="41">
        <f t="shared" ref="I225" si="140">ROUND(F225+H225,2)</f>
        <v>0</v>
      </c>
      <c r="J225" s="42">
        <v>4</v>
      </c>
      <c r="K225" s="60">
        <f t="shared" ref="K225" si="141">ROUND(E225*J225,2)</f>
        <v>0</v>
      </c>
      <c r="L225" s="43"/>
      <c r="M225" s="61">
        <f t="shared" ref="M225" si="142">ROUND(K225*L225,2)</f>
        <v>0</v>
      </c>
      <c r="N225" s="62">
        <f t="shared" ref="N225" si="143">K225+M225</f>
        <v>0</v>
      </c>
    </row>
    <row r="226" spans="1:14" ht="18" customHeight="1" x14ac:dyDescent="0.25">
      <c r="A226" s="9">
        <v>219</v>
      </c>
      <c r="B226" s="33" t="s">
        <v>248</v>
      </c>
      <c r="C226" s="35" t="s">
        <v>7</v>
      </c>
      <c r="D226" s="36">
        <v>840</v>
      </c>
      <c r="E226" s="44"/>
      <c r="F226" s="45">
        <f t="shared" ref="F226:F240" si="144">ROUND(D226*E226,2)</f>
        <v>0</v>
      </c>
      <c r="G226" s="46"/>
      <c r="H226" s="40">
        <f t="shared" ref="H226:H240" si="145">ROUND(F226*G226,2)</f>
        <v>0</v>
      </c>
      <c r="I226" s="41">
        <f t="shared" ref="I226:I240" si="146">ROUND(F226+H226,2)</f>
        <v>0</v>
      </c>
      <c r="J226" s="42">
        <v>560</v>
      </c>
      <c r="K226" s="60">
        <f t="shared" ref="K226:K240" si="147">ROUND(E226*J226,2)</f>
        <v>0</v>
      </c>
      <c r="L226" s="43"/>
      <c r="M226" s="61">
        <f t="shared" ref="M226:M240" si="148">ROUND(K226*L226,2)</f>
        <v>0</v>
      </c>
      <c r="N226" s="62">
        <f t="shared" ref="N226:N240" si="149">K226+M226</f>
        <v>0</v>
      </c>
    </row>
    <row r="227" spans="1:14" ht="18" customHeight="1" x14ac:dyDescent="0.25">
      <c r="A227" s="9">
        <v>220</v>
      </c>
      <c r="B227" s="33" t="s">
        <v>249</v>
      </c>
      <c r="C227" s="35" t="s">
        <v>7</v>
      </c>
      <c r="D227" s="36">
        <v>1356</v>
      </c>
      <c r="E227" s="44"/>
      <c r="F227" s="45">
        <f t="shared" si="144"/>
        <v>0</v>
      </c>
      <c r="G227" s="46"/>
      <c r="H227" s="40">
        <f t="shared" si="145"/>
        <v>0</v>
      </c>
      <c r="I227" s="41">
        <f t="shared" si="146"/>
        <v>0</v>
      </c>
      <c r="J227" s="42">
        <v>904</v>
      </c>
      <c r="K227" s="60">
        <f t="shared" si="147"/>
        <v>0</v>
      </c>
      <c r="L227" s="43"/>
      <c r="M227" s="61">
        <f t="shared" si="148"/>
        <v>0</v>
      </c>
      <c r="N227" s="62">
        <f t="shared" si="149"/>
        <v>0</v>
      </c>
    </row>
    <row r="228" spans="1:14" ht="18" customHeight="1" x14ac:dyDescent="0.25">
      <c r="A228" s="9">
        <v>221</v>
      </c>
      <c r="B228" s="33" t="s">
        <v>250</v>
      </c>
      <c r="C228" s="35" t="s">
        <v>7</v>
      </c>
      <c r="D228" s="36">
        <v>1356</v>
      </c>
      <c r="E228" s="44"/>
      <c r="F228" s="45">
        <f t="shared" si="144"/>
        <v>0</v>
      </c>
      <c r="G228" s="46"/>
      <c r="H228" s="40">
        <f t="shared" si="145"/>
        <v>0</v>
      </c>
      <c r="I228" s="41">
        <f t="shared" si="146"/>
        <v>0</v>
      </c>
      <c r="J228" s="42">
        <v>904</v>
      </c>
      <c r="K228" s="60">
        <f t="shared" si="147"/>
        <v>0</v>
      </c>
      <c r="L228" s="43"/>
      <c r="M228" s="61">
        <f t="shared" si="148"/>
        <v>0</v>
      </c>
      <c r="N228" s="62">
        <f t="shared" si="149"/>
        <v>0</v>
      </c>
    </row>
    <row r="229" spans="1:14" ht="18" customHeight="1" x14ac:dyDescent="0.25">
      <c r="A229" s="9">
        <v>222</v>
      </c>
      <c r="B229" s="33" t="s">
        <v>251</v>
      </c>
      <c r="C229" s="35" t="s">
        <v>7</v>
      </c>
      <c r="D229" s="36">
        <v>312</v>
      </c>
      <c r="E229" s="44"/>
      <c r="F229" s="45">
        <f t="shared" si="144"/>
        <v>0</v>
      </c>
      <c r="G229" s="46"/>
      <c r="H229" s="40">
        <f t="shared" si="145"/>
        <v>0</v>
      </c>
      <c r="I229" s="41">
        <f t="shared" si="146"/>
        <v>0</v>
      </c>
      <c r="J229" s="42">
        <v>208</v>
      </c>
      <c r="K229" s="60">
        <f t="shared" si="147"/>
        <v>0</v>
      </c>
      <c r="L229" s="43"/>
      <c r="M229" s="61">
        <f t="shared" si="148"/>
        <v>0</v>
      </c>
      <c r="N229" s="62">
        <f t="shared" si="149"/>
        <v>0</v>
      </c>
    </row>
    <row r="230" spans="1:14" ht="18" customHeight="1" x14ac:dyDescent="0.25">
      <c r="A230" s="9">
        <v>223</v>
      </c>
      <c r="B230" s="33" t="s">
        <v>252</v>
      </c>
      <c r="C230" s="35" t="s">
        <v>6</v>
      </c>
      <c r="D230" s="36">
        <v>180</v>
      </c>
      <c r="E230" s="44"/>
      <c r="F230" s="45">
        <f t="shared" si="144"/>
        <v>0</v>
      </c>
      <c r="G230" s="46"/>
      <c r="H230" s="40">
        <f t="shared" si="145"/>
        <v>0</v>
      </c>
      <c r="I230" s="41">
        <f t="shared" si="146"/>
        <v>0</v>
      </c>
      <c r="J230" s="42">
        <v>120</v>
      </c>
      <c r="K230" s="60">
        <f t="shared" si="147"/>
        <v>0</v>
      </c>
      <c r="L230" s="43"/>
      <c r="M230" s="61">
        <f t="shared" si="148"/>
        <v>0</v>
      </c>
      <c r="N230" s="62">
        <f t="shared" si="149"/>
        <v>0</v>
      </c>
    </row>
    <row r="231" spans="1:14" ht="18" customHeight="1" x14ac:dyDescent="0.25">
      <c r="A231" s="9">
        <v>224</v>
      </c>
      <c r="B231" s="33" t="s">
        <v>253</v>
      </c>
      <c r="C231" s="35" t="s">
        <v>6</v>
      </c>
      <c r="D231" s="36">
        <v>96</v>
      </c>
      <c r="E231" s="44"/>
      <c r="F231" s="45">
        <f t="shared" si="144"/>
        <v>0</v>
      </c>
      <c r="G231" s="46"/>
      <c r="H231" s="40">
        <f t="shared" si="145"/>
        <v>0</v>
      </c>
      <c r="I231" s="41">
        <f t="shared" si="146"/>
        <v>0</v>
      </c>
      <c r="J231" s="42">
        <v>64</v>
      </c>
      <c r="K231" s="60">
        <f t="shared" si="147"/>
        <v>0</v>
      </c>
      <c r="L231" s="43"/>
      <c r="M231" s="61">
        <f t="shared" si="148"/>
        <v>0</v>
      </c>
      <c r="N231" s="62">
        <f t="shared" si="149"/>
        <v>0</v>
      </c>
    </row>
    <row r="232" spans="1:14" ht="18" customHeight="1" x14ac:dyDescent="0.25">
      <c r="A232" s="9">
        <v>225</v>
      </c>
      <c r="B232" s="33" t="s">
        <v>254</v>
      </c>
      <c r="C232" s="35" t="s">
        <v>6</v>
      </c>
      <c r="D232" s="36">
        <v>330</v>
      </c>
      <c r="E232" s="44"/>
      <c r="F232" s="45">
        <f t="shared" si="144"/>
        <v>0</v>
      </c>
      <c r="G232" s="46"/>
      <c r="H232" s="40">
        <f t="shared" si="145"/>
        <v>0</v>
      </c>
      <c r="I232" s="41">
        <f t="shared" si="146"/>
        <v>0</v>
      </c>
      <c r="J232" s="42">
        <v>220</v>
      </c>
      <c r="K232" s="60">
        <f t="shared" si="147"/>
        <v>0</v>
      </c>
      <c r="L232" s="43"/>
      <c r="M232" s="61">
        <f t="shared" si="148"/>
        <v>0</v>
      </c>
      <c r="N232" s="62">
        <f t="shared" si="149"/>
        <v>0</v>
      </c>
    </row>
    <row r="233" spans="1:14" ht="18" customHeight="1" x14ac:dyDescent="0.25">
      <c r="A233" s="9">
        <v>226</v>
      </c>
      <c r="B233" s="33" t="s">
        <v>255</v>
      </c>
      <c r="C233" s="35" t="s">
        <v>6</v>
      </c>
      <c r="D233" s="36">
        <v>180</v>
      </c>
      <c r="E233" s="44"/>
      <c r="F233" s="45">
        <f t="shared" si="144"/>
        <v>0</v>
      </c>
      <c r="G233" s="46"/>
      <c r="H233" s="40">
        <f t="shared" si="145"/>
        <v>0</v>
      </c>
      <c r="I233" s="41">
        <f t="shared" si="146"/>
        <v>0</v>
      </c>
      <c r="J233" s="42">
        <v>120</v>
      </c>
      <c r="K233" s="60">
        <f t="shared" si="147"/>
        <v>0</v>
      </c>
      <c r="L233" s="43"/>
      <c r="M233" s="61">
        <f t="shared" si="148"/>
        <v>0</v>
      </c>
      <c r="N233" s="62">
        <f t="shared" si="149"/>
        <v>0</v>
      </c>
    </row>
    <row r="234" spans="1:14" ht="18" customHeight="1" x14ac:dyDescent="0.25">
      <c r="A234" s="9">
        <v>227</v>
      </c>
      <c r="B234" s="33" t="s">
        <v>256</v>
      </c>
      <c r="C234" s="35" t="s">
        <v>189</v>
      </c>
      <c r="D234" s="36">
        <v>180</v>
      </c>
      <c r="E234" s="44"/>
      <c r="F234" s="45">
        <f t="shared" si="144"/>
        <v>0</v>
      </c>
      <c r="G234" s="46"/>
      <c r="H234" s="40">
        <f t="shared" si="145"/>
        <v>0</v>
      </c>
      <c r="I234" s="41">
        <f t="shared" si="146"/>
        <v>0</v>
      </c>
      <c r="J234" s="42">
        <v>120</v>
      </c>
      <c r="K234" s="60">
        <f t="shared" si="147"/>
        <v>0</v>
      </c>
      <c r="L234" s="43"/>
      <c r="M234" s="61">
        <f t="shared" si="148"/>
        <v>0</v>
      </c>
      <c r="N234" s="62">
        <f t="shared" si="149"/>
        <v>0</v>
      </c>
    </row>
    <row r="235" spans="1:14" ht="18" customHeight="1" x14ac:dyDescent="0.25">
      <c r="A235" s="9">
        <v>228</v>
      </c>
      <c r="B235" s="33" t="s">
        <v>257</v>
      </c>
      <c r="C235" s="35" t="s">
        <v>7</v>
      </c>
      <c r="D235" s="36">
        <v>390</v>
      </c>
      <c r="E235" s="44"/>
      <c r="F235" s="45">
        <f t="shared" si="144"/>
        <v>0</v>
      </c>
      <c r="G235" s="46"/>
      <c r="H235" s="40">
        <f t="shared" si="145"/>
        <v>0</v>
      </c>
      <c r="I235" s="41">
        <f t="shared" si="146"/>
        <v>0</v>
      </c>
      <c r="J235" s="42">
        <v>260</v>
      </c>
      <c r="K235" s="60">
        <f t="shared" si="147"/>
        <v>0</v>
      </c>
      <c r="L235" s="43"/>
      <c r="M235" s="61">
        <f t="shared" si="148"/>
        <v>0</v>
      </c>
      <c r="N235" s="62">
        <f t="shared" si="149"/>
        <v>0</v>
      </c>
    </row>
    <row r="236" spans="1:14" ht="18" customHeight="1" x14ac:dyDescent="0.25">
      <c r="A236" s="9">
        <v>229</v>
      </c>
      <c r="B236" s="33" t="s">
        <v>258</v>
      </c>
      <c r="C236" s="35" t="s">
        <v>189</v>
      </c>
      <c r="D236" s="36">
        <v>30</v>
      </c>
      <c r="E236" s="44"/>
      <c r="F236" s="45">
        <f t="shared" si="144"/>
        <v>0</v>
      </c>
      <c r="G236" s="46"/>
      <c r="H236" s="40">
        <f t="shared" si="145"/>
        <v>0</v>
      </c>
      <c r="I236" s="41">
        <f t="shared" si="146"/>
        <v>0</v>
      </c>
      <c r="J236" s="42">
        <v>20</v>
      </c>
      <c r="K236" s="60">
        <f t="shared" si="147"/>
        <v>0</v>
      </c>
      <c r="L236" s="43"/>
      <c r="M236" s="61">
        <f t="shared" si="148"/>
        <v>0</v>
      </c>
      <c r="N236" s="62">
        <f t="shared" si="149"/>
        <v>0</v>
      </c>
    </row>
    <row r="237" spans="1:14" ht="18" customHeight="1" x14ac:dyDescent="0.25">
      <c r="A237" s="9">
        <v>230</v>
      </c>
      <c r="B237" s="33" t="s">
        <v>259</v>
      </c>
      <c r="C237" s="35" t="s">
        <v>8</v>
      </c>
      <c r="D237" s="36">
        <v>30</v>
      </c>
      <c r="E237" s="44"/>
      <c r="F237" s="45">
        <f t="shared" si="144"/>
        <v>0</v>
      </c>
      <c r="G237" s="46"/>
      <c r="H237" s="40">
        <f t="shared" si="145"/>
        <v>0</v>
      </c>
      <c r="I237" s="41">
        <f t="shared" si="146"/>
        <v>0</v>
      </c>
      <c r="J237" s="42">
        <v>20</v>
      </c>
      <c r="K237" s="60">
        <f t="shared" si="147"/>
        <v>0</v>
      </c>
      <c r="L237" s="43"/>
      <c r="M237" s="61">
        <f t="shared" si="148"/>
        <v>0</v>
      </c>
      <c r="N237" s="62">
        <f t="shared" si="149"/>
        <v>0</v>
      </c>
    </row>
    <row r="238" spans="1:14" ht="18" customHeight="1" x14ac:dyDescent="0.25">
      <c r="A238" s="9">
        <v>231</v>
      </c>
      <c r="B238" s="33" t="s">
        <v>260</v>
      </c>
      <c r="C238" s="35" t="s">
        <v>8</v>
      </c>
      <c r="D238" s="36">
        <v>42</v>
      </c>
      <c r="E238" s="44"/>
      <c r="F238" s="45">
        <f t="shared" si="144"/>
        <v>0</v>
      </c>
      <c r="G238" s="46"/>
      <c r="H238" s="40">
        <f t="shared" si="145"/>
        <v>0</v>
      </c>
      <c r="I238" s="41">
        <f t="shared" si="146"/>
        <v>0</v>
      </c>
      <c r="J238" s="42">
        <v>28</v>
      </c>
      <c r="K238" s="60">
        <f t="shared" si="147"/>
        <v>0</v>
      </c>
      <c r="L238" s="43"/>
      <c r="M238" s="61">
        <f t="shared" si="148"/>
        <v>0</v>
      </c>
      <c r="N238" s="62">
        <f t="shared" si="149"/>
        <v>0</v>
      </c>
    </row>
    <row r="239" spans="1:14" ht="18" customHeight="1" x14ac:dyDescent="0.25">
      <c r="A239" s="9">
        <v>232</v>
      </c>
      <c r="B239" s="33" t="s">
        <v>261</v>
      </c>
      <c r="C239" s="35" t="s">
        <v>8</v>
      </c>
      <c r="D239" s="36">
        <v>12</v>
      </c>
      <c r="E239" s="44"/>
      <c r="F239" s="45">
        <f t="shared" si="144"/>
        <v>0</v>
      </c>
      <c r="G239" s="46"/>
      <c r="H239" s="40">
        <f t="shared" si="145"/>
        <v>0</v>
      </c>
      <c r="I239" s="41">
        <f t="shared" si="146"/>
        <v>0</v>
      </c>
      <c r="J239" s="42">
        <v>8</v>
      </c>
      <c r="K239" s="60">
        <f t="shared" si="147"/>
        <v>0</v>
      </c>
      <c r="L239" s="43"/>
      <c r="M239" s="61">
        <f t="shared" si="148"/>
        <v>0</v>
      </c>
      <c r="N239" s="62">
        <f t="shared" si="149"/>
        <v>0</v>
      </c>
    </row>
    <row r="240" spans="1:14" ht="18" customHeight="1" x14ac:dyDescent="0.25">
      <c r="A240" s="9">
        <v>233</v>
      </c>
      <c r="B240" s="33" t="s">
        <v>262</v>
      </c>
      <c r="C240" s="35" t="s">
        <v>189</v>
      </c>
      <c r="D240" s="36">
        <v>61</v>
      </c>
      <c r="E240" s="44"/>
      <c r="F240" s="45">
        <f t="shared" si="144"/>
        <v>0</v>
      </c>
      <c r="G240" s="46"/>
      <c r="H240" s="40">
        <f t="shared" si="145"/>
        <v>0</v>
      </c>
      <c r="I240" s="41">
        <f t="shared" si="146"/>
        <v>0</v>
      </c>
      <c r="J240" s="42">
        <v>41</v>
      </c>
      <c r="K240" s="60">
        <f t="shared" si="147"/>
        <v>0</v>
      </c>
      <c r="L240" s="43"/>
      <c r="M240" s="61">
        <f t="shared" si="148"/>
        <v>0</v>
      </c>
      <c r="N240" s="62">
        <f t="shared" si="149"/>
        <v>0</v>
      </c>
    </row>
    <row r="241" spans="1:14" ht="18" customHeight="1" x14ac:dyDescent="0.25">
      <c r="A241" s="9">
        <v>234</v>
      </c>
      <c r="B241" s="33" t="s">
        <v>263</v>
      </c>
      <c r="C241" s="35" t="s">
        <v>7</v>
      </c>
      <c r="D241" s="36">
        <v>2448</v>
      </c>
      <c r="E241" s="44"/>
      <c r="F241" s="45">
        <f t="shared" ref="F241" si="150">ROUND(D241*E241,2)</f>
        <v>0</v>
      </c>
      <c r="G241" s="46"/>
      <c r="H241" s="40">
        <f t="shared" ref="H241" si="151">ROUND(F241*G241,2)</f>
        <v>0</v>
      </c>
      <c r="I241" s="41">
        <f t="shared" ref="I241" si="152">ROUND(F241+H241,2)</f>
        <v>0</v>
      </c>
      <c r="J241" s="42">
        <v>1632</v>
      </c>
      <c r="K241" s="60">
        <f t="shared" ref="K241" si="153">ROUND(E241*J241,2)</f>
        <v>0</v>
      </c>
      <c r="L241" s="43"/>
      <c r="M241" s="61">
        <f t="shared" ref="M241" si="154">ROUND(K241*L241,2)</f>
        <v>0</v>
      </c>
      <c r="N241" s="62">
        <f t="shared" ref="N241" si="155">K241+M241</f>
        <v>0</v>
      </c>
    </row>
    <row r="242" spans="1:14" ht="18" customHeight="1" x14ac:dyDescent="0.25">
      <c r="A242" s="9">
        <v>235</v>
      </c>
      <c r="B242" s="33" t="s">
        <v>264</v>
      </c>
      <c r="C242" s="35" t="s">
        <v>7</v>
      </c>
      <c r="D242" s="36">
        <v>558</v>
      </c>
      <c r="E242" s="44"/>
      <c r="F242" s="45">
        <f t="shared" ref="F242:F256" si="156">ROUND(D242*E242,2)</f>
        <v>0</v>
      </c>
      <c r="G242" s="46"/>
      <c r="H242" s="40">
        <f t="shared" ref="H242:H256" si="157">ROUND(F242*G242,2)</f>
        <v>0</v>
      </c>
      <c r="I242" s="41">
        <f t="shared" ref="I242:I256" si="158">ROUND(F242+H242,2)</f>
        <v>0</v>
      </c>
      <c r="J242" s="42">
        <v>372</v>
      </c>
      <c r="K242" s="60">
        <f t="shared" ref="K242:K256" si="159">ROUND(E242*J242,2)</f>
        <v>0</v>
      </c>
      <c r="L242" s="43"/>
      <c r="M242" s="61">
        <f t="shared" ref="M242:M256" si="160">ROUND(K242*L242,2)</f>
        <v>0</v>
      </c>
      <c r="N242" s="62">
        <f t="shared" ref="N242:N256" si="161">K242+M242</f>
        <v>0</v>
      </c>
    </row>
    <row r="243" spans="1:14" ht="18" customHeight="1" x14ac:dyDescent="0.25">
      <c r="A243" s="9">
        <v>236</v>
      </c>
      <c r="B243" s="33" t="s">
        <v>265</v>
      </c>
      <c r="C243" s="35" t="s">
        <v>189</v>
      </c>
      <c r="D243" s="36">
        <v>1830</v>
      </c>
      <c r="E243" s="44"/>
      <c r="F243" s="45">
        <f t="shared" si="156"/>
        <v>0</v>
      </c>
      <c r="G243" s="46"/>
      <c r="H243" s="40">
        <f t="shared" si="157"/>
        <v>0</v>
      </c>
      <c r="I243" s="41">
        <f t="shared" si="158"/>
        <v>0</v>
      </c>
      <c r="J243" s="42">
        <v>1220</v>
      </c>
      <c r="K243" s="60">
        <f t="shared" si="159"/>
        <v>0</v>
      </c>
      <c r="L243" s="43"/>
      <c r="M243" s="61">
        <f t="shared" si="160"/>
        <v>0</v>
      </c>
      <c r="N243" s="62">
        <f t="shared" si="161"/>
        <v>0</v>
      </c>
    </row>
    <row r="244" spans="1:14" ht="18" customHeight="1" x14ac:dyDescent="0.25">
      <c r="A244" s="9">
        <v>237</v>
      </c>
      <c r="B244" s="33" t="s">
        <v>266</v>
      </c>
      <c r="C244" s="35" t="s">
        <v>189</v>
      </c>
      <c r="D244" s="36">
        <v>330</v>
      </c>
      <c r="E244" s="44"/>
      <c r="F244" s="45">
        <f t="shared" si="156"/>
        <v>0</v>
      </c>
      <c r="G244" s="46"/>
      <c r="H244" s="40">
        <f t="shared" si="157"/>
        <v>0</v>
      </c>
      <c r="I244" s="41">
        <f t="shared" si="158"/>
        <v>0</v>
      </c>
      <c r="J244" s="42">
        <v>220</v>
      </c>
      <c r="K244" s="60">
        <f t="shared" si="159"/>
        <v>0</v>
      </c>
      <c r="L244" s="43"/>
      <c r="M244" s="61">
        <f t="shared" si="160"/>
        <v>0</v>
      </c>
      <c r="N244" s="62">
        <f t="shared" si="161"/>
        <v>0</v>
      </c>
    </row>
    <row r="245" spans="1:14" ht="18" customHeight="1" x14ac:dyDescent="0.25">
      <c r="A245" s="9">
        <v>238</v>
      </c>
      <c r="B245" s="33" t="s">
        <v>267</v>
      </c>
      <c r="C245" s="35" t="s">
        <v>189</v>
      </c>
      <c r="D245" s="36">
        <v>660</v>
      </c>
      <c r="E245" s="44"/>
      <c r="F245" s="45">
        <f t="shared" si="156"/>
        <v>0</v>
      </c>
      <c r="G245" s="46"/>
      <c r="H245" s="40">
        <f t="shared" si="157"/>
        <v>0</v>
      </c>
      <c r="I245" s="41">
        <f t="shared" si="158"/>
        <v>0</v>
      </c>
      <c r="J245" s="42">
        <v>440</v>
      </c>
      <c r="K245" s="60">
        <f t="shared" si="159"/>
        <v>0</v>
      </c>
      <c r="L245" s="43"/>
      <c r="M245" s="61">
        <f t="shared" si="160"/>
        <v>0</v>
      </c>
      <c r="N245" s="62">
        <f t="shared" si="161"/>
        <v>0</v>
      </c>
    </row>
    <row r="246" spans="1:14" ht="18" customHeight="1" x14ac:dyDescent="0.25">
      <c r="A246" s="9">
        <v>239</v>
      </c>
      <c r="B246" s="33" t="s">
        <v>268</v>
      </c>
      <c r="C246" s="35" t="s">
        <v>189</v>
      </c>
      <c r="D246" s="36">
        <v>312</v>
      </c>
      <c r="E246" s="44"/>
      <c r="F246" s="45">
        <f t="shared" si="156"/>
        <v>0</v>
      </c>
      <c r="G246" s="46"/>
      <c r="H246" s="40">
        <f t="shared" si="157"/>
        <v>0</v>
      </c>
      <c r="I246" s="41">
        <f t="shared" si="158"/>
        <v>0</v>
      </c>
      <c r="J246" s="42">
        <v>208</v>
      </c>
      <c r="K246" s="60">
        <f t="shared" si="159"/>
        <v>0</v>
      </c>
      <c r="L246" s="43"/>
      <c r="M246" s="61">
        <f t="shared" si="160"/>
        <v>0</v>
      </c>
      <c r="N246" s="62">
        <f t="shared" si="161"/>
        <v>0</v>
      </c>
    </row>
    <row r="247" spans="1:14" ht="18" customHeight="1" x14ac:dyDescent="0.25">
      <c r="A247" s="9">
        <v>240</v>
      </c>
      <c r="B247" s="33" t="s">
        <v>269</v>
      </c>
      <c r="C247" s="35" t="s">
        <v>189</v>
      </c>
      <c r="D247" s="36">
        <v>288</v>
      </c>
      <c r="E247" s="44"/>
      <c r="F247" s="45">
        <f t="shared" si="156"/>
        <v>0</v>
      </c>
      <c r="G247" s="46"/>
      <c r="H247" s="40">
        <f t="shared" si="157"/>
        <v>0</v>
      </c>
      <c r="I247" s="41">
        <f t="shared" si="158"/>
        <v>0</v>
      </c>
      <c r="J247" s="42">
        <v>192</v>
      </c>
      <c r="K247" s="60">
        <f t="shared" si="159"/>
        <v>0</v>
      </c>
      <c r="L247" s="43"/>
      <c r="M247" s="61">
        <f t="shared" si="160"/>
        <v>0</v>
      </c>
      <c r="N247" s="62">
        <f t="shared" si="161"/>
        <v>0</v>
      </c>
    </row>
    <row r="248" spans="1:14" ht="18" customHeight="1" x14ac:dyDescent="0.25">
      <c r="A248" s="9">
        <v>241</v>
      </c>
      <c r="B248" s="33" t="s">
        <v>270</v>
      </c>
      <c r="C248" s="35" t="s">
        <v>189</v>
      </c>
      <c r="D248" s="36">
        <v>132</v>
      </c>
      <c r="E248" s="44"/>
      <c r="F248" s="45">
        <f t="shared" si="156"/>
        <v>0</v>
      </c>
      <c r="G248" s="46"/>
      <c r="H248" s="40">
        <f t="shared" si="157"/>
        <v>0</v>
      </c>
      <c r="I248" s="41">
        <f t="shared" si="158"/>
        <v>0</v>
      </c>
      <c r="J248" s="42">
        <v>88</v>
      </c>
      <c r="K248" s="60">
        <f t="shared" si="159"/>
        <v>0</v>
      </c>
      <c r="L248" s="43"/>
      <c r="M248" s="61">
        <f t="shared" si="160"/>
        <v>0</v>
      </c>
      <c r="N248" s="62">
        <f t="shared" si="161"/>
        <v>0</v>
      </c>
    </row>
    <row r="249" spans="1:14" ht="18" customHeight="1" x14ac:dyDescent="0.25">
      <c r="A249" s="9">
        <v>242</v>
      </c>
      <c r="B249" s="33" t="s">
        <v>271</v>
      </c>
      <c r="C249" s="35" t="s">
        <v>7</v>
      </c>
      <c r="D249" s="36">
        <v>48</v>
      </c>
      <c r="E249" s="44"/>
      <c r="F249" s="45">
        <f t="shared" si="156"/>
        <v>0</v>
      </c>
      <c r="G249" s="46"/>
      <c r="H249" s="40">
        <f t="shared" si="157"/>
        <v>0</v>
      </c>
      <c r="I249" s="41">
        <f t="shared" si="158"/>
        <v>0</v>
      </c>
      <c r="J249" s="42">
        <v>32</v>
      </c>
      <c r="K249" s="60">
        <f t="shared" si="159"/>
        <v>0</v>
      </c>
      <c r="L249" s="43"/>
      <c r="M249" s="61">
        <f t="shared" si="160"/>
        <v>0</v>
      </c>
      <c r="N249" s="62">
        <f t="shared" si="161"/>
        <v>0</v>
      </c>
    </row>
    <row r="250" spans="1:14" ht="18" customHeight="1" x14ac:dyDescent="0.25">
      <c r="A250" s="9">
        <v>243</v>
      </c>
      <c r="B250" s="33" t="s">
        <v>272</v>
      </c>
      <c r="C250" s="35" t="s">
        <v>7</v>
      </c>
      <c r="D250" s="36">
        <v>48</v>
      </c>
      <c r="E250" s="44"/>
      <c r="F250" s="45">
        <f t="shared" si="156"/>
        <v>0</v>
      </c>
      <c r="G250" s="46"/>
      <c r="H250" s="40">
        <f t="shared" si="157"/>
        <v>0</v>
      </c>
      <c r="I250" s="41">
        <f t="shared" si="158"/>
        <v>0</v>
      </c>
      <c r="J250" s="42">
        <v>32</v>
      </c>
      <c r="K250" s="60">
        <f t="shared" si="159"/>
        <v>0</v>
      </c>
      <c r="L250" s="43"/>
      <c r="M250" s="61">
        <f t="shared" si="160"/>
        <v>0</v>
      </c>
      <c r="N250" s="62">
        <f t="shared" si="161"/>
        <v>0</v>
      </c>
    </row>
    <row r="251" spans="1:14" ht="18" customHeight="1" x14ac:dyDescent="0.25">
      <c r="A251" s="9">
        <v>244</v>
      </c>
      <c r="B251" s="33" t="s">
        <v>273</v>
      </c>
      <c r="C251" s="35" t="s">
        <v>7</v>
      </c>
      <c r="D251" s="36">
        <v>48</v>
      </c>
      <c r="E251" s="44"/>
      <c r="F251" s="45">
        <f t="shared" si="156"/>
        <v>0</v>
      </c>
      <c r="G251" s="46"/>
      <c r="H251" s="40">
        <f t="shared" si="157"/>
        <v>0</v>
      </c>
      <c r="I251" s="41">
        <f t="shared" si="158"/>
        <v>0</v>
      </c>
      <c r="J251" s="42">
        <v>32</v>
      </c>
      <c r="K251" s="60">
        <f t="shared" si="159"/>
        <v>0</v>
      </c>
      <c r="L251" s="43"/>
      <c r="M251" s="61">
        <f t="shared" si="160"/>
        <v>0</v>
      </c>
      <c r="N251" s="62">
        <f t="shared" si="161"/>
        <v>0</v>
      </c>
    </row>
    <row r="252" spans="1:14" ht="18" customHeight="1" x14ac:dyDescent="0.25">
      <c r="A252" s="9">
        <v>245</v>
      </c>
      <c r="B252" s="33" t="s">
        <v>274</v>
      </c>
      <c r="C252" s="35" t="s">
        <v>7</v>
      </c>
      <c r="D252" s="36">
        <v>51</v>
      </c>
      <c r="E252" s="44"/>
      <c r="F252" s="45">
        <f t="shared" si="156"/>
        <v>0</v>
      </c>
      <c r="G252" s="46"/>
      <c r="H252" s="40">
        <f t="shared" si="157"/>
        <v>0</v>
      </c>
      <c r="I252" s="41">
        <f t="shared" si="158"/>
        <v>0</v>
      </c>
      <c r="J252" s="42">
        <v>34</v>
      </c>
      <c r="K252" s="60">
        <f t="shared" si="159"/>
        <v>0</v>
      </c>
      <c r="L252" s="43"/>
      <c r="M252" s="61">
        <f t="shared" si="160"/>
        <v>0</v>
      </c>
      <c r="N252" s="62">
        <f t="shared" si="161"/>
        <v>0</v>
      </c>
    </row>
    <row r="253" spans="1:14" ht="18" customHeight="1" x14ac:dyDescent="0.25">
      <c r="A253" s="9">
        <v>246</v>
      </c>
      <c r="B253" s="33" t="s">
        <v>275</v>
      </c>
      <c r="C253" s="35" t="s">
        <v>7</v>
      </c>
      <c r="D253" s="36">
        <v>10</v>
      </c>
      <c r="E253" s="44"/>
      <c r="F253" s="45">
        <f t="shared" si="156"/>
        <v>0</v>
      </c>
      <c r="G253" s="46"/>
      <c r="H253" s="40">
        <f t="shared" si="157"/>
        <v>0</v>
      </c>
      <c r="I253" s="41">
        <f t="shared" si="158"/>
        <v>0</v>
      </c>
      <c r="J253" s="42">
        <v>7</v>
      </c>
      <c r="K253" s="60">
        <f t="shared" si="159"/>
        <v>0</v>
      </c>
      <c r="L253" s="43"/>
      <c r="M253" s="61">
        <f t="shared" si="160"/>
        <v>0</v>
      </c>
      <c r="N253" s="62">
        <f t="shared" si="161"/>
        <v>0</v>
      </c>
    </row>
    <row r="254" spans="1:14" ht="18" customHeight="1" x14ac:dyDescent="0.25">
      <c r="A254" s="9">
        <v>247</v>
      </c>
      <c r="B254" s="33" t="s">
        <v>276</v>
      </c>
      <c r="C254" s="35" t="s">
        <v>7</v>
      </c>
      <c r="D254" s="36">
        <v>6</v>
      </c>
      <c r="E254" s="44"/>
      <c r="F254" s="45">
        <f t="shared" si="156"/>
        <v>0</v>
      </c>
      <c r="G254" s="46"/>
      <c r="H254" s="40">
        <f t="shared" si="157"/>
        <v>0</v>
      </c>
      <c r="I254" s="41">
        <f t="shared" si="158"/>
        <v>0</v>
      </c>
      <c r="J254" s="42">
        <v>4</v>
      </c>
      <c r="K254" s="60">
        <f t="shared" si="159"/>
        <v>0</v>
      </c>
      <c r="L254" s="43"/>
      <c r="M254" s="61">
        <f t="shared" si="160"/>
        <v>0</v>
      </c>
      <c r="N254" s="62">
        <f t="shared" si="161"/>
        <v>0</v>
      </c>
    </row>
    <row r="255" spans="1:14" ht="18" customHeight="1" x14ac:dyDescent="0.25">
      <c r="A255" s="9">
        <v>248</v>
      </c>
      <c r="B255" s="33" t="s">
        <v>277</v>
      </c>
      <c r="C255" s="35" t="s">
        <v>7</v>
      </c>
      <c r="D255" s="36">
        <v>2</v>
      </c>
      <c r="E255" s="44"/>
      <c r="F255" s="45">
        <f t="shared" si="156"/>
        <v>0</v>
      </c>
      <c r="G255" s="46"/>
      <c r="H255" s="40">
        <f t="shared" si="157"/>
        <v>0</v>
      </c>
      <c r="I255" s="41">
        <f t="shared" si="158"/>
        <v>0</v>
      </c>
      <c r="J255" s="42">
        <v>1</v>
      </c>
      <c r="K255" s="60">
        <f t="shared" si="159"/>
        <v>0</v>
      </c>
      <c r="L255" s="43"/>
      <c r="M255" s="61">
        <f t="shared" si="160"/>
        <v>0</v>
      </c>
      <c r="N255" s="62">
        <f t="shared" si="161"/>
        <v>0</v>
      </c>
    </row>
    <row r="256" spans="1:14" ht="18" customHeight="1" x14ac:dyDescent="0.25">
      <c r="A256" s="9">
        <v>249</v>
      </c>
      <c r="B256" s="33" t="s">
        <v>278</v>
      </c>
      <c r="C256" s="35" t="s">
        <v>7</v>
      </c>
      <c r="D256" s="36">
        <v>14</v>
      </c>
      <c r="E256" s="44"/>
      <c r="F256" s="45">
        <f t="shared" si="156"/>
        <v>0</v>
      </c>
      <c r="G256" s="46"/>
      <c r="H256" s="40">
        <f t="shared" si="157"/>
        <v>0</v>
      </c>
      <c r="I256" s="41">
        <f t="shared" si="158"/>
        <v>0</v>
      </c>
      <c r="J256" s="42">
        <v>10</v>
      </c>
      <c r="K256" s="60">
        <f t="shared" si="159"/>
        <v>0</v>
      </c>
      <c r="L256" s="43"/>
      <c r="M256" s="61">
        <f t="shared" si="160"/>
        <v>0</v>
      </c>
      <c r="N256" s="62">
        <f t="shared" si="161"/>
        <v>0</v>
      </c>
    </row>
    <row r="257" spans="1:14" ht="18" customHeight="1" x14ac:dyDescent="0.25">
      <c r="A257" s="9">
        <v>250</v>
      </c>
      <c r="B257" s="33" t="s">
        <v>279</v>
      </c>
      <c r="C257" s="35" t="s">
        <v>8</v>
      </c>
      <c r="D257" s="36">
        <v>24</v>
      </c>
      <c r="E257" s="44"/>
      <c r="F257" s="45">
        <f t="shared" ref="F257:F258" si="162">ROUND(D257*E257,2)</f>
        <v>0</v>
      </c>
      <c r="G257" s="46"/>
      <c r="H257" s="40">
        <f t="shared" ref="H257:H258" si="163">ROUND(F257*G257,2)</f>
        <v>0</v>
      </c>
      <c r="I257" s="41">
        <f t="shared" ref="I257:I258" si="164">ROUND(F257+H257,2)</f>
        <v>0</v>
      </c>
      <c r="J257" s="42">
        <v>16</v>
      </c>
      <c r="K257" s="60">
        <f t="shared" ref="K257:K258" si="165">ROUND(E257*J257,2)</f>
        <v>0</v>
      </c>
      <c r="L257" s="43"/>
      <c r="M257" s="61">
        <f t="shared" ref="M257:M258" si="166">ROUND(K257*L257,2)</f>
        <v>0</v>
      </c>
      <c r="N257" s="62">
        <f t="shared" ref="N257:N258" si="167">K257+M257</f>
        <v>0</v>
      </c>
    </row>
    <row r="258" spans="1:14" ht="18" customHeight="1" x14ac:dyDescent="0.25">
      <c r="A258" s="9">
        <v>251</v>
      </c>
      <c r="B258" s="33" t="s">
        <v>280</v>
      </c>
      <c r="C258" s="35" t="s">
        <v>6</v>
      </c>
      <c r="D258" s="36">
        <v>60</v>
      </c>
      <c r="E258" s="44"/>
      <c r="F258" s="45">
        <f t="shared" si="162"/>
        <v>0</v>
      </c>
      <c r="G258" s="46"/>
      <c r="H258" s="40">
        <f t="shared" si="163"/>
        <v>0</v>
      </c>
      <c r="I258" s="41">
        <f t="shared" si="164"/>
        <v>0</v>
      </c>
      <c r="J258" s="42">
        <v>40</v>
      </c>
      <c r="K258" s="60">
        <f t="shared" si="165"/>
        <v>0</v>
      </c>
      <c r="L258" s="43"/>
      <c r="M258" s="61">
        <f t="shared" si="166"/>
        <v>0</v>
      </c>
      <c r="N258" s="62">
        <f t="shared" si="167"/>
        <v>0</v>
      </c>
    </row>
    <row r="259" spans="1:14" ht="18" customHeight="1" x14ac:dyDescent="0.25">
      <c r="A259" s="9">
        <v>252</v>
      </c>
      <c r="B259" s="33" t="s">
        <v>281</v>
      </c>
      <c r="C259" s="35" t="s">
        <v>7</v>
      </c>
      <c r="D259" s="36">
        <v>210</v>
      </c>
      <c r="E259" s="44"/>
      <c r="F259" s="45">
        <f t="shared" ref="F259:F273" si="168">ROUND(D259*E259,2)</f>
        <v>0</v>
      </c>
      <c r="G259" s="46"/>
      <c r="H259" s="40">
        <f t="shared" ref="H259:H273" si="169">ROUND(F259*G259,2)</f>
        <v>0</v>
      </c>
      <c r="I259" s="41">
        <f t="shared" ref="I259:I273" si="170">ROUND(F259+H259,2)</f>
        <v>0</v>
      </c>
      <c r="J259" s="42">
        <v>140</v>
      </c>
      <c r="K259" s="60">
        <f t="shared" ref="K259:K273" si="171">ROUND(E259*J259,2)</f>
        <v>0</v>
      </c>
      <c r="L259" s="43"/>
      <c r="M259" s="61">
        <f t="shared" ref="M259:M273" si="172">ROUND(K259*L259,2)</f>
        <v>0</v>
      </c>
      <c r="N259" s="62">
        <f t="shared" ref="N259:N273" si="173">K259+M259</f>
        <v>0</v>
      </c>
    </row>
    <row r="260" spans="1:14" ht="18" customHeight="1" x14ac:dyDescent="0.25">
      <c r="A260" s="9">
        <v>253</v>
      </c>
      <c r="B260" s="33" t="s">
        <v>282</v>
      </c>
      <c r="C260" s="35" t="s">
        <v>7</v>
      </c>
      <c r="D260" s="36">
        <v>390</v>
      </c>
      <c r="E260" s="44"/>
      <c r="F260" s="45">
        <f t="shared" si="168"/>
        <v>0</v>
      </c>
      <c r="G260" s="46"/>
      <c r="H260" s="40">
        <f t="shared" si="169"/>
        <v>0</v>
      </c>
      <c r="I260" s="41">
        <f t="shared" si="170"/>
        <v>0</v>
      </c>
      <c r="J260" s="42">
        <v>260</v>
      </c>
      <c r="K260" s="60">
        <f t="shared" si="171"/>
        <v>0</v>
      </c>
      <c r="L260" s="43"/>
      <c r="M260" s="61">
        <f t="shared" si="172"/>
        <v>0</v>
      </c>
      <c r="N260" s="62">
        <f t="shared" si="173"/>
        <v>0</v>
      </c>
    </row>
    <row r="261" spans="1:14" ht="18" customHeight="1" x14ac:dyDescent="0.25">
      <c r="A261" s="9">
        <v>254</v>
      </c>
      <c r="B261" s="33" t="s">
        <v>283</v>
      </c>
      <c r="C261" s="35" t="s">
        <v>7</v>
      </c>
      <c r="D261" s="36">
        <v>702</v>
      </c>
      <c r="E261" s="44"/>
      <c r="F261" s="45">
        <f t="shared" si="168"/>
        <v>0</v>
      </c>
      <c r="G261" s="46"/>
      <c r="H261" s="40">
        <f t="shared" si="169"/>
        <v>0</v>
      </c>
      <c r="I261" s="41">
        <f t="shared" si="170"/>
        <v>0</v>
      </c>
      <c r="J261" s="42">
        <v>468</v>
      </c>
      <c r="K261" s="60">
        <f t="shared" si="171"/>
        <v>0</v>
      </c>
      <c r="L261" s="43"/>
      <c r="M261" s="61">
        <f t="shared" si="172"/>
        <v>0</v>
      </c>
      <c r="N261" s="62">
        <f t="shared" si="173"/>
        <v>0</v>
      </c>
    </row>
    <row r="262" spans="1:14" ht="18" customHeight="1" x14ac:dyDescent="0.25">
      <c r="A262" s="9">
        <v>255</v>
      </c>
      <c r="B262" s="33" t="s">
        <v>284</v>
      </c>
      <c r="C262" s="35" t="s">
        <v>7</v>
      </c>
      <c r="D262" s="36">
        <v>37</v>
      </c>
      <c r="E262" s="44"/>
      <c r="F262" s="45">
        <f t="shared" si="168"/>
        <v>0</v>
      </c>
      <c r="G262" s="46"/>
      <c r="H262" s="40">
        <f t="shared" si="169"/>
        <v>0</v>
      </c>
      <c r="I262" s="41">
        <f t="shared" si="170"/>
        <v>0</v>
      </c>
      <c r="J262" s="42">
        <v>25</v>
      </c>
      <c r="K262" s="60">
        <f t="shared" si="171"/>
        <v>0</v>
      </c>
      <c r="L262" s="43"/>
      <c r="M262" s="61">
        <f t="shared" si="172"/>
        <v>0</v>
      </c>
      <c r="N262" s="62">
        <f t="shared" si="173"/>
        <v>0</v>
      </c>
    </row>
    <row r="263" spans="1:14" ht="18" customHeight="1" x14ac:dyDescent="0.25">
      <c r="A263" s="9">
        <v>256</v>
      </c>
      <c r="B263" s="33" t="s">
        <v>285</v>
      </c>
      <c r="C263" s="35" t="s">
        <v>7</v>
      </c>
      <c r="D263" s="36">
        <v>180</v>
      </c>
      <c r="E263" s="44"/>
      <c r="F263" s="45">
        <f t="shared" si="168"/>
        <v>0</v>
      </c>
      <c r="G263" s="46"/>
      <c r="H263" s="40">
        <f t="shared" si="169"/>
        <v>0</v>
      </c>
      <c r="I263" s="41">
        <f t="shared" si="170"/>
        <v>0</v>
      </c>
      <c r="J263" s="42">
        <v>120</v>
      </c>
      <c r="K263" s="60">
        <f t="shared" si="171"/>
        <v>0</v>
      </c>
      <c r="L263" s="43"/>
      <c r="M263" s="61">
        <f t="shared" si="172"/>
        <v>0</v>
      </c>
      <c r="N263" s="62">
        <f t="shared" si="173"/>
        <v>0</v>
      </c>
    </row>
    <row r="264" spans="1:14" ht="18" customHeight="1" x14ac:dyDescent="0.25">
      <c r="A264" s="9">
        <v>257</v>
      </c>
      <c r="B264" s="33" t="s">
        <v>286</v>
      </c>
      <c r="C264" s="35" t="s">
        <v>7</v>
      </c>
      <c r="D264" s="36">
        <v>12</v>
      </c>
      <c r="E264" s="44"/>
      <c r="F264" s="45">
        <f t="shared" si="168"/>
        <v>0</v>
      </c>
      <c r="G264" s="46"/>
      <c r="H264" s="40">
        <f t="shared" si="169"/>
        <v>0</v>
      </c>
      <c r="I264" s="41">
        <f t="shared" si="170"/>
        <v>0</v>
      </c>
      <c r="J264" s="42">
        <v>8</v>
      </c>
      <c r="K264" s="60">
        <f t="shared" si="171"/>
        <v>0</v>
      </c>
      <c r="L264" s="43"/>
      <c r="M264" s="61">
        <f t="shared" si="172"/>
        <v>0</v>
      </c>
      <c r="N264" s="62">
        <f t="shared" si="173"/>
        <v>0</v>
      </c>
    </row>
    <row r="265" spans="1:14" ht="18" customHeight="1" x14ac:dyDescent="0.25">
      <c r="A265" s="9">
        <v>258</v>
      </c>
      <c r="B265" s="33" t="s">
        <v>287</v>
      </c>
      <c r="C265" s="35" t="s">
        <v>8</v>
      </c>
      <c r="D265" s="36">
        <v>24</v>
      </c>
      <c r="E265" s="44"/>
      <c r="F265" s="45">
        <f t="shared" si="168"/>
        <v>0</v>
      </c>
      <c r="G265" s="46"/>
      <c r="H265" s="40">
        <f t="shared" si="169"/>
        <v>0</v>
      </c>
      <c r="I265" s="41">
        <f t="shared" si="170"/>
        <v>0</v>
      </c>
      <c r="J265" s="42">
        <v>16</v>
      </c>
      <c r="K265" s="60">
        <f t="shared" si="171"/>
        <v>0</v>
      </c>
      <c r="L265" s="43"/>
      <c r="M265" s="61">
        <f t="shared" si="172"/>
        <v>0</v>
      </c>
      <c r="N265" s="62">
        <f t="shared" si="173"/>
        <v>0</v>
      </c>
    </row>
    <row r="266" spans="1:14" ht="18" customHeight="1" x14ac:dyDescent="0.25">
      <c r="A266" s="9">
        <v>259</v>
      </c>
      <c r="B266" s="33" t="s">
        <v>288</v>
      </c>
      <c r="C266" s="35" t="s">
        <v>7</v>
      </c>
      <c r="D266" s="36">
        <v>576</v>
      </c>
      <c r="E266" s="44"/>
      <c r="F266" s="45">
        <f t="shared" si="168"/>
        <v>0</v>
      </c>
      <c r="G266" s="46"/>
      <c r="H266" s="40">
        <f t="shared" si="169"/>
        <v>0</v>
      </c>
      <c r="I266" s="41">
        <f t="shared" si="170"/>
        <v>0</v>
      </c>
      <c r="J266" s="42">
        <v>384</v>
      </c>
      <c r="K266" s="60">
        <f t="shared" si="171"/>
        <v>0</v>
      </c>
      <c r="L266" s="43"/>
      <c r="M266" s="61">
        <f t="shared" si="172"/>
        <v>0</v>
      </c>
      <c r="N266" s="62">
        <f t="shared" si="173"/>
        <v>0</v>
      </c>
    </row>
    <row r="267" spans="1:14" ht="28.5" customHeight="1" x14ac:dyDescent="0.25">
      <c r="A267" s="9">
        <v>260</v>
      </c>
      <c r="B267" s="33" t="s">
        <v>289</v>
      </c>
      <c r="C267" s="35" t="s">
        <v>7</v>
      </c>
      <c r="D267" s="36">
        <v>420</v>
      </c>
      <c r="E267" s="44"/>
      <c r="F267" s="45">
        <f t="shared" si="168"/>
        <v>0</v>
      </c>
      <c r="G267" s="46"/>
      <c r="H267" s="40">
        <f t="shared" si="169"/>
        <v>0</v>
      </c>
      <c r="I267" s="41">
        <f t="shared" si="170"/>
        <v>0</v>
      </c>
      <c r="J267" s="42">
        <v>280</v>
      </c>
      <c r="K267" s="60">
        <f t="shared" si="171"/>
        <v>0</v>
      </c>
      <c r="L267" s="43"/>
      <c r="M267" s="61">
        <f t="shared" si="172"/>
        <v>0</v>
      </c>
      <c r="N267" s="62">
        <f t="shared" si="173"/>
        <v>0</v>
      </c>
    </row>
    <row r="268" spans="1:14" ht="18" customHeight="1" x14ac:dyDescent="0.25">
      <c r="A268" s="9">
        <v>261</v>
      </c>
      <c r="B268" s="33" t="s">
        <v>290</v>
      </c>
      <c r="C268" s="35" t="s">
        <v>7</v>
      </c>
      <c r="D268" s="36">
        <v>252</v>
      </c>
      <c r="E268" s="44"/>
      <c r="F268" s="45">
        <f t="shared" si="168"/>
        <v>0</v>
      </c>
      <c r="G268" s="46"/>
      <c r="H268" s="40">
        <f t="shared" si="169"/>
        <v>0</v>
      </c>
      <c r="I268" s="41">
        <f t="shared" si="170"/>
        <v>0</v>
      </c>
      <c r="J268" s="42">
        <v>168</v>
      </c>
      <c r="K268" s="60">
        <f t="shared" si="171"/>
        <v>0</v>
      </c>
      <c r="L268" s="43"/>
      <c r="M268" s="61">
        <f t="shared" si="172"/>
        <v>0</v>
      </c>
      <c r="N268" s="62">
        <f t="shared" si="173"/>
        <v>0</v>
      </c>
    </row>
    <row r="269" spans="1:14" ht="18" customHeight="1" x14ac:dyDescent="0.25">
      <c r="A269" s="9">
        <v>262</v>
      </c>
      <c r="B269" s="33" t="s">
        <v>291</v>
      </c>
      <c r="C269" s="35" t="s">
        <v>7</v>
      </c>
      <c r="D269" s="36">
        <v>252</v>
      </c>
      <c r="E269" s="44"/>
      <c r="F269" s="45">
        <f t="shared" si="168"/>
        <v>0</v>
      </c>
      <c r="G269" s="46"/>
      <c r="H269" s="40">
        <f t="shared" si="169"/>
        <v>0</v>
      </c>
      <c r="I269" s="41">
        <f t="shared" si="170"/>
        <v>0</v>
      </c>
      <c r="J269" s="42">
        <v>168</v>
      </c>
      <c r="K269" s="60">
        <f t="shared" si="171"/>
        <v>0</v>
      </c>
      <c r="L269" s="43"/>
      <c r="M269" s="61">
        <f t="shared" si="172"/>
        <v>0</v>
      </c>
      <c r="N269" s="62">
        <f t="shared" si="173"/>
        <v>0</v>
      </c>
    </row>
    <row r="270" spans="1:14" ht="18" customHeight="1" x14ac:dyDescent="0.25">
      <c r="A270" s="9">
        <v>263</v>
      </c>
      <c r="B270" s="33" t="s">
        <v>292</v>
      </c>
      <c r="C270" s="35" t="s">
        <v>7</v>
      </c>
      <c r="D270" s="36">
        <v>492</v>
      </c>
      <c r="E270" s="44"/>
      <c r="F270" s="45">
        <f t="shared" si="168"/>
        <v>0</v>
      </c>
      <c r="G270" s="46"/>
      <c r="H270" s="40">
        <f t="shared" si="169"/>
        <v>0</v>
      </c>
      <c r="I270" s="41">
        <f t="shared" si="170"/>
        <v>0</v>
      </c>
      <c r="J270" s="42">
        <v>328</v>
      </c>
      <c r="K270" s="60">
        <f t="shared" si="171"/>
        <v>0</v>
      </c>
      <c r="L270" s="43"/>
      <c r="M270" s="61">
        <f t="shared" si="172"/>
        <v>0</v>
      </c>
      <c r="N270" s="62">
        <f t="shared" si="173"/>
        <v>0</v>
      </c>
    </row>
    <row r="271" spans="1:14" ht="18" customHeight="1" x14ac:dyDescent="0.25">
      <c r="A271" s="9">
        <v>264</v>
      </c>
      <c r="B271" s="33" t="s">
        <v>293</v>
      </c>
      <c r="C271" s="35" t="s">
        <v>7</v>
      </c>
      <c r="D271" s="36">
        <v>192</v>
      </c>
      <c r="E271" s="44"/>
      <c r="F271" s="45">
        <f t="shared" si="168"/>
        <v>0</v>
      </c>
      <c r="G271" s="46"/>
      <c r="H271" s="40">
        <f t="shared" si="169"/>
        <v>0</v>
      </c>
      <c r="I271" s="41">
        <f t="shared" si="170"/>
        <v>0</v>
      </c>
      <c r="J271" s="42">
        <v>128</v>
      </c>
      <c r="K271" s="60">
        <f t="shared" si="171"/>
        <v>0</v>
      </c>
      <c r="L271" s="43"/>
      <c r="M271" s="61">
        <f t="shared" si="172"/>
        <v>0</v>
      </c>
      <c r="N271" s="62">
        <f t="shared" si="173"/>
        <v>0</v>
      </c>
    </row>
    <row r="272" spans="1:14" ht="18" customHeight="1" x14ac:dyDescent="0.25">
      <c r="A272" s="9">
        <v>265</v>
      </c>
      <c r="B272" s="33" t="s">
        <v>294</v>
      </c>
      <c r="C272" s="35" t="s">
        <v>7</v>
      </c>
      <c r="D272" s="36">
        <v>132</v>
      </c>
      <c r="E272" s="44"/>
      <c r="F272" s="45">
        <f t="shared" si="168"/>
        <v>0</v>
      </c>
      <c r="G272" s="46"/>
      <c r="H272" s="40">
        <f t="shared" si="169"/>
        <v>0</v>
      </c>
      <c r="I272" s="41">
        <f t="shared" si="170"/>
        <v>0</v>
      </c>
      <c r="J272" s="42">
        <v>88</v>
      </c>
      <c r="K272" s="60">
        <f t="shared" si="171"/>
        <v>0</v>
      </c>
      <c r="L272" s="43"/>
      <c r="M272" s="61">
        <f t="shared" si="172"/>
        <v>0</v>
      </c>
      <c r="N272" s="62">
        <f t="shared" si="173"/>
        <v>0</v>
      </c>
    </row>
    <row r="273" spans="1:14" ht="18" customHeight="1" x14ac:dyDescent="0.25">
      <c r="A273" s="9">
        <v>266</v>
      </c>
      <c r="B273" s="33" t="s">
        <v>295</v>
      </c>
      <c r="C273" s="35" t="s">
        <v>7</v>
      </c>
      <c r="D273" s="36">
        <v>132</v>
      </c>
      <c r="E273" s="44"/>
      <c r="F273" s="45">
        <f t="shared" si="168"/>
        <v>0</v>
      </c>
      <c r="G273" s="46"/>
      <c r="H273" s="40">
        <f t="shared" si="169"/>
        <v>0</v>
      </c>
      <c r="I273" s="41">
        <f t="shared" si="170"/>
        <v>0</v>
      </c>
      <c r="J273" s="42">
        <v>88</v>
      </c>
      <c r="K273" s="60">
        <f t="shared" si="171"/>
        <v>0</v>
      </c>
      <c r="L273" s="43"/>
      <c r="M273" s="61">
        <f t="shared" si="172"/>
        <v>0</v>
      </c>
      <c r="N273" s="62">
        <f t="shared" si="173"/>
        <v>0</v>
      </c>
    </row>
    <row r="274" spans="1:14" ht="18" customHeight="1" x14ac:dyDescent="0.25">
      <c r="A274" s="9">
        <v>267</v>
      </c>
      <c r="B274" s="33" t="s">
        <v>296</v>
      </c>
      <c r="C274" s="35" t="s">
        <v>7</v>
      </c>
      <c r="D274" s="36">
        <v>492</v>
      </c>
      <c r="E274" s="44"/>
      <c r="F274" s="45">
        <f t="shared" ref="F274:F276" si="174">ROUND(D274*E274,2)</f>
        <v>0</v>
      </c>
      <c r="G274" s="46"/>
      <c r="H274" s="40">
        <f t="shared" ref="H274:H276" si="175">ROUND(F274*G274,2)</f>
        <v>0</v>
      </c>
      <c r="I274" s="41">
        <f t="shared" ref="I274:I276" si="176">ROUND(F274+H274,2)</f>
        <v>0</v>
      </c>
      <c r="J274" s="42">
        <v>328</v>
      </c>
      <c r="K274" s="60">
        <f t="shared" ref="K274:K276" si="177">ROUND(E274*J274,2)</f>
        <v>0</v>
      </c>
      <c r="L274" s="43"/>
      <c r="M274" s="61">
        <f t="shared" ref="M274:M276" si="178">ROUND(K274*L274,2)</f>
        <v>0</v>
      </c>
      <c r="N274" s="62">
        <f t="shared" ref="N274:N276" si="179">K274+M274</f>
        <v>0</v>
      </c>
    </row>
    <row r="275" spans="1:14" ht="18" customHeight="1" x14ac:dyDescent="0.25">
      <c r="A275" s="9">
        <v>268</v>
      </c>
      <c r="B275" s="33" t="s">
        <v>297</v>
      </c>
      <c r="C275" s="35" t="s">
        <v>7</v>
      </c>
      <c r="D275" s="36">
        <v>126</v>
      </c>
      <c r="E275" s="44"/>
      <c r="F275" s="45">
        <f t="shared" si="174"/>
        <v>0</v>
      </c>
      <c r="G275" s="46"/>
      <c r="H275" s="40">
        <f t="shared" si="175"/>
        <v>0</v>
      </c>
      <c r="I275" s="41">
        <f t="shared" si="176"/>
        <v>0</v>
      </c>
      <c r="J275" s="42">
        <v>84</v>
      </c>
      <c r="K275" s="60">
        <f t="shared" si="177"/>
        <v>0</v>
      </c>
      <c r="L275" s="43"/>
      <c r="M275" s="61">
        <f t="shared" si="178"/>
        <v>0</v>
      </c>
      <c r="N275" s="62">
        <f t="shared" si="179"/>
        <v>0</v>
      </c>
    </row>
    <row r="276" spans="1:14" ht="18" customHeight="1" x14ac:dyDescent="0.25">
      <c r="A276" s="9">
        <v>269</v>
      </c>
      <c r="B276" s="33" t="s">
        <v>298</v>
      </c>
      <c r="C276" s="35" t="s">
        <v>7</v>
      </c>
      <c r="D276" s="36">
        <v>187</v>
      </c>
      <c r="E276" s="44"/>
      <c r="F276" s="45">
        <f t="shared" si="174"/>
        <v>0</v>
      </c>
      <c r="G276" s="46"/>
      <c r="H276" s="40">
        <f t="shared" si="175"/>
        <v>0</v>
      </c>
      <c r="I276" s="41">
        <f t="shared" si="176"/>
        <v>0</v>
      </c>
      <c r="J276" s="42">
        <v>125</v>
      </c>
      <c r="K276" s="60">
        <f t="shared" si="177"/>
        <v>0</v>
      </c>
      <c r="L276" s="43"/>
      <c r="M276" s="61">
        <f t="shared" si="178"/>
        <v>0</v>
      </c>
      <c r="N276" s="62">
        <f t="shared" si="179"/>
        <v>0</v>
      </c>
    </row>
    <row r="277" spans="1:14" ht="18" customHeight="1" x14ac:dyDescent="0.25">
      <c r="A277" s="9">
        <v>270</v>
      </c>
      <c r="B277" s="33" t="s">
        <v>299</v>
      </c>
      <c r="C277" s="35" t="s">
        <v>7</v>
      </c>
      <c r="D277" s="36">
        <v>192</v>
      </c>
      <c r="E277" s="44"/>
      <c r="F277" s="45">
        <f t="shared" ref="F277:F291" si="180">ROUND(D277*E277,2)</f>
        <v>0</v>
      </c>
      <c r="G277" s="46"/>
      <c r="H277" s="40">
        <f t="shared" ref="H277:H291" si="181">ROUND(F277*G277,2)</f>
        <v>0</v>
      </c>
      <c r="I277" s="41">
        <f t="shared" ref="I277:I291" si="182">ROUND(F277+H277,2)</f>
        <v>0</v>
      </c>
      <c r="J277" s="42">
        <v>128</v>
      </c>
      <c r="K277" s="60">
        <f t="shared" ref="K277:K291" si="183">ROUND(E277*J277,2)</f>
        <v>0</v>
      </c>
      <c r="L277" s="43"/>
      <c r="M277" s="61">
        <f t="shared" ref="M277:M291" si="184">ROUND(K277*L277,2)</f>
        <v>0</v>
      </c>
      <c r="N277" s="62">
        <f t="shared" ref="N277:N291" si="185">K277+M277</f>
        <v>0</v>
      </c>
    </row>
    <row r="278" spans="1:14" ht="18" customHeight="1" x14ac:dyDescent="0.25">
      <c r="A278" s="9">
        <v>271</v>
      </c>
      <c r="B278" s="33" t="s">
        <v>300</v>
      </c>
      <c r="C278" s="35" t="s">
        <v>7</v>
      </c>
      <c r="D278" s="36">
        <v>192</v>
      </c>
      <c r="E278" s="44"/>
      <c r="F278" s="45">
        <f t="shared" si="180"/>
        <v>0</v>
      </c>
      <c r="G278" s="46"/>
      <c r="H278" s="40">
        <f t="shared" si="181"/>
        <v>0</v>
      </c>
      <c r="I278" s="41">
        <f t="shared" si="182"/>
        <v>0</v>
      </c>
      <c r="J278" s="48">
        <v>128</v>
      </c>
      <c r="K278" s="60">
        <f t="shared" si="183"/>
        <v>0</v>
      </c>
      <c r="L278" s="43"/>
      <c r="M278" s="61">
        <f t="shared" si="184"/>
        <v>0</v>
      </c>
      <c r="N278" s="62">
        <f t="shared" si="185"/>
        <v>0</v>
      </c>
    </row>
    <row r="279" spans="1:14" ht="18" customHeight="1" x14ac:dyDescent="0.25">
      <c r="A279" s="9">
        <v>272</v>
      </c>
      <c r="B279" s="33" t="s">
        <v>301</v>
      </c>
      <c r="C279" s="35" t="s">
        <v>7</v>
      </c>
      <c r="D279" s="36">
        <v>252</v>
      </c>
      <c r="E279" s="44"/>
      <c r="F279" s="45">
        <f t="shared" si="180"/>
        <v>0</v>
      </c>
      <c r="G279" s="46"/>
      <c r="H279" s="40">
        <f t="shared" si="181"/>
        <v>0</v>
      </c>
      <c r="I279" s="41">
        <f t="shared" si="182"/>
        <v>0</v>
      </c>
      <c r="J279" s="48">
        <v>168</v>
      </c>
      <c r="K279" s="60">
        <f t="shared" si="183"/>
        <v>0</v>
      </c>
      <c r="L279" s="43"/>
      <c r="M279" s="61">
        <f t="shared" si="184"/>
        <v>0</v>
      </c>
      <c r="N279" s="62">
        <f t="shared" si="185"/>
        <v>0</v>
      </c>
    </row>
    <row r="280" spans="1:14" ht="18" customHeight="1" x14ac:dyDescent="0.25">
      <c r="A280" s="9">
        <v>273</v>
      </c>
      <c r="B280" s="33" t="s">
        <v>302</v>
      </c>
      <c r="C280" s="35" t="s">
        <v>7</v>
      </c>
      <c r="D280" s="36">
        <v>192</v>
      </c>
      <c r="E280" s="44"/>
      <c r="F280" s="45">
        <f t="shared" si="180"/>
        <v>0</v>
      </c>
      <c r="G280" s="46"/>
      <c r="H280" s="40">
        <f t="shared" si="181"/>
        <v>0</v>
      </c>
      <c r="I280" s="41">
        <f t="shared" si="182"/>
        <v>0</v>
      </c>
      <c r="J280" s="48">
        <v>128</v>
      </c>
      <c r="K280" s="60">
        <f t="shared" si="183"/>
        <v>0</v>
      </c>
      <c r="L280" s="43"/>
      <c r="M280" s="61">
        <f t="shared" si="184"/>
        <v>0</v>
      </c>
      <c r="N280" s="62">
        <f t="shared" si="185"/>
        <v>0</v>
      </c>
    </row>
    <row r="281" spans="1:14" ht="18" customHeight="1" x14ac:dyDescent="0.25">
      <c r="A281" s="9">
        <v>274</v>
      </c>
      <c r="B281" s="33" t="s">
        <v>303</v>
      </c>
      <c r="C281" s="35" t="s">
        <v>7</v>
      </c>
      <c r="D281" s="36">
        <v>240</v>
      </c>
      <c r="E281" s="44"/>
      <c r="F281" s="45">
        <f t="shared" si="180"/>
        <v>0</v>
      </c>
      <c r="G281" s="46"/>
      <c r="H281" s="40">
        <f t="shared" si="181"/>
        <v>0</v>
      </c>
      <c r="I281" s="41">
        <f t="shared" si="182"/>
        <v>0</v>
      </c>
      <c r="J281" s="48">
        <v>160</v>
      </c>
      <c r="K281" s="60">
        <f t="shared" si="183"/>
        <v>0</v>
      </c>
      <c r="L281" s="43"/>
      <c r="M281" s="61">
        <f t="shared" si="184"/>
        <v>0</v>
      </c>
      <c r="N281" s="62">
        <f t="shared" si="185"/>
        <v>0</v>
      </c>
    </row>
    <row r="282" spans="1:14" ht="18" customHeight="1" x14ac:dyDescent="0.25">
      <c r="A282" s="9">
        <v>275</v>
      </c>
      <c r="B282" s="33" t="s">
        <v>304</v>
      </c>
      <c r="C282" s="35" t="s">
        <v>6</v>
      </c>
      <c r="D282" s="36">
        <v>276</v>
      </c>
      <c r="E282" s="44"/>
      <c r="F282" s="45">
        <f t="shared" si="180"/>
        <v>0</v>
      </c>
      <c r="G282" s="46"/>
      <c r="H282" s="40">
        <f t="shared" si="181"/>
        <v>0</v>
      </c>
      <c r="I282" s="41">
        <f t="shared" si="182"/>
        <v>0</v>
      </c>
      <c r="J282" s="48">
        <v>184</v>
      </c>
      <c r="K282" s="60">
        <f t="shared" si="183"/>
        <v>0</v>
      </c>
      <c r="L282" s="43"/>
      <c r="M282" s="61">
        <f t="shared" si="184"/>
        <v>0</v>
      </c>
      <c r="N282" s="62">
        <f t="shared" si="185"/>
        <v>0</v>
      </c>
    </row>
    <row r="283" spans="1:14" ht="18" customHeight="1" x14ac:dyDescent="0.25">
      <c r="A283" s="9">
        <v>276</v>
      </c>
      <c r="B283" s="33" t="s">
        <v>305</v>
      </c>
      <c r="C283" s="35" t="s">
        <v>8</v>
      </c>
      <c r="D283" s="36">
        <v>42</v>
      </c>
      <c r="E283" s="44"/>
      <c r="F283" s="45">
        <f t="shared" si="180"/>
        <v>0</v>
      </c>
      <c r="G283" s="46"/>
      <c r="H283" s="40">
        <f t="shared" si="181"/>
        <v>0</v>
      </c>
      <c r="I283" s="41">
        <f t="shared" si="182"/>
        <v>0</v>
      </c>
      <c r="J283" s="48">
        <v>28</v>
      </c>
      <c r="K283" s="60">
        <f t="shared" si="183"/>
        <v>0</v>
      </c>
      <c r="L283" s="43"/>
      <c r="M283" s="61">
        <f t="shared" si="184"/>
        <v>0</v>
      </c>
      <c r="N283" s="62">
        <f t="shared" si="185"/>
        <v>0</v>
      </c>
    </row>
    <row r="284" spans="1:14" ht="18" customHeight="1" x14ac:dyDescent="0.25">
      <c r="A284" s="9">
        <v>277</v>
      </c>
      <c r="B284" s="33" t="s">
        <v>306</v>
      </c>
      <c r="C284" s="35" t="s">
        <v>6</v>
      </c>
      <c r="D284" s="36">
        <v>60</v>
      </c>
      <c r="E284" s="44"/>
      <c r="F284" s="45">
        <f t="shared" si="180"/>
        <v>0</v>
      </c>
      <c r="G284" s="46"/>
      <c r="H284" s="40">
        <f t="shared" si="181"/>
        <v>0</v>
      </c>
      <c r="I284" s="41">
        <f t="shared" si="182"/>
        <v>0</v>
      </c>
      <c r="J284" s="48">
        <v>40</v>
      </c>
      <c r="K284" s="60">
        <f t="shared" si="183"/>
        <v>0</v>
      </c>
      <c r="L284" s="43"/>
      <c r="M284" s="61">
        <f t="shared" si="184"/>
        <v>0</v>
      </c>
      <c r="N284" s="62">
        <f t="shared" si="185"/>
        <v>0</v>
      </c>
    </row>
    <row r="285" spans="1:14" ht="18" customHeight="1" x14ac:dyDescent="0.25">
      <c r="A285" s="9">
        <v>278</v>
      </c>
      <c r="B285" s="33" t="s">
        <v>307</v>
      </c>
      <c r="C285" s="35" t="s">
        <v>7</v>
      </c>
      <c r="D285" s="36">
        <v>9</v>
      </c>
      <c r="E285" s="44"/>
      <c r="F285" s="45">
        <f t="shared" si="180"/>
        <v>0</v>
      </c>
      <c r="G285" s="46"/>
      <c r="H285" s="40">
        <f t="shared" si="181"/>
        <v>0</v>
      </c>
      <c r="I285" s="41">
        <f t="shared" si="182"/>
        <v>0</v>
      </c>
      <c r="J285" s="48">
        <v>6</v>
      </c>
      <c r="K285" s="60">
        <f t="shared" si="183"/>
        <v>0</v>
      </c>
      <c r="L285" s="43"/>
      <c r="M285" s="61">
        <f t="shared" si="184"/>
        <v>0</v>
      </c>
      <c r="N285" s="62">
        <f t="shared" si="185"/>
        <v>0</v>
      </c>
    </row>
    <row r="286" spans="1:14" ht="18" customHeight="1" x14ac:dyDescent="0.25">
      <c r="A286" s="9">
        <v>279</v>
      </c>
      <c r="B286" s="33" t="s">
        <v>308</v>
      </c>
      <c r="C286" s="35" t="s">
        <v>7</v>
      </c>
      <c r="D286" s="36">
        <v>162</v>
      </c>
      <c r="E286" s="44"/>
      <c r="F286" s="45">
        <f t="shared" si="180"/>
        <v>0</v>
      </c>
      <c r="G286" s="46"/>
      <c r="H286" s="40">
        <f t="shared" si="181"/>
        <v>0</v>
      </c>
      <c r="I286" s="41">
        <f t="shared" si="182"/>
        <v>0</v>
      </c>
      <c r="J286" s="48">
        <v>108</v>
      </c>
      <c r="K286" s="60">
        <f t="shared" si="183"/>
        <v>0</v>
      </c>
      <c r="L286" s="43"/>
      <c r="M286" s="61">
        <f t="shared" si="184"/>
        <v>0</v>
      </c>
      <c r="N286" s="62">
        <f t="shared" si="185"/>
        <v>0</v>
      </c>
    </row>
    <row r="287" spans="1:14" ht="18" customHeight="1" x14ac:dyDescent="0.25">
      <c r="A287" s="9">
        <v>280</v>
      </c>
      <c r="B287" s="33" t="s">
        <v>309</v>
      </c>
      <c r="C287" s="35" t="s">
        <v>7</v>
      </c>
      <c r="D287" s="36">
        <v>12</v>
      </c>
      <c r="E287" s="44"/>
      <c r="F287" s="45">
        <f t="shared" si="180"/>
        <v>0</v>
      </c>
      <c r="G287" s="46"/>
      <c r="H287" s="40">
        <f t="shared" si="181"/>
        <v>0</v>
      </c>
      <c r="I287" s="41">
        <f t="shared" si="182"/>
        <v>0</v>
      </c>
      <c r="J287" s="48">
        <v>8</v>
      </c>
      <c r="K287" s="60">
        <f t="shared" si="183"/>
        <v>0</v>
      </c>
      <c r="L287" s="43"/>
      <c r="M287" s="61">
        <f t="shared" si="184"/>
        <v>0</v>
      </c>
      <c r="N287" s="62">
        <f t="shared" si="185"/>
        <v>0</v>
      </c>
    </row>
    <row r="288" spans="1:14" ht="18" customHeight="1" x14ac:dyDescent="0.25">
      <c r="A288" s="9">
        <v>281</v>
      </c>
      <c r="B288" s="33" t="s">
        <v>310</v>
      </c>
      <c r="C288" s="35" t="s">
        <v>7</v>
      </c>
      <c r="D288" s="36">
        <v>9</v>
      </c>
      <c r="E288" s="44"/>
      <c r="F288" s="45">
        <f t="shared" si="180"/>
        <v>0</v>
      </c>
      <c r="G288" s="46"/>
      <c r="H288" s="40">
        <f t="shared" si="181"/>
        <v>0</v>
      </c>
      <c r="I288" s="41">
        <f t="shared" si="182"/>
        <v>0</v>
      </c>
      <c r="J288" s="48">
        <v>6</v>
      </c>
      <c r="K288" s="60">
        <f t="shared" si="183"/>
        <v>0</v>
      </c>
      <c r="L288" s="43"/>
      <c r="M288" s="61">
        <f t="shared" si="184"/>
        <v>0</v>
      </c>
      <c r="N288" s="62">
        <f t="shared" si="185"/>
        <v>0</v>
      </c>
    </row>
    <row r="289" spans="1:14" ht="18" customHeight="1" x14ac:dyDescent="0.25">
      <c r="A289" s="9">
        <v>282</v>
      </c>
      <c r="B289" s="33" t="s">
        <v>311</v>
      </c>
      <c r="C289" s="35" t="s">
        <v>7</v>
      </c>
      <c r="D289" s="36">
        <v>15</v>
      </c>
      <c r="E289" s="44"/>
      <c r="F289" s="45">
        <f t="shared" si="180"/>
        <v>0</v>
      </c>
      <c r="G289" s="46"/>
      <c r="H289" s="40">
        <f t="shared" si="181"/>
        <v>0</v>
      </c>
      <c r="I289" s="41">
        <f t="shared" si="182"/>
        <v>0</v>
      </c>
      <c r="J289" s="48">
        <v>10</v>
      </c>
      <c r="K289" s="60">
        <f t="shared" si="183"/>
        <v>0</v>
      </c>
      <c r="L289" s="43"/>
      <c r="M289" s="61">
        <f t="shared" si="184"/>
        <v>0</v>
      </c>
      <c r="N289" s="62">
        <f t="shared" si="185"/>
        <v>0</v>
      </c>
    </row>
    <row r="290" spans="1:14" ht="18" customHeight="1" x14ac:dyDescent="0.25">
      <c r="A290" s="9">
        <v>283</v>
      </c>
      <c r="B290" s="33" t="s">
        <v>312</v>
      </c>
      <c r="C290" s="35" t="s">
        <v>7</v>
      </c>
      <c r="D290" s="36">
        <v>144</v>
      </c>
      <c r="E290" s="44"/>
      <c r="F290" s="45">
        <f t="shared" si="180"/>
        <v>0</v>
      </c>
      <c r="G290" s="46"/>
      <c r="H290" s="40">
        <f t="shared" si="181"/>
        <v>0</v>
      </c>
      <c r="I290" s="41">
        <f t="shared" si="182"/>
        <v>0</v>
      </c>
      <c r="J290" s="48">
        <v>96</v>
      </c>
      <c r="K290" s="60">
        <f t="shared" si="183"/>
        <v>0</v>
      </c>
      <c r="L290" s="43"/>
      <c r="M290" s="61">
        <f t="shared" si="184"/>
        <v>0</v>
      </c>
      <c r="N290" s="62">
        <f t="shared" si="185"/>
        <v>0</v>
      </c>
    </row>
    <row r="291" spans="1:14" ht="18" customHeight="1" x14ac:dyDescent="0.25">
      <c r="A291" s="9">
        <v>284</v>
      </c>
      <c r="B291" s="33" t="s">
        <v>313</v>
      </c>
      <c r="C291" s="35" t="s">
        <v>7</v>
      </c>
      <c r="D291" s="36">
        <v>12</v>
      </c>
      <c r="E291" s="44"/>
      <c r="F291" s="45">
        <f t="shared" si="180"/>
        <v>0</v>
      </c>
      <c r="G291" s="46"/>
      <c r="H291" s="40">
        <f t="shared" si="181"/>
        <v>0</v>
      </c>
      <c r="I291" s="41">
        <f t="shared" si="182"/>
        <v>0</v>
      </c>
      <c r="J291" s="48">
        <v>8</v>
      </c>
      <c r="K291" s="60">
        <f t="shared" si="183"/>
        <v>0</v>
      </c>
      <c r="L291" s="43"/>
      <c r="M291" s="61">
        <f t="shared" si="184"/>
        <v>0</v>
      </c>
      <c r="N291" s="62">
        <f t="shared" si="185"/>
        <v>0</v>
      </c>
    </row>
    <row r="292" spans="1:14" ht="18" customHeight="1" x14ac:dyDescent="0.25">
      <c r="A292" s="9">
        <v>285</v>
      </c>
      <c r="B292" s="33" t="s">
        <v>314</v>
      </c>
      <c r="C292" s="35" t="s">
        <v>7</v>
      </c>
      <c r="D292" s="36">
        <v>12</v>
      </c>
      <c r="E292" s="44"/>
      <c r="F292" s="45">
        <f t="shared" ref="F292:F303" si="186">ROUND(D292*E292,2)</f>
        <v>0</v>
      </c>
      <c r="G292" s="46"/>
      <c r="H292" s="40">
        <f t="shared" ref="H292:H303" si="187">ROUND(F292*G292,2)</f>
        <v>0</v>
      </c>
      <c r="I292" s="41">
        <f t="shared" ref="I292:I303" si="188">ROUND(F292+H292,2)</f>
        <v>0</v>
      </c>
      <c r="J292" s="48">
        <v>8</v>
      </c>
      <c r="K292" s="60">
        <f t="shared" ref="K292:K303" si="189">ROUND(E292*J292,2)</f>
        <v>0</v>
      </c>
      <c r="L292" s="43"/>
      <c r="M292" s="61">
        <f t="shared" ref="M292:M303" si="190">ROUND(K292*L292,2)</f>
        <v>0</v>
      </c>
      <c r="N292" s="62">
        <f t="shared" ref="N292:N303" si="191">K292+M292</f>
        <v>0</v>
      </c>
    </row>
    <row r="293" spans="1:14" ht="18" customHeight="1" x14ac:dyDescent="0.25">
      <c r="A293" s="9">
        <v>286</v>
      </c>
      <c r="B293" s="33" t="s">
        <v>315</v>
      </c>
      <c r="C293" s="35" t="s">
        <v>7</v>
      </c>
      <c r="D293" s="36">
        <v>33</v>
      </c>
      <c r="E293" s="44"/>
      <c r="F293" s="45">
        <f t="shared" si="186"/>
        <v>0</v>
      </c>
      <c r="G293" s="46"/>
      <c r="H293" s="40">
        <f t="shared" si="187"/>
        <v>0</v>
      </c>
      <c r="I293" s="41">
        <f t="shared" si="188"/>
        <v>0</v>
      </c>
      <c r="J293" s="48">
        <v>22</v>
      </c>
      <c r="K293" s="60">
        <f t="shared" si="189"/>
        <v>0</v>
      </c>
      <c r="L293" s="43"/>
      <c r="M293" s="61">
        <f t="shared" si="190"/>
        <v>0</v>
      </c>
      <c r="N293" s="62">
        <f t="shared" si="191"/>
        <v>0</v>
      </c>
    </row>
    <row r="294" spans="1:14" ht="18" customHeight="1" x14ac:dyDescent="0.25">
      <c r="A294" s="9">
        <v>287</v>
      </c>
      <c r="B294" s="33" t="s">
        <v>316</v>
      </c>
      <c r="C294" s="35" t="s">
        <v>7</v>
      </c>
      <c r="D294" s="36">
        <v>552</v>
      </c>
      <c r="E294" s="44"/>
      <c r="F294" s="45">
        <f t="shared" si="186"/>
        <v>0</v>
      </c>
      <c r="G294" s="46"/>
      <c r="H294" s="40">
        <f t="shared" si="187"/>
        <v>0</v>
      </c>
      <c r="I294" s="41">
        <f t="shared" si="188"/>
        <v>0</v>
      </c>
      <c r="J294" s="48">
        <v>368</v>
      </c>
      <c r="K294" s="60">
        <f t="shared" si="189"/>
        <v>0</v>
      </c>
      <c r="L294" s="43"/>
      <c r="M294" s="61">
        <f t="shared" si="190"/>
        <v>0</v>
      </c>
      <c r="N294" s="62">
        <f t="shared" si="191"/>
        <v>0</v>
      </c>
    </row>
    <row r="295" spans="1:14" ht="18" customHeight="1" x14ac:dyDescent="0.25">
      <c r="A295" s="9">
        <v>288</v>
      </c>
      <c r="B295" s="33" t="s">
        <v>317</v>
      </c>
      <c r="C295" s="35" t="s">
        <v>7</v>
      </c>
      <c r="D295" s="36">
        <v>810</v>
      </c>
      <c r="E295" s="44"/>
      <c r="F295" s="45">
        <f t="shared" si="186"/>
        <v>0</v>
      </c>
      <c r="G295" s="46"/>
      <c r="H295" s="40">
        <f t="shared" si="187"/>
        <v>0</v>
      </c>
      <c r="I295" s="41">
        <f t="shared" si="188"/>
        <v>0</v>
      </c>
      <c r="J295" s="48">
        <v>540</v>
      </c>
      <c r="K295" s="60">
        <f t="shared" si="189"/>
        <v>0</v>
      </c>
      <c r="L295" s="43"/>
      <c r="M295" s="61">
        <f t="shared" si="190"/>
        <v>0</v>
      </c>
      <c r="N295" s="62">
        <f t="shared" si="191"/>
        <v>0</v>
      </c>
    </row>
    <row r="296" spans="1:14" ht="18" customHeight="1" x14ac:dyDescent="0.25">
      <c r="A296" s="9">
        <v>289</v>
      </c>
      <c r="B296" s="33" t="s">
        <v>318</v>
      </c>
      <c r="C296" s="35" t="s">
        <v>7</v>
      </c>
      <c r="D296" s="36">
        <v>630</v>
      </c>
      <c r="E296" s="44"/>
      <c r="F296" s="45">
        <f t="shared" si="186"/>
        <v>0</v>
      </c>
      <c r="G296" s="46"/>
      <c r="H296" s="40">
        <f t="shared" si="187"/>
        <v>0</v>
      </c>
      <c r="I296" s="41">
        <f t="shared" si="188"/>
        <v>0</v>
      </c>
      <c r="J296" s="48">
        <v>420</v>
      </c>
      <c r="K296" s="60">
        <f t="shared" si="189"/>
        <v>0</v>
      </c>
      <c r="L296" s="43"/>
      <c r="M296" s="61">
        <f t="shared" si="190"/>
        <v>0</v>
      </c>
      <c r="N296" s="62">
        <f t="shared" si="191"/>
        <v>0</v>
      </c>
    </row>
    <row r="297" spans="1:14" ht="18" customHeight="1" x14ac:dyDescent="0.25">
      <c r="A297" s="9">
        <v>290</v>
      </c>
      <c r="B297" s="33" t="s">
        <v>319</v>
      </c>
      <c r="C297" s="35" t="s">
        <v>7</v>
      </c>
      <c r="D297" s="36">
        <v>258</v>
      </c>
      <c r="E297" s="44"/>
      <c r="F297" s="45">
        <f t="shared" si="186"/>
        <v>0</v>
      </c>
      <c r="G297" s="46"/>
      <c r="H297" s="40">
        <f t="shared" si="187"/>
        <v>0</v>
      </c>
      <c r="I297" s="41">
        <f t="shared" si="188"/>
        <v>0</v>
      </c>
      <c r="J297" s="48">
        <v>172</v>
      </c>
      <c r="K297" s="60">
        <f t="shared" si="189"/>
        <v>0</v>
      </c>
      <c r="L297" s="43"/>
      <c r="M297" s="61">
        <f t="shared" si="190"/>
        <v>0</v>
      </c>
      <c r="N297" s="62">
        <f t="shared" si="191"/>
        <v>0</v>
      </c>
    </row>
    <row r="298" spans="1:14" ht="18" customHeight="1" x14ac:dyDescent="0.25">
      <c r="A298" s="9">
        <v>291</v>
      </c>
      <c r="B298" s="33" t="s">
        <v>320</v>
      </c>
      <c r="C298" s="35" t="s">
        <v>7</v>
      </c>
      <c r="D298" s="36">
        <v>738</v>
      </c>
      <c r="E298" s="44"/>
      <c r="F298" s="45">
        <f t="shared" si="186"/>
        <v>0</v>
      </c>
      <c r="G298" s="46"/>
      <c r="H298" s="40">
        <f t="shared" si="187"/>
        <v>0</v>
      </c>
      <c r="I298" s="41">
        <f t="shared" si="188"/>
        <v>0</v>
      </c>
      <c r="J298" s="48">
        <v>492</v>
      </c>
      <c r="K298" s="60">
        <f t="shared" si="189"/>
        <v>0</v>
      </c>
      <c r="L298" s="43"/>
      <c r="M298" s="61">
        <f t="shared" si="190"/>
        <v>0</v>
      </c>
      <c r="N298" s="62">
        <f t="shared" si="191"/>
        <v>0</v>
      </c>
    </row>
    <row r="299" spans="1:14" ht="18" customHeight="1" x14ac:dyDescent="0.25">
      <c r="A299" s="9">
        <v>292</v>
      </c>
      <c r="B299" s="33" t="s">
        <v>321</v>
      </c>
      <c r="C299" s="35" t="s">
        <v>7</v>
      </c>
      <c r="D299" s="36">
        <v>690</v>
      </c>
      <c r="E299" s="44"/>
      <c r="F299" s="45">
        <f t="shared" si="186"/>
        <v>0</v>
      </c>
      <c r="G299" s="46"/>
      <c r="H299" s="40">
        <f t="shared" si="187"/>
        <v>0</v>
      </c>
      <c r="I299" s="41">
        <f t="shared" si="188"/>
        <v>0</v>
      </c>
      <c r="J299" s="48">
        <v>460</v>
      </c>
      <c r="K299" s="60">
        <f t="shared" si="189"/>
        <v>0</v>
      </c>
      <c r="L299" s="43"/>
      <c r="M299" s="61">
        <f t="shared" si="190"/>
        <v>0</v>
      </c>
      <c r="N299" s="62">
        <f t="shared" si="191"/>
        <v>0</v>
      </c>
    </row>
    <row r="300" spans="1:14" ht="28.5" customHeight="1" x14ac:dyDescent="0.25">
      <c r="A300" s="9">
        <v>293</v>
      </c>
      <c r="B300" s="33" t="s">
        <v>322</v>
      </c>
      <c r="C300" s="35" t="s">
        <v>7</v>
      </c>
      <c r="D300" s="36">
        <v>630</v>
      </c>
      <c r="E300" s="44"/>
      <c r="F300" s="45">
        <f t="shared" si="186"/>
        <v>0</v>
      </c>
      <c r="G300" s="46"/>
      <c r="H300" s="40">
        <f t="shared" si="187"/>
        <v>0</v>
      </c>
      <c r="I300" s="41">
        <f t="shared" si="188"/>
        <v>0</v>
      </c>
      <c r="J300" s="48">
        <v>420</v>
      </c>
      <c r="K300" s="60">
        <f t="shared" si="189"/>
        <v>0</v>
      </c>
      <c r="L300" s="43"/>
      <c r="M300" s="61">
        <f t="shared" si="190"/>
        <v>0</v>
      </c>
      <c r="N300" s="62">
        <f t="shared" si="191"/>
        <v>0</v>
      </c>
    </row>
    <row r="301" spans="1:14" ht="27" customHeight="1" x14ac:dyDescent="0.25">
      <c r="A301" s="9">
        <v>294</v>
      </c>
      <c r="B301" s="33" t="s">
        <v>323</v>
      </c>
      <c r="C301" s="35" t="s">
        <v>7</v>
      </c>
      <c r="D301" s="36">
        <v>318</v>
      </c>
      <c r="E301" s="44"/>
      <c r="F301" s="45">
        <f t="shared" si="186"/>
        <v>0</v>
      </c>
      <c r="G301" s="46"/>
      <c r="H301" s="40">
        <f t="shared" si="187"/>
        <v>0</v>
      </c>
      <c r="I301" s="41">
        <f t="shared" si="188"/>
        <v>0</v>
      </c>
      <c r="J301" s="48">
        <v>212</v>
      </c>
      <c r="K301" s="60">
        <f t="shared" si="189"/>
        <v>0</v>
      </c>
      <c r="L301" s="43"/>
      <c r="M301" s="61">
        <f t="shared" si="190"/>
        <v>0</v>
      </c>
      <c r="N301" s="62">
        <f t="shared" si="191"/>
        <v>0</v>
      </c>
    </row>
    <row r="302" spans="1:14" ht="18" customHeight="1" x14ac:dyDescent="0.25">
      <c r="A302" s="9">
        <v>295</v>
      </c>
      <c r="B302" s="33" t="s">
        <v>324</v>
      </c>
      <c r="C302" s="35" t="s">
        <v>7</v>
      </c>
      <c r="D302" s="36">
        <v>810</v>
      </c>
      <c r="E302" s="44"/>
      <c r="F302" s="45">
        <f t="shared" si="186"/>
        <v>0</v>
      </c>
      <c r="G302" s="46"/>
      <c r="H302" s="40">
        <f t="shared" si="187"/>
        <v>0</v>
      </c>
      <c r="I302" s="41">
        <f t="shared" si="188"/>
        <v>0</v>
      </c>
      <c r="J302" s="48">
        <v>540</v>
      </c>
      <c r="K302" s="60">
        <f t="shared" si="189"/>
        <v>0</v>
      </c>
      <c r="L302" s="43"/>
      <c r="M302" s="61">
        <f t="shared" si="190"/>
        <v>0</v>
      </c>
      <c r="N302" s="62">
        <f t="shared" si="191"/>
        <v>0</v>
      </c>
    </row>
    <row r="303" spans="1:14" ht="18" customHeight="1" x14ac:dyDescent="0.25">
      <c r="A303" s="9">
        <v>296</v>
      </c>
      <c r="B303" s="33" t="s">
        <v>325</v>
      </c>
      <c r="C303" s="35" t="s">
        <v>7</v>
      </c>
      <c r="D303" s="36">
        <v>660</v>
      </c>
      <c r="E303" s="44"/>
      <c r="F303" s="45">
        <f t="shared" si="186"/>
        <v>0</v>
      </c>
      <c r="G303" s="46"/>
      <c r="H303" s="40">
        <f t="shared" si="187"/>
        <v>0</v>
      </c>
      <c r="I303" s="41">
        <f t="shared" si="188"/>
        <v>0</v>
      </c>
      <c r="J303" s="48">
        <v>440</v>
      </c>
      <c r="K303" s="60">
        <f t="shared" si="189"/>
        <v>0</v>
      </c>
      <c r="L303" s="43"/>
      <c r="M303" s="61">
        <f t="shared" si="190"/>
        <v>0</v>
      </c>
      <c r="N303" s="62">
        <f t="shared" si="191"/>
        <v>0</v>
      </c>
    </row>
    <row r="304" spans="1:14" ht="18" customHeight="1" x14ac:dyDescent="0.25">
      <c r="A304" s="9">
        <v>297</v>
      </c>
      <c r="B304" s="33" t="s">
        <v>326</v>
      </c>
      <c r="C304" s="35" t="s">
        <v>7</v>
      </c>
      <c r="D304" s="36">
        <v>210</v>
      </c>
      <c r="E304" s="44"/>
      <c r="F304" s="45">
        <f t="shared" ref="F304:F318" si="192">ROUND(D304*E304,2)</f>
        <v>0</v>
      </c>
      <c r="G304" s="46"/>
      <c r="H304" s="40">
        <f t="shared" ref="H304:H318" si="193">ROUND(F304*G304,2)</f>
        <v>0</v>
      </c>
      <c r="I304" s="41">
        <f t="shared" ref="I304:I318" si="194">ROUND(F304+H304,2)</f>
        <v>0</v>
      </c>
      <c r="J304" s="48">
        <v>140</v>
      </c>
      <c r="K304" s="60">
        <f t="shared" ref="K304:K318" si="195">ROUND(E304*J304,2)</f>
        <v>0</v>
      </c>
      <c r="L304" s="43"/>
      <c r="M304" s="61">
        <f t="shared" ref="M304:M318" si="196">ROUND(K304*L304,2)</f>
        <v>0</v>
      </c>
      <c r="N304" s="62">
        <f t="shared" ref="N304:N318" si="197">K304+M304</f>
        <v>0</v>
      </c>
    </row>
    <row r="305" spans="1:14" ht="18" customHeight="1" x14ac:dyDescent="0.25">
      <c r="A305" s="9">
        <v>298</v>
      </c>
      <c r="B305" s="33" t="s">
        <v>327</v>
      </c>
      <c r="C305" s="35" t="s">
        <v>45</v>
      </c>
      <c r="D305" s="36">
        <v>18</v>
      </c>
      <c r="E305" s="44"/>
      <c r="F305" s="45">
        <f t="shared" si="192"/>
        <v>0</v>
      </c>
      <c r="G305" s="46"/>
      <c r="H305" s="40">
        <f t="shared" si="193"/>
        <v>0</v>
      </c>
      <c r="I305" s="41">
        <f t="shared" si="194"/>
        <v>0</v>
      </c>
      <c r="J305" s="48">
        <v>12</v>
      </c>
      <c r="K305" s="60">
        <f t="shared" si="195"/>
        <v>0</v>
      </c>
      <c r="L305" s="43"/>
      <c r="M305" s="61">
        <f t="shared" si="196"/>
        <v>0</v>
      </c>
      <c r="N305" s="62">
        <f t="shared" si="197"/>
        <v>0</v>
      </c>
    </row>
    <row r="306" spans="1:14" ht="18" customHeight="1" x14ac:dyDescent="0.25">
      <c r="A306" s="9">
        <v>299</v>
      </c>
      <c r="B306" s="33" t="s">
        <v>328</v>
      </c>
      <c r="C306" s="35" t="s">
        <v>7</v>
      </c>
      <c r="D306" s="36">
        <v>552</v>
      </c>
      <c r="E306" s="44"/>
      <c r="F306" s="45">
        <f t="shared" si="192"/>
        <v>0</v>
      </c>
      <c r="G306" s="46"/>
      <c r="H306" s="40">
        <f t="shared" si="193"/>
        <v>0</v>
      </c>
      <c r="I306" s="41">
        <f t="shared" si="194"/>
        <v>0</v>
      </c>
      <c r="J306" s="48">
        <v>368</v>
      </c>
      <c r="K306" s="60">
        <f t="shared" si="195"/>
        <v>0</v>
      </c>
      <c r="L306" s="43"/>
      <c r="M306" s="61">
        <f t="shared" si="196"/>
        <v>0</v>
      </c>
      <c r="N306" s="62">
        <f t="shared" si="197"/>
        <v>0</v>
      </c>
    </row>
    <row r="307" spans="1:14" ht="18" customHeight="1" x14ac:dyDescent="0.25">
      <c r="A307" s="9">
        <v>300</v>
      </c>
      <c r="B307" s="33" t="s">
        <v>329</v>
      </c>
      <c r="C307" s="35" t="s">
        <v>7</v>
      </c>
      <c r="D307" s="36">
        <v>294</v>
      </c>
      <c r="E307" s="44"/>
      <c r="F307" s="45">
        <f t="shared" si="192"/>
        <v>0</v>
      </c>
      <c r="G307" s="46"/>
      <c r="H307" s="40">
        <f t="shared" si="193"/>
        <v>0</v>
      </c>
      <c r="I307" s="41">
        <f t="shared" si="194"/>
        <v>0</v>
      </c>
      <c r="J307" s="48">
        <v>196</v>
      </c>
      <c r="K307" s="60">
        <f t="shared" si="195"/>
        <v>0</v>
      </c>
      <c r="L307" s="43"/>
      <c r="M307" s="61">
        <f t="shared" si="196"/>
        <v>0</v>
      </c>
      <c r="N307" s="62">
        <f t="shared" si="197"/>
        <v>0</v>
      </c>
    </row>
    <row r="308" spans="1:14" ht="18" customHeight="1" x14ac:dyDescent="0.25">
      <c r="A308" s="9">
        <v>301</v>
      </c>
      <c r="B308" s="33" t="s">
        <v>330</v>
      </c>
      <c r="C308" s="35" t="s">
        <v>7</v>
      </c>
      <c r="D308" s="36">
        <v>480</v>
      </c>
      <c r="E308" s="44"/>
      <c r="F308" s="45">
        <f t="shared" si="192"/>
        <v>0</v>
      </c>
      <c r="G308" s="46"/>
      <c r="H308" s="40">
        <f t="shared" si="193"/>
        <v>0</v>
      </c>
      <c r="I308" s="41">
        <f t="shared" si="194"/>
        <v>0</v>
      </c>
      <c r="J308" s="48">
        <v>320</v>
      </c>
      <c r="K308" s="60">
        <f t="shared" si="195"/>
        <v>0</v>
      </c>
      <c r="L308" s="43"/>
      <c r="M308" s="61">
        <f t="shared" si="196"/>
        <v>0</v>
      </c>
      <c r="N308" s="62">
        <f t="shared" si="197"/>
        <v>0</v>
      </c>
    </row>
    <row r="309" spans="1:14" ht="18" customHeight="1" x14ac:dyDescent="0.25">
      <c r="A309" s="9">
        <v>302</v>
      </c>
      <c r="B309" s="33" t="s">
        <v>331</v>
      </c>
      <c r="C309" s="35" t="s">
        <v>7</v>
      </c>
      <c r="D309" s="36">
        <v>180</v>
      </c>
      <c r="E309" s="44"/>
      <c r="F309" s="45">
        <f t="shared" si="192"/>
        <v>0</v>
      </c>
      <c r="G309" s="46"/>
      <c r="H309" s="40">
        <f t="shared" si="193"/>
        <v>0</v>
      </c>
      <c r="I309" s="41">
        <f t="shared" si="194"/>
        <v>0</v>
      </c>
      <c r="J309" s="48">
        <v>120</v>
      </c>
      <c r="K309" s="60">
        <f t="shared" si="195"/>
        <v>0</v>
      </c>
      <c r="L309" s="43"/>
      <c r="M309" s="61">
        <f t="shared" si="196"/>
        <v>0</v>
      </c>
      <c r="N309" s="62">
        <f t="shared" si="197"/>
        <v>0</v>
      </c>
    </row>
    <row r="310" spans="1:14" ht="18" customHeight="1" x14ac:dyDescent="0.25">
      <c r="A310" s="9">
        <v>303</v>
      </c>
      <c r="B310" s="33" t="s">
        <v>332</v>
      </c>
      <c r="C310" s="35" t="s">
        <v>7</v>
      </c>
      <c r="D310" s="36">
        <v>840</v>
      </c>
      <c r="E310" s="44"/>
      <c r="F310" s="45">
        <f t="shared" si="192"/>
        <v>0</v>
      </c>
      <c r="G310" s="46"/>
      <c r="H310" s="40">
        <f t="shared" si="193"/>
        <v>0</v>
      </c>
      <c r="I310" s="41">
        <f t="shared" si="194"/>
        <v>0</v>
      </c>
      <c r="J310" s="48">
        <v>560</v>
      </c>
      <c r="K310" s="60">
        <f t="shared" si="195"/>
        <v>0</v>
      </c>
      <c r="L310" s="43"/>
      <c r="M310" s="61">
        <f t="shared" si="196"/>
        <v>0</v>
      </c>
      <c r="N310" s="62">
        <f t="shared" si="197"/>
        <v>0</v>
      </c>
    </row>
    <row r="311" spans="1:14" ht="18" customHeight="1" x14ac:dyDescent="0.25">
      <c r="A311" s="9">
        <v>304</v>
      </c>
      <c r="B311" s="33" t="s">
        <v>333</v>
      </c>
      <c r="C311" s="35" t="s">
        <v>7</v>
      </c>
      <c r="D311" s="36">
        <v>27</v>
      </c>
      <c r="E311" s="44"/>
      <c r="F311" s="45">
        <f t="shared" si="192"/>
        <v>0</v>
      </c>
      <c r="G311" s="46"/>
      <c r="H311" s="40">
        <f t="shared" si="193"/>
        <v>0</v>
      </c>
      <c r="I311" s="41">
        <f t="shared" si="194"/>
        <v>0</v>
      </c>
      <c r="J311" s="48">
        <v>18</v>
      </c>
      <c r="K311" s="60">
        <f t="shared" si="195"/>
        <v>0</v>
      </c>
      <c r="L311" s="43"/>
      <c r="M311" s="61">
        <f t="shared" si="196"/>
        <v>0</v>
      </c>
      <c r="N311" s="62">
        <f t="shared" si="197"/>
        <v>0</v>
      </c>
    </row>
    <row r="312" spans="1:14" ht="18" customHeight="1" x14ac:dyDescent="0.25">
      <c r="A312" s="9">
        <v>305</v>
      </c>
      <c r="B312" s="33" t="s">
        <v>334</v>
      </c>
      <c r="C312" s="35" t="s">
        <v>7</v>
      </c>
      <c r="D312" s="36">
        <v>12</v>
      </c>
      <c r="E312" s="44"/>
      <c r="F312" s="45">
        <f t="shared" si="192"/>
        <v>0</v>
      </c>
      <c r="G312" s="46"/>
      <c r="H312" s="40">
        <f t="shared" si="193"/>
        <v>0</v>
      </c>
      <c r="I312" s="41">
        <f t="shared" si="194"/>
        <v>0</v>
      </c>
      <c r="J312" s="48">
        <v>8</v>
      </c>
      <c r="K312" s="60">
        <f t="shared" si="195"/>
        <v>0</v>
      </c>
      <c r="L312" s="43"/>
      <c r="M312" s="61">
        <f t="shared" si="196"/>
        <v>0</v>
      </c>
      <c r="N312" s="62">
        <f t="shared" si="197"/>
        <v>0</v>
      </c>
    </row>
    <row r="313" spans="1:14" ht="18" customHeight="1" x14ac:dyDescent="0.25">
      <c r="A313" s="9">
        <v>306</v>
      </c>
      <c r="B313" s="33" t="s">
        <v>335</v>
      </c>
      <c r="C313" s="35" t="s">
        <v>7</v>
      </c>
      <c r="D313" s="36">
        <v>3</v>
      </c>
      <c r="E313" s="44"/>
      <c r="F313" s="45">
        <f t="shared" si="192"/>
        <v>0</v>
      </c>
      <c r="G313" s="46"/>
      <c r="H313" s="40">
        <f t="shared" si="193"/>
        <v>0</v>
      </c>
      <c r="I313" s="41">
        <f t="shared" si="194"/>
        <v>0</v>
      </c>
      <c r="J313" s="48">
        <v>2</v>
      </c>
      <c r="K313" s="60">
        <f t="shared" si="195"/>
        <v>0</v>
      </c>
      <c r="L313" s="43"/>
      <c r="M313" s="61">
        <f t="shared" si="196"/>
        <v>0</v>
      </c>
      <c r="N313" s="62">
        <f t="shared" si="197"/>
        <v>0</v>
      </c>
    </row>
    <row r="314" spans="1:14" ht="18" customHeight="1" x14ac:dyDescent="0.25">
      <c r="A314" s="9">
        <v>307</v>
      </c>
      <c r="B314" s="33" t="s">
        <v>336</v>
      </c>
      <c r="C314" s="35" t="s">
        <v>7</v>
      </c>
      <c r="D314" s="36">
        <v>9</v>
      </c>
      <c r="E314" s="44"/>
      <c r="F314" s="45">
        <f t="shared" si="192"/>
        <v>0</v>
      </c>
      <c r="G314" s="46"/>
      <c r="H314" s="40">
        <f t="shared" si="193"/>
        <v>0</v>
      </c>
      <c r="I314" s="41">
        <f t="shared" si="194"/>
        <v>0</v>
      </c>
      <c r="J314" s="48">
        <v>7</v>
      </c>
      <c r="K314" s="60">
        <f t="shared" si="195"/>
        <v>0</v>
      </c>
      <c r="L314" s="43"/>
      <c r="M314" s="61">
        <f t="shared" si="196"/>
        <v>0</v>
      </c>
      <c r="N314" s="62">
        <f t="shared" si="197"/>
        <v>0</v>
      </c>
    </row>
    <row r="315" spans="1:14" ht="18" customHeight="1" x14ac:dyDescent="0.25">
      <c r="A315" s="9">
        <v>308</v>
      </c>
      <c r="B315" s="33" t="s">
        <v>337</v>
      </c>
      <c r="C315" s="35" t="s">
        <v>7</v>
      </c>
      <c r="D315" s="36">
        <v>11</v>
      </c>
      <c r="E315" s="44"/>
      <c r="F315" s="45">
        <f t="shared" si="192"/>
        <v>0</v>
      </c>
      <c r="G315" s="46"/>
      <c r="H315" s="40">
        <f t="shared" si="193"/>
        <v>0</v>
      </c>
      <c r="I315" s="41">
        <f t="shared" si="194"/>
        <v>0</v>
      </c>
      <c r="J315" s="48">
        <v>8</v>
      </c>
      <c r="K315" s="60">
        <f t="shared" si="195"/>
        <v>0</v>
      </c>
      <c r="L315" s="43"/>
      <c r="M315" s="61">
        <f t="shared" si="196"/>
        <v>0</v>
      </c>
      <c r="N315" s="62">
        <f t="shared" si="197"/>
        <v>0</v>
      </c>
    </row>
    <row r="316" spans="1:14" ht="18" customHeight="1" x14ac:dyDescent="0.25">
      <c r="A316" s="9">
        <v>309</v>
      </c>
      <c r="B316" s="33" t="s">
        <v>338</v>
      </c>
      <c r="C316" s="35" t="s">
        <v>7</v>
      </c>
      <c r="D316" s="36">
        <v>11</v>
      </c>
      <c r="E316" s="44"/>
      <c r="F316" s="45">
        <f t="shared" si="192"/>
        <v>0</v>
      </c>
      <c r="G316" s="46"/>
      <c r="H316" s="40">
        <f t="shared" si="193"/>
        <v>0</v>
      </c>
      <c r="I316" s="41">
        <f t="shared" si="194"/>
        <v>0</v>
      </c>
      <c r="J316" s="48">
        <v>8</v>
      </c>
      <c r="K316" s="60">
        <f t="shared" si="195"/>
        <v>0</v>
      </c>
      <c r="L316" s="43"/>
      <c r="M316" s="61">
        <f t="shared" si="196"/>
        <v>0</v>
      </c>
      <c r="N316" s="62">
        <f t="shared" si="197"/>
        <v>0</v>
      </c>
    </row>
    <row r="317" spans="1:14" ht="18" customHeight="1" x14ac:dyDescent="0.25">
      <c r="A317" s="9">
        <v>310</v>
      </c>
      <c r="B317" s="33" t="s">
        <v>339</v>
      </c>
      <c r="C317" s="35" t="s">
        <v>7</v>
      </c>
      <c r="D317" s="36">
        <v>9</v>
      </c>
      <c r="E317" s="44"/>
      <c r="F317" s="45">
        <f t="shared" si="192"/>
        <v>0</v>
      </c>
      <c r="G317" s="46"/>
      <c r="H317" s="40">
        <f t="shared" si="193"/>
        <v>0</v>
      </c>
      <c r="I317" s="41">
        <f t="shared" si="194"/>
        <v>0</v>
      </c>
      <c r="J317" s="48">
        <v>6</v>
      </c>
      <c r="K317" s="60">
        <f t="shared" si="195"/>
        <v>0</v>
      </c>
      <c r="L317" s="43"/>
      <c r="M317" s="61">
        <f t="shared" si="196"/>
        <v>0</v>
      </c>
      <c r="N317" s="62">
        <f t="shared" si="197"/>
        <v>0</v>
      </c>
    </row>
    <row r="318" spans="1:14" ht="18" customHeight="1" x14ac:dyDescent="0.25">
      <c r="A318" s="9">
        <v>311</v>
      </c>
      <c r="B318" s="33" t="s">
        <v>340</v>
      </c>
      <c r="C318" s="35" t="s">
        <v>7</v>
      </c>
      <c r="D318" s="36">
        <v>102</v>
      </c>
      <c r="E318" s="44"/>
      <c r="F318" s="45">
        <f t="shared" si="192"/>
        <v>0</v>
      </c>
      <c r="G318" s="46"/>
      <c r="H318" s="40">
        <f t="shared" si="193"/>
        <v>0</v>
      </c>
      <c r="I318" s="41">
        <f t="shared" si="194"/>
        <v>0</v>
      </c>
      <c r="J318" s="48">
        <v>68</v>
      </c>
      <c r="K318" s="60">
        <f t="shared" si="195"/>
        <v>0</v>
      </c>
      <c r="L318" s="43"/>
      <c r="M318" s="61">
        <f t="shared" si="196"/>
        <v>0</v>
      </c>
      <c r="N318" s="62">
        <f t="shared" si="197"/>
        <v>0</v>
      </c>
    </row>
    <row r="319" spans="1:14" ht="18" customHeight="1" x14ac:dyDescent="0.25">
      <c r="A319" s="9">
        <v>312</v>
      </c>
      <c r="B319" s="33" t="s">
        <v>341</v>
      </c>
      <c r="C319" s="35" t="s">
        <v>7</v>
      </c>
      <c r="D319" s="36">
        <v>103</v>
      </c>
      <c r="E319" s="44"/>
      <c r="F319" s="45">
        <f t="shared" ref="F319:F332" si="198">ROUND(D319*E319,2)</f>
        <v>0</v>
      </c>
      <c r="G319" s="46"/>
      <c r="H319" s="40">
        <f t="shared" ref="H319:H332" si="199">ROUND(F319*G319,2)</f>
        <v>0</v>
      </c>
      <c r="I319" s="41">
        <f t="shared" ref="I319:I332" si="200">ROUND(F319+H319,2)</f>
        <v>0</v>
      </c>
      <c r="J319" s="48">
        <v>69</v>
      </c>
      <c r="K319" s="60">
        <f t="shared" ref="K319:K332" si="201">ROUND(E319*J319,2)</f>
        <v>0</v>
      </c>
      <c r="L319" s="43"/>
      <c r="M319" s="61">
        <f t="shared" ref="M319:M332" si="202">ROUND(K319*L319,2)</f>
        <v>0</v>
      </c>
      <c r="N319" s="62">
        <f t="shared" ref="N319:N332" si="203">K319+M319</f>
        <v>0</v>
      </c>
    </row>
    <row r="320" spans="1:14" ht="18" customHeight="1" x14ac:dyDescent="0.25">
      <c r="A320" s="9">
        <v>313</v>
      </c>
      <c r="B320" s="33" t="s">
        <v>342</v>
      </c>
      <c r="C320" s="35" t="s">
        <v>7</v>
      </c>
      <c r="D320" s="36">
        <v>30</v>
      </c>
      <c r="E320" s="44"/>
      <c r="F320" s="45">
        <f t="shared" si="198"/>
        <v>0</v>
      </c>
      <c r="G320" s="46"/>
      <c r="H320" s="40">
        <f t="shared" si="199"/>
        <v>0</v>
      </c>
      <c r="I320" s="41">
        <f t="shared" si="200"/>
        <v>0</v>
      </c>
      <c r="J320" s="48">
        <v>20</v>
      </c>
      <c r="K320" s="60">
        <f t="shared" si="201"/>
        <v>0</v>
      </c>
      <c r="L320" s="43"/>
      <c r="M320" s="61">
        <f t="shared" si="202"/>
        <v>0</v>
      </c>
      <c r="N320" s="62">
        <f t="shared" si="203"/>
        <v>0</v>
      </c>
    </row>
    <row r="321" spans="1:14" ht="18" customHeight="1" x14ac:dyDescent="0.25">
      <c r="A321" s="9">
        <v>314</v>
      </c>
      <c r="B321" s="33" t="s">
        <v>343</v>
      </c>
      <c r="C321" s="35" t="s">
        <v>7</v>
      </c>
      <c r="D321" s="36">
        <v>51</v>
      </c>
      <c r="E321" s="44"/>
      <c r="F321" s="45">
        <f t="shared" si="198"/>
        <v>0</v>
      </c>
      <c r="G321" s="46"/>
      <c r="H321" s="40">
        <f t="shared" si="199"/>
        <v>0</v>
      </c>
      <c r="I321" s="41">
        <f t="shared" si="200"/>
        <v>0</v>
      </c>
      <c r="J321" s="48">
        <v>34</v>
      </c>
      <c r="K321" s="60">
        <f t="shared" si="201"/>
        <v>0</v>
      </c>
      <c r="L321" s="43"/>
      <c r="M321" s="61">
        <f t="shared" si="202"/>
        <v>0</v>
      </c>
      <c r="N321" s="62">
        <f t="shared" si="203"/>
        <v>0</v>
      </c>
    </row>
    <row r="322" spans="1:14" ht="18" customHeight="1" x14ac:dyDescent="0.25">
      <c r="A322" s="9">
        <v>315</v>
      </c>
      <c r="B322" s="33" t="s">
        <v>344</v>
      </c>
      <c r="C322" s="35" t="s">
        <v>7</v>
      </c>
      <c r="D322" s="36">
        <v>83</v>
      </c>
      <c r="E322" s="44"/>
      <c r="F322" s="45">
        <f t="shared" si="198"/>
        <v>0</v>
      </c>
      <c r="G322" s="46"/>
      <c r="H322" s="40">
        <f t="shared" si="199"/>
        <v>0</v>
      </c>
      <c r="I322" s="41">
        <f t="shared" si="200"/>
        <v>0</v>
      </c>
      <c r="J322" s="48">
        <v>56</v>
      </c>
      <c r="K322" s="60">
        <f t="shared" si="201"/>
        <v>0</v>
      </c>
      <c r="L322" s="43"/>
      <c r="M322" s="61">
        <f t="shared" si="202"/>
        <v>0</v>
      </c>
      <c r="N322" s="62">
        <f t="shared" si="203"/>
        <v>0</v>
      </c>
    </row>
    <row r="323" spans="1:14" ht="18" customHeight="1" x14ac:dyDescent="0.25">
      <c r="A323" s="9">
        <v>316</v>
      </c>
      <c r="B323" s="33" t="s">
        <v>345</v>
      </c>
      <c r="C323" s="35" t="s">
        <v>189</v>
      </c>
      <c r="D323" s="36">
        <v>756</v>
      </c>
      <c r="E323" s="44"/>
      <c r="F323" s="45">
        <f t="shared" si="198"/>
        <v>0</v>
      </c>
      <c r="G323" s="46"/>
      <c r="H323" s="40">
        <f t="shared" si="199"/>
        <v>0</v>
      </c>
      <c r="I323" s="41">
        <f t="shared" si="200"/>
        <v>0</v>
      </c>
      <c r="J323" s="48">
        <v>504</v>
      </c>
      <c r="K323" s="60">
        <f t="shared" si="201"/>
        <v>0</v>
      </c>
      <c r="L323" s="43"/>
      <c r="M323" s="61">
        <f t="shared" si="202"/>
        <v>0</v>
      </c>
      <c r="N323" s="62">
        <f t="shared" si="203"/>
        <v>0</v>
      </c>
    </row>
    <row r="324" spans="1:14" ht="18" customHeight="1" x14ac:dyDescent="0.25">
      <c r="A324" s="9">
        <v>317</v>
      </c>
      <c r="B324" s="33" t="s">
        <v>346</v>
      </c>
      <c r="C324" s="35" t="s">
        <v>7</v>
      </c>
      <c r="D324" s="36">
        <v>3</v>
      </c>
      <c r="E324" s="44"/>
      <c r="F324" s="45">
        <f t="shared" si="198"/>
        <v>0</v>
      </c>
      <c r="G324" s="46"/>
      <c r="H324" s="40">
        <f t="shared" si="199"/>
        <v>0</v>
      </c>
      <c r="I324" s="41">
        <f t="shared" si="200"/>
        <v>0</v>
      </c>
      <c r="J324" s="48">
        <v>2</v>
      </c>
      <c r="K324" s="60">
        <f t="shared" si="201"/>
        <v>0</v>
      </c>
      <c r="L324" s="43"/>
      <c r="M324" s="61">
        <f t="shared" si="202"/>
        <v>0</v>
      </c>
      <c r="N324" s="62">
        <f t="shared" si="203"/>
        <v>0</v>
      </c>
    </row>
    <row r="325" spans="1:14" ht="18" customHeight="1" x14ac:dyDescent="0.25">
      <c r="A325" s="9">
        <v>318</v>
      </c>
      <c r="B325" s="33" t="s">
        <v>347</v>
      </c>
      <c r="C325" s="35" t="s">
        <v>7</v>
      </c>
      <c r="D325" s="36">
        <v>93</v>
      </c>
      <c r="E325" s="44"/>
      <c r="F325" s="45">
        <f t="shared" si="198"/>
        <v>0</v>
      </c>
      <c r="G325" s="46"/>
      <c r="H325" s="40">
        <f t="shared" si="199"/>
        <v>0</v>
      </c>
      <c r="I325" s="41">
        <f t="shared" si="200"/>
        <v>0</v>
      </c>
      <c r="J325" s="48">
        <v>62</v>
      </c>
      <c r="K325" s="60">
        <f t="shared" si="201"/>
        <v>0</v>
      </c>
      <c r="L325" s="43"/>
      <c r="M325" s="61">
        <f t="shared" si="202"/>
        <v>0</v>
      </c>
      <c r="N325" s="62">
        <f t="shared" si="203"/>
        <v>0</v>
      </c>
    </row>
    <row r="326" spans="1:14" ht="18" customHeight="1" x14ac:dyDescent="0.25">
      <c r="A326" s="9">
        <v>319</v>
      </c>
      <c r="B326" s="33" t="s">
        <v>348</v>
      </c>
      <c r="C326" s="35" t="s">
        <v>7</v>
      </c>
      <c r="D326" s="36">
        <v>195</v>
      </c>
      <c r="E326" s="44"/>
      <c r="F326" s="45">
        <f t="shared" si="198"/>
        <v>0</v>
      </c>
      <c r="G326" s="46"/>
      <c r="H326" s="40">
        <f t="shared" si="199"/>
        <v>0</v>
      </c>
      <c r="I326" s="41">
        <f t="shared" si="200"/>
        <v>0</v>
      </c>
      <c r="J326" s="48">
        <v>130</v>
      </c>
      <c r="K326" s="60">
        <f t="shared" si="201"/>
        <v>0</v>
      </c>
      <c r="L326" s="43"/>
      <c r="M326" s="61">
        <f t="shared" si="202"/>
        <v>0</v>
      </c>
      <c r="N326" s="62">
        <f t="shared" si="203"/>
        <v>0</v>
      </c>
    </row>
    <row r="327" spans="1:14" ht="18" customHeight="1" x14ac:dyDescent="0.25">
      <c r="A327" s="9">
        <v>320</v>
      </c>
      <c r="B327" s="33" t="s">
        <v>349</v>
      </c>
      <c r="C327" s="35" t="s">
        <v>7</v>
      </c>
      <c r="D327" s="36">
        <v>9</v>
      </c>
      <c r="E327" s="44"/>
      <c r="F327" s="45">
        <f t="shared" si="198"/>
        <v>0</v>
      </c>
      <c r="G327" s="46"/>
      <c r="H327" s="40">
        <f t="shared" si="199"/>
        <v>0</v>
      </c>
      <c r="I327" s="41">
        <f t="shared" si="200"/>
        <v>0</v>
      </c>
      <c r="J327" s="48">
        <v>6</v>
      </c>
      <c r="K327" s="60">
        <f t="shared" si="201"/>
        <v>0</v>
      </c>
      <c r="L327" s="43"/>
      <c r="M327" s="61">
        <f t="shared" si="202"/>
        <v>0</v>
      </c>
      <c r="N327" s="62">
        <f t="shared" si="203"/>
        <v>0</v>
      </c>
    </row>
    <row r="328" spans="1:14" ht="18" customHeight="1" x14ac:dyDescent="0.25">
      <c r="A328" s="9">
        <v>321</v>
      </c>
      <c r="B328" s="33" t="s">
        <v>350</v>
      </c>
      <c r="C328" s="35" t="s">
        <v>7</v>
      </c>
      <c r="D328" s="36">
        <v>6</v>
      </c>
      <c r="E328" s="44"/>
      <c r="F328" s="45">
        <f t="shared" si="198"/>
        <v>0</v>
      </c>
      <c r="G328" s="46"/>
      <c r="H328" s="40">
        <f t="shared" si="199"/>
        <v>0</v>
      </c>
      <c r="I328" s="41">
        <f t="shared" si="200"/>
        <v>0</v>
      </c>
      <c r="J328" s="48">
        <v>4</v>
      </c>
      <c r="K328" s="60">
        <f t="shared" si="201"/>
        <v>0</v>
      </c>
      <c r="L328" s="43"/>
      <c r="M328" s="61">
        <f t="shared" si="202"/>
        <v>0</v>
      </c>
      <c r="N328" s="62">
        <f t="shared" si="203"/>
        <v>0</v>
      </c>
    </row>
    <row r="329" spans="1:14" ht="24.75" customHeight="1" x14ac:dyDescent="0.25">
      <c r="A329" s="9">
        <v>322</v>
      </c>
      <c r="B329" s="33" t="s">
        <v>351</v>
      </c>
      <c r="C329" s="35" t="s">
        <v>7</v>
      </c>
      <c r="D329" s="36">
        <v>9</v>
      </c>
      <c r="E329" s="44"/>
      <c r="F329" s="45">
        <f t="shared" si="198"/>
        <v>0</v>
      </c>
      <c r="G329" s="46"/>
      <c r="H329" s="40">
        <f t="shared" si="199"/>
        <v>0</v>
      </c>
      <c r="I329" s="41">
        <f t="shared" si="200"/>
        <v>0</v>
      </c>
      <c r="J329" s="48">
        <v>6</v>
      </c>
      <c r="K329" s="60">
        <f t="shared" si="201"/>
        <v>0</v>
      </c>
      <c r="L329" s="43"/>
      <c r="M329" s="61">
        <f t="shared" si="202"/>
        <v>0</v>
      </c>
      <c r="N329" s="62">
        <f t="shared" si="203"/>
        <v>0</v>
      </c>
    </row>
    <row r="330" spans="1:14" ht="18" customHeight="1" x14ac:dyDescent="0.25">
      <c r="A330" s="9">
        <v>323</v>
      </c>
      <c r="B330" s="33" t="s">
        <v>352</v>
      </c>
      <c r="C330" s="35" t="s">
        <v>7</v>
      </c>
      <c r="D330" s="36">
        <v>378</v>
      </c>
      <c r="E330" s="44"/>
      <c r="F330" s="45">
        <f t="shared" si="198"/>
        <v>0</v>
      </c>
      <c r="G330" s="46"/>
      <c r="H330" s="40">
        <f t="shared" si="199"/>
        <v>0</v>
      </c>
      <c r="I330" s="41">
        <f t="shared" si="200"/>
        <v>0</v>
      </c>
      <c r="J330" s="48">
        <v>252</v>
      </c>
      <c r="K330" s="60">
        <f t="shared" si="201"/>
        <v>0</v>
      </c>
      <c r="L330" s="43"/>
      <c r="M330" s="61">
        <f t="shared" si="202"/>
        <v>0</v>
      </c>
      <c r="N330" s="62">
        <f t="shared" si="203"/>
        <v>0</v>
      </c>
    </row>
    <row r="331" spans="1:14" ht="18" customHeight="1" x14ac:dyDescent="0.25">
      <c r="A331" s="9">
        <v>324</v>
      </c>
      <c r="B331" s="33" t="s">
        <v>353</v>
      </c>
      <c r="C331" s="35" t="s">
        <v>7</v>
      </c>
      <c r="D331" s="36">
        <v>360</v>
      </c>
      <c r="E331" s="44"/>
      <c r="F331" s="45">
        <f t="shared" si="198"/>
        <v>0</v>
      </c>
      <c r="G331" s="46"/>
      <c r="H331" s="40">
        <f t="shared" si="199"/>
        <v>0</v>
      </c>
      <c r="I331" s="41">
        <f t="shared" si="200"/>
        <v>0</v>
      </c>
      <c r="J331" s="48">
        <v>240</v>
      </c>
      <c r="K331" s="60">
        <f t="shared" si="201"/>
        <v>0</v>
      </c>
      <c r="L331" s="43"/>
      <c r="M331" s="61">
        <f t="shared" si="202"/>
        <v>0</v>
      </c>
      <c r="N331" s="62">
        <f t="shared" si="203"/>
        <v>0</v>
      </c>
    </row>
    <row r="332" spans="1:14" ht="18" customHeight="1" x14ac:dyDescent="0.25">
      <c r="A332" s="9">
        <v>325</v>
      </c>
      <c r="B332" s="33" t="s">
        <v>354</v>
      </c>
      <c r="C332" s="35" t="s">
        <v>7</v>
      </c>
      <c r="D332" s="36">
        <v>540</v>
      </c>
      <c r="E332" s="44"/>
      <c r="F332" s="45">
        <f t="shared" si="198"/>
        <v>0</v>
      </c>
      <c r="G332" s="46"/>
      <c r="H332" s="40">
        <f t="shared" si="199"/>
        <v>0</v>
      </c>
      <c r="I332" s="41">
        <f t="shared" si="200"/>
        <v>0</v>
      </c>
      <c r="J332" s="48">
        <v>360</v>
      </c>
      <c r="K332" s="60">
        <f t="shared" si="201"/>
        <v>0</v>
      </c>
      <c r="L332" s="43"/>
      <c r="M332" s="61">
        <f t="shared" si="202"/>
        <v>0</v>
      </c>
      <c r="N332" s="62">
        <f t="shared" si="203"/>
        <v>0</v>
      </c>
    </row>
    <row r="333" spans="1:14" ht="18" customHeight="1" x14ac:dyDescent="0.25">
      <c r="A333" s="9">
        <v>326</v>
      </c>
      <c r="B333" s="33" t="s">
        <v>355</v>
      </c>
      <c r="C333" s="35" t="s">
        <v>7</v>
      </c>
      <c r="D333" s="36">
        <v>1308</v>
      </c>
      <c r="E333" s="44"/>
      <c r="F333" s="45">
        <f t="shared" ref="F333:F346" si="204">ROUND(D333*E333,2)</f>
        <v>0</v>
      </c>
      <c r="G333" s="46"/>
      <c r="H333" s="40">
        <f t="shared" ref="H333:H346" si="205">ROUND(F333*G333,2)</f>
        <v>0</v>
      </c>
      <c r="I333" s="41">
        <f t="shared" ref="I333:I346" si="206">ROUND(F333+H333,2)</f>
        <v>0</v>
      </c>
      <c r="J333" s="48">
        <v>872</v>
      </c>
      <c r="K333" s="60">
        <f t="shared" ref="K333:K346" si="207">ROUND(E333*J333,2)</f>
        <v>0</v>
      </c>
      <c r="L333" s="43"/>
      <c r="M333" s="61">
        <f t="shared" ref="M333:M346" si="208">ROUND(K333*L333,2)</f>
        <v>0</v>
      </c>
      <c r="N333" s="62">
        <f t="shared" ref="N333:N346" si="209">K333+M333</f>
        <v>0</v>
      </c>
    </row>
    <row r="334" spans="1:14" ht="18" customHeight="1" x14ac:dyDescent="0.25">
      <c r="A334" s="9">
        <v>327</v>
      </c>
      <c r="B334" s="33" t="s">
        <v>356</v>
      </c>
      <c r="C334" s="35" t="s">
        <v>7</v>
      </c>
      <c r="D334" s="36">
        <v>138</v>
      </c>
      <c r="E334" s="44"/>
      <c r="F334" s="45">
        <f t="shared" si="204"/>
        <v>0</v>
      </c>
      <c r="G334" s="46"/>
      <c r="H334" s="40">
        <f t="shared" si="205"/>
        <v>0</v>
      </c>
      <c r="I334" s="41">
        <f t="shared" si="206"/>
        <v>0</v>
      </c>
      <c r="J334" s="48">
        <v>92</v>
      </c>
      <c r="K334" s="60">
        <f t="shared" si="207"/>
        <v>0</v>
      </c>
      <c r="L334" s="43"/>
      <c r="M334" s="61">
        <f t="shared" si="208"/>
        <v>0</v>
      </c>
      <c r="N334" s="62">
        <f t="shared" si="209"/>
        <v>0</v>
      </c>
    </row>
    <row r="335" spans="1:14" ht="26.25" customHeight="1" x14ac:dyDescent="0.25">
      <c r="A335" s="9">
        <v>328</v>
      </c>
      <c r="B335" s="33" t="s">
        <v>357</v>
      </c>
      <c r="C335" s="35" t="s">
        <v>7</v>
      </c>
      <c r="D335" s="36">
        <v>91</v>
      </c>
      <c r="E335" s="44"/>
      <c r="F335" s="45">
        <f t="shared" si="204"/>
        <v>0</v>
      </c>
      <c r="G335" s="46"/>
      <c r="H335" s="40">
        <f t="shared" si="205"/>
        <v>0</v>
      </c>
      <c r="I335" s="41">
        <f t="shared" si="206"/>
        <v>0</v>
      </c>
      <c r="J335" s="48">
        <v>61</v>
      </c>
      <c r="K335" s="60">
        <f t="shared" si="207"/>
        <v>0</v>
      </c>
      <c r="L335" s="43"/>
      <c r="M335" s="61">
        <f t="shared" si="208"/>
        <v>0</v>
      </c>
      <c r="N335" s="62">
        <f t="shared" si="209"/>
        <v>0</v>
      </c>
    </row>
    <row r="336" spans="1:14" ht="18" customHeight="1" x14ac:dyDescent="0.25">
      <c r="A336" s="9">
        <v>329</v>
      </c>
      <c r="B336" s="33" t="s">
        <v>358</v>
      </c>
      <c r="C336" s="35" t="s">
        <v>7</v>
      </c>
      <c r="D336" s="36">
        <v>121</v>
      </c>
      <c r="E336" s="44"/>
      <c r="F336" s="45">
        <f t="shared" si="204"/>
        <v>0</v>
      </c>
      <c r="G336" s="46"/>
      <c r="H336" s="40">
        <f t="shared" si="205"/>
        <v>0</v>
      </c>
      <c r="I336" s="41">
        <f t="shared" si="206"/>
        <v>0</v>
      </c>
      <c r="J336" s="48">
        <v>81</v>
      </c>
      <c r="K336" s="60">
        <f t="shared" si="207"/>
        <v>0</v>
      </c>
      <c r="L336" s="43"/>
      <c r="M336" s="61">
        <f t="shared" si="208"/>
        <v>0</v>
      </c>
      <c r="N336" s="62">
        <f t="shared" si="209"/>
        <v>0</v>
      </c>
    </row>
    <row r="337" spans="1:14" ht="18" customHeight="1" x14ac:dyDescent="0.25">
      <c r="A337" s="9">
        <v>330</v>
      </c>
      <c r="B337" s="33" t="s">
        <v>359</v>
      </c>
      <c r="C337" s="35" t="s">
        <v>7</v>
      </c>
      <c r="D337" s="36">
        <v>1488</v>
      </c>
      <c r="E337" s="44"/>
      <c r="F337" s="45">
        <f t="shared" si="204"/>
        <v>0</v>
      </c>
      <c r="G337" s="46"/>
      <c r="H337" s="40">
        <f t="shared" si="205"/>
        <v>0</v>
      </c>
      <c r="I337" s="41">
        <f t="shared" si="206"/>
        <v>0</v>
      </c>
      <c r="J337" s="48">
        <v>992</v>
      </c>
      <c r="K337" s="60">
        <f t="shared" si="207"/>
        <v>0</v>
      </c>
      <c r="L337" s="43"/>
      <c r="M337" s="61">
        <f t="shared" si="208"/>
        <v>0</v>
      </c>
      <c r="N337" s="62">
        <f t="shared" si="209"/>
        <v>0</v>
      </c>
    </row>
    <row r="338" spans="1:14" ht="18" customHeight="1" x14ac:dyDescent="0.25">
      <c r="A338" s="9">
        <v>331</v>
      </c>
      <c r="B338" s="33" t="s">
        <v>360</v>
      </c>
      <c r="C338" s="35" t="s">
        <v>7</v>
      </c>
      <c r="D338" s="36">
        <v>549</v>
      </c>
      <c r="E338" s="44"/>
      <c r="F338" s="45">
        <f t="shared" si="204"/>
        <v>0</v>
      </c>
      <c r="G338" s="46"/>
      <c r="H338" s="40">
        <f t="shared" si="205"/>
        <v>0</v>
      </c>
      <c r="I338" s="41">
        <f t="shared" si="206"/>
        <v>0</v>
      </c>
      <c r="J338" s="48">
        <v>366</v>
      </c>
      <c r="K338" s="60">
        <f t="shared" si="207"/>
        <v>0</v>
      </c>
      <c r="L338" s="43"/>
      <c r="M338" s="61">
        <f t="shared" si="208"/>
        <v>0</v>
      </c>
      <c r="N338" s="62">
        <f t="shared" si="209"/>
        <v>0</v>
      </c>
    </row>
    <row r="339" spans="1:14" ht="18" customHeight="1" x14ac:dyDescent="0.25">
      <c r="A339" s="9">
        <v>332</v>
      </c>
      <c r="B339" s="33" t="s">
        <v>361</v>
      </c>
      <c r="C339" s="35" t="s">
        <v>7</v>
      </c>
      <c r="D339" s="36">
        <v>129</v>
      </c>
      <c r="E339" s="44"/>
      <c r="F339" s="45">
        <f t="shared" si="204"/>
        <v>0</v>
      </c>
      <c r="G339" s="46"/>
      <c r="H339" s="40">
        <f t="shared" si="205"/>
        <v>0</v>
      </c>
      <c r="I339" s="41">
        <f t="shared" si="206"/>
        <v>0</v>
      </c>
      <c r="J339" s="48">
        <v>86</v>
      </c>
      <c r="K339" s="60">
        <f t="shared" si="207"/>
        <v>0</v>
      </c>
      <c r="L339" s="43"/>
      <c r="M339" s="61">
        <f t="shared" si="208"/>
        <v>0</v>
      </c>
      <c r="N339" s="62">
        <f t="shared" si="209"/>
        <v>0</v>
      </c>
    </row>
    <row r="340" spans="1:14" ht="18" customHeight="1" x14ac:dyDescent="0.25">
      <c r="A340" s="9">
        <v>333</v>
      </c>
      <c r="B340" s="33" t="s">
        <v>362</v>
      </c>
      <c r="C340" s="35" t="s">
        <v>7</v>
      </c>
      <c r="D340" s="36">
        <v>782</v>
      </c>
      <c r="E340" s="44"/>
      <c r="F340" s="45">
        <f t="shared" si="204"/>
        <v>0</v>
      </c>
      <c r="G340" s="46"/>
      <c r="H340" s="40">
        <f t="shared" si="205"/>
        <v>0</v>
      </c>
      <c r="I340" s="41">
        <f t="shared" si="206"/>
        <v>0</v>
      </c>
      <c r="J340" s="48">
        <v>522</v>
      </c>
      <c r="K340" s="60">
        <f t="shared" si="207"/>
        <v>0</v>
      </c>
      <c r="L340" s="43"/>
      <c r="M340" s="61">
        <f t="shared" si="208"/>
        <v>0</v>
      </c>
      <c r="N340" s="62">
        <f t="shared" si="209"/>
        <v>0</v>
      </c>
    </row>
    <row r="341" spans="1:14" ht="18" customHeight="1" x14ac:dyDescent="0.25">
      <c r="A341" s="9">
        <v>334</v>
      </c>
      <c r="B341" s="33" t="s">
        <v>363</v>
      </c>
      <c r="C341" s="35" t="s">
        <v>7</v>
      </c>
      <c r="D341" s="36">
        <v>726</v>
      </c>
      <c r="E341" s="44"/>
      <c r="F341" s="45">
        <f t="shared" si="204"/>
        <v>0</v>
      </c>
      <c r="G341" s="46"/>
      <c r="H341" s="40">
        <f t="shared" si="205"/>
        <v>0</v>
      </c>
      <c r="I341" s="41">
        <f t="shared" si="206"/>
        <v>0</v>
      </c>
      <c r="J341" s="48">
        <v>484</v>
      </c>
      <c r="K341" s="60">
        <f t="shared" si="207"/>
        <v>0</v>
      </c>
      <c r="L341" s="43"/>
      <c r="M341" s="61">
        <f t="shared" si="208"/>
        <v>0</v>
      </c>
      <c r="N341" s="62">
        <f t="shared" si="209"/>
        <v>0</v>
      </c>
    </row>
    <row r="342" spans="1:14" ht="18" customHeight="1" x14ac:dyDescent="0.25">
      <c r="A342" s="9">
        <v>335</v>
      </c>
      <c r="B342" s="33" t="s">
        <v>364</v>
      </c>
      <c r="C342" s="35" t="s">
        <v>7</v>
      </c>
      <c r="D342" s="36">
        <v>1200</v>
      </c>
      <c r="E342" s="44"/>
      <c r="F342" s="45">
        <f t="shared" si="204"/>
        <v>0</v>
      </c>
      <c r="G342" s="46"/>
      <c r="H342" s="40">
        <f t="shared" si="205"/>
        <v>0</v>
      </c>
      <c r="I342" s="41">
        <f t="shared" si="206"/>
        <v>0</v>
      </c>
      <c r="J342" s="48">
        <v>800</v>
      </c>
      <c r="K342" s="60">
        <f t="shared" si="207"/>
        <v>0</v>
      </c>
      <c r="L342" s="43"/>
      <c r="M342" s="61">
        <f t="shared" si="208"/>
        <v>0</v>
      </c>
      <c r="N342" s="62">
        <f t="shared" si="209"/>
        <v>0</v>
      </c>
    </row>
    <row r="343" spans="1:14" ht="18" customHeight="1" x14ac:dyDescent="0.25">
      <c r="A343" s="9">
        <v>336</v>
      </c>
      <c r="B343" s="33" t="s">
        <v>365</v>
      </c>
      <c r="C343" s="35" t="s">
        <v>7</v>
      </c>
      <c r="D343" s="36">
        <v>990</v>
      </c>
      <c r="E343" s="44"/>
      <c r="F343" s="45">
        <f t="shared" si="204"/>
        <v>0</v>
      </c>
      <c r="G343" s="46"/>
      <c r="H343" s="40">
        <f t="shared" si="205"/>
        <v>0</v>
      </c>
      <c r="I343" s="41">
        <f t="shared" si="206"/>
        <v>0</v>
      </c>
      <c r="J343" s="48">
        <v>660</v>
      </c>
      <c r="K343" s="60">
        <f t="shared" si="207"/>
        <v>0</v>
      </c>
      <c r="L343" s="43"/>
      <c r="M343" s="61">
        <f t="shared" si="208"/>
        <v>0</v>
      </c>
      <c r="N343" s="62">
        <f t="shared" si="209"/>
        <v>0</v>
      </c>
    </row>
    <row r="344" spans="1:14" ht="18" customHeight="1" x14ac:dyDescent="0.25">
      <c r="A344" s="9">
        <v>337</v>
      </c>
      <c r="B344" s="33" t="s">
        <v>366</v>
      </c>
      <c r="C344" s="35" t="s">
        <v>7</v>
      </c>
      <c r="D344" s="36">
        <v>786</v>
      </c>
      <c r="E344" s="44"/>
      <c r="F344" s="45">
        <f t="shared" si="204"/>
        <v>0</v>
      </c>
      <c r="G344" s="46"/>
      <c r="H344" s="40">
        <f t="shared" si="205"/>
        <v>0</v>
      </c>
      <c r="I344" s="41">
        <f t="shared" si="206"/>
        <v>0</v>
      </c>
      <c r="J344" s="48">
        <v>524</v>
      </c>
      <c r="K344" s="60">
        <f t="shared" si="207"/>
        <v>0</v>
      </c>
      <c r="L344" s="43"/>
      <c r="M344" s="61">
        <f t="shared" si="208"/>
        <v>0</v>
      </c>
      <c r="N344" s="62">
        <f t="shared" si="209"/>
        <v>0</v>
      </c>
    </row>
    <row r="345" spans="1:14" ht="18" customHeight="1" x14ac:dyDescent="0.25">
      <c r="A345" s="9">
        <v>338</v>
      </c>
      <c r="B345" s="33" t="s">
        <v>367</v>
      </c>
      <c r="C345" s="35" t="s">
        <v>7</v>
      </c>
      <c r="D345" s="36">
        <v>666</v>
      </c>
      <c r="E345" s="44"/>
      <c r="F345" s="45">
        <f t="shared" si="204"/>
        <v>0</v>
      </c>
      <c r="G345" s="46"/>
      <c r="H345" s="40">
        <f t="shared" si="205"/>
        <v>0</v>
      </c>
      <c r="I345" s="41">
        <f t="shared" si="206"/>
        <v>0</v>
      </c>
      <c r="J345" s="48">
        <v>444</v>
      </c>
      <c r="K345" s="60">
        <f t="shared" si="207"/>
        <v>0</v>
      </c>
      <c r="L345" s="43"/>
      <c r="M345" s="61">
        <f t="shared" si="208"/>
        <v>0</v>
      </c>
      <c r="N345" s="62">
        <f t="shared" si="209"/>
        <v>0</v>
      </c>
    </row>
    <row r="346" spans="1:14" ht="18" customHeight="1" x14ac:dyDescent="0.25">
      <c r="A346" s="9">
        <v>339</v>
      </c>
      <c r="B346" s="33" t="s">
        <v>368</v>
      </c>
      <c r="C346" s="35" t="s">
        <v>7</v>
      </c>
      <c r="D346" s="36">
        <v>336</v>
      </c>
      <c r="E346" s="44"/>
      <c r="F346" s="45">
        <f t="shared" si="204"/>
        <v>0</v>
      </c>
      <c r="G346" s="46"/>
      <c r="H346" s="40">
        <f t="shared" si="205"/>
        <v>0</v>
      </c>
      <c r="I346" s="41">
        <f t="shared" si="206"/>
        <v>0</v>
      </c>
      <c r="J346" s="48">
        <v>224</v>
      </c>
      <c r="K346" s="60">
        <f t="shared" si="207"/>
        <v>0</v>
      </c>
      <c r="L346" s="43"/>
      <c r="M346" s="61">
        <f t="shared" si="208"/>
        <v>0</v>
      </c>
      <c r="N346" s="62">
        <f t="shared" si="209"/>
        <v>0</v>
      </c>
    </row>
    <row r="347" spans="1:14" ht="18" customHeight="1" x14ac:dyDescent="0.25">
      <c r="A347" s="9">
        <v>340</v>
      </c>
      <c r="B347" s="33" t="s">
        <v>369</v>
      </c>
      <c r="C347" s="35" t="s">
        <v>7</v>
      </c>
      <c r="D347" s="36">
        <v>282</v>
      </c>
      <c r="E347" s="44"/>
      <c r="F347" s="45">
        <f t="shared" ref="F347:F355" si="210">ROUND(D347*E347,2)</f>
        <v>0</v>
      </c>
      <c r="G347" s="46"/>
      <c r="H347" s="40">
        <f t="shared" ref="H347:H355" si="211">ROUND(F347*G347,2)</f>
        <v>0</v>
      </c>
      <c r="I347" s="41">
        <f t="shared" ref="I347:I355" si="212">ROUND(F347+H347,2)</f>
        <v>0</v>
      </c>
      <c r="J347" s="48">
        <v>188</v>
      </c>
      <c r="K347" s="60">
        <f t="shared" ref="K347:K355" si="213">ROUND(E347*J347,2)</f>
        <v>0</v>
      </c>
      <c r="L347" s="43"/>
      <c r="M347" s="61">
        <f t="shared" ref="M347:M355" si="214">ROUND(K347*L347,2)</f>
        <v>0</v>
      </c>
      <c r="N347" s="62">
        <f t="shared" ref="N347:N355" si="215">K347+M347</f>
        <v>0</v>
      </c>
    </row>
    <row r="348" spans="1:14" ht="18" customHeight="1" x14ac:dyDescent="0.25">
      <c r="A348" s="9">
        <v>341</v>
      </c>
      <c r="B348" s="33" t="s">
        <v>370</v>
      </c>
      <c r="C348" s="35" t="s">
        <v>7</v>
      </c>
      <c r="D348" s="36">
        <v>24</v>
      </c>
      <c r="E348" s="44"/>
      <c r="F348" s="45">
        <f t="shared" si="210"/>
        <v>0</v>
      </c>
      <c r="G348" s="46"/>
      <c r="H348" s="40">
        <f t="shared" si="211"/>
        <v>0</v>
      </c>
      <c r="I348" s="41">
        <f t="shared" si="212"/>
        <v>0</v>
      </c>
      <c r="J348" s="48">
        <v>16</v>
      </c>
      <c r="K348" s="60">
        <f t="shared" si="213"/>
        <v>0</v>
      </c>
      <c r="L348" s="43"/>
      <c r="M348" s="61">
        <f t="shared" si="214"/>
        <v>0</v>
      </c>
      <c r="N348" s="62">
        <f t="shared" si="215"/>
        <v>0</v>
      </c>
    </row>
    <row r="349" spans="1:14" ht="18" customHeight="1" x14ac:dyDescent="0.25">
      <c r="A349" s="9">
        <v>342</v>
      </c>
      <c r="B349" s="33" t="s">
        <v>371</v>
      </c>
      <c r="C349" s="35" t="s">
        <v>7</v>
      </c>
      <c r="D349" s="36">
        <v>5</v>
      </c>
      <c r="E349" s="44"/>
      <c r="F349" s="45">
        <f t="shared" si="210"/>
        <v>0</v>
      </c>
      <c r="G349" s="46"/>
      <c r="H349" s="40">
        <f t="shared" si="211"/>
        <v>0</v>
      </c>
      <c r="I349" s="41">
        <f t="shared" si="212"/>
        <v>0</v>
      </c>
      <c r="J349" s="48">
        <v>4</v>
      </c>
      <c r="K349" s="60">
        <f t="shared" si="213"/>
        <v>0</v>
      </c>
      <c r="L349" s="43"/>
      <c r="M349" s="61">
        <f t="shared" si="214"/>
        <v>0</v>
      </c>
      <c r="N349" s="62">
        <f t="shared" si="215"/>
        <v>0</v>
      </c>
    </row>
    <row r="350" spans="1:14" ht="18" customHeight="1" x14ac:dyDescent="0.25">
      <c r="A350" s="9">
        <v>343</v>
      </c>
      <c r="B350" s="33" t="s">
        <v>372</v>
      </c>
      <c r="C350" s="35" t="s">
        <v>7</v>
      </c>
      <c r="D350" s="36">
        <v>9</v>
      </c>
      <c r="E350" s="44"/>
      <c r="F350" s="45">
        <f t="shared" si="210"/>
        <v>0</v>
      </c>
      <c r="G350" s="46"/>
      <c r="H350" s="40">
        <f t="shared" si="211"/>
        <v>0</v>
      </c>
      <c r="I350" s="41">
        <f t="shared" si="212"/>
        <v>0</v>
      </c>
      <c r="J350" s="48">
        <v>6</v>
      </c>
      <c r="K350" s="60">
        <f t="shared" si="213"/>
        <v>0</v>
      </c>
      <c r="L350" s="43"/>
      <c r="M350" s="61">
        <f t="shared" si="214"/>
        <v>0</v>
      </c>
      <c r="N350" s="62">
        <f t="shared" si="215"/>
        <v>0</v>
      </c>
    </row>
    <row r="351" spans="1:14" ht="18" customHeight="1" x14ac:dyDescent="0.25">
      <c r="A351" s="9">
        <v>344</v>
      </c>
      <c r="B351" s="33" t="s">
        <v>373</v>
      </c>
      <c r="C351" s="35" t="s">
        <v>7</v>
      </c>
      <c r="D351" s="36">
        <v>330</v>
      </c>
      <c r="E351" s="44"/>
      <c r="F351" s="45">
        <f t="shared" si="210"/>
        <v>0</v>
      </c>
      <c r="G351" s="46"/>
      <c r="H351" s="40">
        <f t="shared" si="211"/>
        <v>0</v>
      </c>
      <c r="I351" s="41">
        <f t="shared" si="212"/>
        <v>0</v>
      </c>
      <c r="J351" s="48">
        <v>220</v>
      </c>
      <c r="K351" s="60">
        <f t="shared" si="213"/>
        <v>0</v>
      </c>
      <c r="L351" s="43"/>
      <c r="M351" s="61">
        <f t="shared" si="214"/>
        <v>0</v>
      </c>
      <c r="N351" s="62">
        <f t="shared" si="215"/>
        <v>0</v>
      </c>
    </row>
    <row r="352" spans="1:14" ht="18" customHeight="1" x14ac:dyDescent="0.25">
      <c r="A352" s="9">
        <v>345</v>
      </c>
      <c r="B352" s="33" t="s">
        <v>374</v>
      </c>
      <c r="C352" s="35" t="s">
        <v>7</v>
      </c>
      <c r="D352" s="36">
        <v>252</v>
      </c>
      <c r="E352" s="44"/>
      <c r="F352" s="45">
        <f t="shared" si="210"/>
        <v>0</v>
      </c>
      <c r="G352" s="46"/>
      <c r="H352" s="40">
        <f t="shared" si="211"/>
        <v>0</v>
      </c>
      <c r="I352" s="41">
        <f t="shared" si="212"/>
        <v>0</v>
      </c>
      <c r="J352" s="48">
        <v>168</v>
      </c>
      <c r="K352" s="60">
        <f t="shared" si="213"/>
        <v>0</v>
      </c>
      <c r="L352" s="43"/>
      <c r="M352" s="61">
        <f t="shared" si="214"/>
        <v>0</v>
      </c>
      <c r="N352" s="62">
        <f t="shared" si="215"/>
        <v>0</v>
      </c>
    </row>
    <row r="353" spans="1:14" ht="18" customHeight="1" x14ac:dyDescent="0.25">
      <c r="A353" s="9">
        <v>346</v>
      </c>
      <c r="B353" s="33" t="s">
        <v>375</v>
      </c>
      <c r="C353" s="35" t="s">
        <v>189</v>
      </c>
      <c r="D353" s="36">
        <v>240</v>
      </c>
      <c r="E353" s="44"/>
      <c r="F353" s="45">
        <f t="shared" si="210"/>
        <v>0</v>
      </c>
      <c r="G353" s="46"/>
      <c r="H353" s="40">
        <f t="shared" si="211"/>
        <v>0</v>
      </c>
      <c r="I353" s="41">
        <f t="shared" si="212"/>
        <v>0</v>
      </c>
      <c r="J353" s="48">
        <v>160</v>
      </c>
      <c r="K353" s="60">
        <f t="shared" si="213"/>
        <v>0</v>
      </c>
      <c r="L353" s="43"/>
      <c r="M353" s="61">
        <f t="shared" si="214"/>
        <v>0</v>
      </c>
      <c r="N353" s="62">
        <f t="shared" si="215"/>
        <v>0</v>
      </c>
    </row>
    <row r="354" spans="1:14" ht="23.25" customHeight="1" x14ac:dyDescent="0.25">
      <c r="A354" s="9">
        <v>347</v>
      </c>
      <c r="B354" s="33" t="s">
        <v>376</v>
      </c>
      <c r="C354" s="35" t="s">
        <v>189</v>
      </c>
      <c r="D354" s="36">
        <v>1800</v>
      </c>
      <c r="E354" s="44"/>
      <c r="F354" s="45">
        <f t="shared" si="210"/>
        <v>0</v>
      </c>
      <c r="G354" s="46"/>
      <c r="H354" s="40">
        <f t="shared" si="211"/>
        <v>0</v>
      </c>
      <c r="I354" s="41">
        <f t="shared" si="212"/>
        <v>0</v>
      </c>
      <c r="J354" s="48">
        <v>1200</v>
      </c>
      <c r="K354" s="60">
        <f t="shared" si="213"/>
        <v>0</v>
      </c>
      <c r="L354" s="43"/>
      <c r="M354" s="61">
        <f t="shared" si="214"/>
        <v>0</v>
      </c>
      <c r="N354" s="62">
        <f t="shared" si="215"/>
        <v>0</v>
      </c>
    </row>
    <row r="355" spans="1:14" ht="18" customHeight="1" x14ac:dyDescent="0.25">
      <c r="A355" s="9">
        <v>348</v>
      </c>
      <c r="B355" s="33" t="s">
        <v>377</v>
      </c>
      <c r="C355" s="35" t="s">
        <v>189</v>
      </c>
      <c r="D355" s="36">
        <v>504</v>
      </c>
      <c r="E355" s="44"/>
      <c r="F355" s="45">
        <f t="shared" si="210"/>
        <v>0</v>
      </c>
      <c r="G355" s="46"/>
      <c r="H355" s="40">
        <f t="shared" si="211"/>
        <v>0</v>
      </c>
      <c r="I355" s="41">
        <f t="shared" si="212"/>
        <v>0</v>
      </c>
      <c r="J355" s="48">
        <v>336</v>
      </c>
      <c r="K355" s="60">
        <f t="shared" si="213"/>
        <v>0</v>
      </c>
      <c r="L355" s="43"/>
      <c r="M355" s="61">
        <f t="shared" si="214"/>
        <v>0</v>
      </c>
      <c r="N355" s="62">
        <f t="shared" si="215"/>
        <v>0</v>
      </c>
    </row>
    <row r="356" spans="1:14" ht="18" customHeight="1" x14ac:dyDescent="0.25">
      <c r="A356" s="9">
        <v>349</v>
      </c>
      <c r="B356" s="33" t="s">
        <v>378</v>
      </c>
      <c r="C356" s="35" t="s">
        <v>189</v>
      </c>
      <c r="D356" s="36">
        <v>600</v>
      </c>
      <c r="E356" s="44"/>
      <c r="F356" s="45">
        <f t="shared" ref="F356:F368" si="216">ROUND(D356*E356,2)</f>
        <v>0</v>
      </c>
      <c r="G356" s="46"/>
      <c r="H356" s="40">
        <f t="shared" ref="H356:H368" si="217">ROUND(F356*G356,2)</f>
        <v>0</v>
      </c>
      <c r="I356" s="41">
        <f t="shared" ref="I356:I368" si="218">ROUND(F356+H356,2)</f>
        <v>0</v>
      </c>
      <c r="J356" s="48">
        <v>400</v>
      </c>
      <c r="K356" s="60">
        <f t="shared" ref="K356:K368" si="219">ROUND(E356*J356,2)</f>
        <v>0</v>
      </c>
      <c r="L356" s="43"/>
      <c r="M356" s="61">
        <f t="shared" ref="M356:M368" si="220">ROUND(K356*L356,2)</f>
        <v>0</v>
      </c>
      <c r="N356" s="62">
        <f t="shared" ref="N356:N368" si="221">K356+M356</f>
        <v>0</v>
      </c>
    </row>
    <row r="357" spans="1:14" ht="18" customHeight="1" x14ac:dyDescent="0.25">
      <c r="A357" s="9">
        <v>350</v>
      </c>
      <c r="B357" s="33" t="s">
        <v>379</v>
      </c>
      <c r="C357" s="35" t="s">
        <v>189</v>
      </c>
      <c r="D357" s="36">
        <v>1800</v>
      </c>
      <c r="E357" s="44"/>
      <c r="F357" s="45">
        <f t="shared" si="216"/>
        <v>0</v>
      </c>
      <c r="G357" s="46"/>
      <c r="H357" s="40">
        <f t="shared" si="217"/>
        <v>0</v>
      </c>
      <c r="I357" s="41">
        <f t="shared" si="218"/>
        <v>0</v>
      </c>
      <c r="J357" s="48">
        <v>1200</v>
      </c>
      <c r="K357" s="60">
        <f t="shared" si="219"/>
        <v>0</v>
      </c>
      <c r="L357" s="43"/>
      <c r="M357" s="61">
        <f t="shared" si="220"/>
        <v>0</v>
      </c>
      <c r="N357" s="62">
        <f t="shared" si="221"/>
        <v>0</v>
      </c>
    </row>
    <row r="358" spans="1:14" ht="18" customHeight="1" x14ac:dyDescent="0.25">
      <c r="A358" s="9">
        <v>351</v>
      </c>
      <c r="B358" s="33" t="s">
        <v>380</v>
      </c>
      <c r="C358" s="35" t="s">
        <v>6</v>
      </c>
      <c r="D358" s="36">
        <v>120</v>
      </c>
      <c r="E358" s="44"/>
      <c r="F358" s="45">
        <f t="shared" si="216"/>
        <v>0</v>
      </c>
      <c r="G358" s="46"/>
      <c r="H358" s="40">
        <f t="shared" si="217"/>
        <v>0</v>
      </c>
      <c r="I358" s="41">
        <f t="shared" si="218"/>
        <v>0</v>
      </c>
      <c r="J358" s="48">
        <v>80</v>
      </c>
      <c r="K358" s="60">
        <f t="shared" si="219"/>
        <v>0</v>
      </c>
      <c r="L358" s="43"/>
      <c r="M358" s="61">
        <f t="shared" si="220"/>
        <v>0</v>
      </c>
      <c r="N358" s="62">
        <f t="shared" si="221"/>
        <v>0</v>
      </c>
    </row>
    <row r="359" spans="1:14" ht="18" customHeight="1" x14ac:dyDescent="0.25">
      <c r="A359" s="9">
        <v>352</v>
      </c>
      <c r="B359" s="33" t="s">
        <v>381</v>
      </c>
      <c r="C359" s="35" t="s">
        <v>189</v>
      </c>
      <c r="D359" s="36">
        <v>1242</v>
      </c>
      <c r="E359" s="44"/>
      <c r="F359" s="45">
        <f t="shared" si="216"/>
        <v>0</v>
      </c>
      <c r="G359" s="46"/>
      <c r="H359" s="40">
        <f t="shared" si="217"/>
        <v>0</v>
      </c>
      <c r="I359" s="41">
        <f t="shared" si="218"/>
        <v>0</v>
      </c>
      <c r="J359" s="48">
        <v>828</v>
      </c>
      <c r="K359" s="60">
        <f t="shared" si="219"/>
        <v>0</v>
      </c>
      <c r="L359" s="43"/>
      <c r="M359" s="61">
        <f t="shared" si="220"/>
        <v>0</v>
      </c>
      <c r="N359" s="62">
        <f t="shared" si="221"/>
        <v>0</v>
      </c>
    </row>
    <row r="360" spans="1:14" ht="18" customHeight="1" x14ac:dyDescent="0.25">
      <c r="A360" s="9">
        <v>353</v>
      </c>
      <c r="B360" s="33" t="s">
        <v>382</v>
      </c>
      <c r="C360" s="35" t="s">
        <v>189</v>
      </c>
      <c r="D360" s="36">
        <v>1200</v>
      </c>
      <c r="E360" s="44"/>
      <c r="F360" s="45">
        <f t="shared" si="216"/>
        <v>0</v>
      </c>
      <c r="G360" s="46"/>
      <c r="H360" s="40">
        <f t="shared" si="217"/>
        <v>0</v>
      </c>
      <c r="I360" s="41">
        <f t="shared" si="218"/>
        <v>0</v>
      </c>
      <c r="J360" s="48">
        <v>800</v>
      </c>
      <c r="K360" s="60">
        <f t="shared" si="219"/>
        <v>0</v>
      </c>
      <c r="L360" s="43"/>
      <c r="M360" s="61">
        <f t="shared" si="220"/>
        <v>0</v>
      </c>
      <c r="N360" s="62">
        <f t="shared" si="221"/>
        <v>0</v>
      </c>
    </row>
    <row r="361" spans="1:14" ht="31.5" customHeight="1" x14ac:dyDescent="0.25">
      <c r="A361" s="9">
        <v>354</v>
      </c>
      <c r="B361" s="33" t="s">
        <v>383</v>
      </c>
      <c r="C361" s="35" t="s">
        <v>189</v>
      </c>
      <c r="D361" s="36">
        <v>1800</v>
      </c>
      <c r="E361" s="44"/>
      <c r="F361" s="45">
        <f t="shared" si="216"/>
        <v>0</v>
      </c>
      <c r="G361" s="46"/>
      <c r="H361" s="40">
        <f t="shared" si="217"/>
        <v>0</v>
      </c>
      <c r="I361" s="41">
        <f t="shared" si="218"/>
        <v>0</v>
      </c>
      <c r="J361" s="48">
        <v>1200</v>
      </c>
      <c r="K361" s="60">
        <f t="shared" si="219"/>
        <v>0</v>
      </c>
      <c r="L361" s="43"/>
      <c r="M361" s="61">
        <f t="shared" si="220"/>
        <v>0</v>
      </c>
      <c r="N361" s="62">
        <f t="shared" si="221"/>
        <v>0</v>
      </c>
    </row>
    <row r="362" spans="1:14" ht="18" customHeight="1" x14ac:dyDescent="0.25">
      <c r="A362" s="9">
        <v>355</v>
      </c>
      <c r="B362" s="33" t="s">
        <v>384</v>
      </c>
      <c r="C362" s="35" t="s">
        <v>6</v>
      </c>
      <c r="D362" s="36">
        <v>420</v>
      </c>
      <c r="E362" s="44"/>
      <c r="F362" s="45">
        <f t="shared" si="216"/>
        <v>0</v>
      </c>
      <c r="G362" s="46"/>
      <c r="H362" s="40">
        <f t="shared" si="217"/>
        <v>0</v>
      </c>
      <c r="I362" s="41">
        <f t="shared" si="218"/>
        <v>0</v>
      </c>
      <c r="J362" s="48">
        <v>280</v>
      </c>
      <c r="K362" s="60">
        <f t="shared" si="219"/>
        <v>0</v>
      </c>
      <c r="L362" s="43"/>
      <c r="M362" s="61">
        <f t="shared" si="220"/>
        <v>0</v>
      </c>
      <c r="N362" s="62">
        <f t="shared" si="221"/>
        <v>0</v>
      </c>
    </row>
    <row r="363" spans="1:14" ht="18" customHeight="1" x14ac:dyDescent="0.25">
      <c r="A363" s="9">
        <v>356</v>
      </c>
      <c r="B363" s="33" t="s">
        <v>385</v>
      </c>
      <c r="C363" s="35" t="s">
        <v>189</v>
      </c>
      <c r="D363" s="36">
        <v>1260</v>
      </c>
      <c r="E363" s="44"/>
      <c r="F363" s="45">
        <f t="shared" si="216"/>
        <v>0</v>
      </c>
      <c r="G363" s="46"/>
      <c r="H363" s="40">
        <f t="shared" si="217"/>
        <v>0</v>
      </c>
      <c r="I363" s="41">
        <f t="shared" si="218"/>
        <v>0</v>
      </c>
      <c r="J363" s="48">
        <v>840</v>
      </c>
      <c r="K363" s="60">
        <f t="shared" si="219"/>
        <v>0</v>
      </c>
      <c r="L363" s="43"/>
      <c r="M363" s="61">
        <f t="shared" si="220"/>
        <v>0</v>
      </c>
      <c r="N363" s="62">
        <f t="shared" si="221"/>
        <v>0</v>
      </c>
    </row>
    <row r="364" spans="1:14" ht="18" customHeight="1" x14ac:dyDescent="0.25">
      <c r="A364" s="9">
        <v>357</v>
      </c>
      <c r="B364" s="33" t="s">
        <v>386</v>
      </c>
      <c r="C364" s="35" t="s">
        <v>7</v>
      </c>
      <c r="D364" s="36">
        <v>12</v>
      </c>
      <c r="E364" s="44"/>
      <c r="F364" s="45">
        <f t="shared" si="216"/>
        <v>0</v>
      </c>
      <c r="G364" s="46"/>
      <c r="H364" s="40">
        <f t="shared" si="217"/>
        <v>0</v>
      </c>
      <c r="I364" s="41">
        <f t="shared" si="218"/>
        <v>0</v>
      </c>
      <c r="J364" s="48">
        <v>9</v>
      </c>
      <c r="K364" s="60">
        <f t="shared" si="219"/>
        <v>0</v>
      </c>
      <c r="L364" s="43"/>
      <c r="M364" s="61">
        <f t="shared" si="220"/>
        <v>0</v>
      </c>
      <c r="N364" s="62">
        <f t="shared" si="221"/>
        <v>0</v>
      </c>
    </row>
    <row r="365" spans="1:14" ht="18" customHeight="1" x14ac:dyDescent="0.25">
      <c r="A365" s="9">
        <v>358</v>
      </c>
      <c r="B365" s="33" t="s">
        <v>387</v>
      </c>
      <c r="C365" s="35" t="s">
        <v>189</v>
      </c>
      <c r="D365" s="36">
        <v>10</v>
      </c>
      <c r="E365" s="44"/>
      <c r="F365" s="45">
        <f t="shared" si="216"/>
        <v>0</v>
      </c>
      <c r="G365" s="46"/>
      <c r="H365" s="40">
        <f t="shared" si="217"/>
        <v>0</v>
      </c>
      <c r="I365" s="41">
        <f t="shared" si="218"/>
        <v>0</v>
      </c>
      <c r="J365" s="48">
        <v>7</v>
      </c>
      <c r="K365" s="60">
        <f t="shared" si="219"/>
        <v>0</v>
      </c>
      <c r="L365" s="43"/>
      <c r="M365" s="61">
        <f t="shared" si="220"/>
        <v>0</v>
      </c>
      <c r="N365" s="62">
        <f t="shared" si="221"/>
        <v>0</v>
      </c>
    </row>
    <row r="366" spans="1:14" ht="18" customHeight="1" x14ac:dyDescent="0.25">
      <c r="A366" s="9">
        <v>359</v>
      </c>
      <c r="B366" s="33" t="s">
        <v>388</v>
      </c>
      <c r="C366" s="35" t="s">
        <v>7</v>
      </c>
      <c r="D366" s="36">
        <v>27</v>
      </c>
      <c r="E366" s="44"/>
      <c r="F366" s="45">
        <f t="shared" si="216"/>
        <v>0</v>
      </c>
      <c r="G366" s="46"/>
      <c r="H366" s="40">
        <f t="shared" si="217"/>
        <v>0</v>
      </c>
      <c r="I366" s="41">
        <f t="shared" si="218"/>
        <v>0</v>
      </c>
      <c r="J366" s="48">
        <v>18</v>
      </c>
      <c r="K366" s="60">
        <f t="shared" si="219"/>
        <v>0</v>
      </c>
      <c r="L366" s="43"/>
      <c r="M366" s="61">
        <f t="shared" si="220"/>
        <v>0</v>
      </c>
      <c r="N366" s="62">
        <f t="shared" si="221"/>
        <v>0</v>
      </c>
    </row>
    <row r="367" spans="1:14" ht="18" customHeight="1" x14ac:dyDescent="0.25">
      <c r="A367" s="9">
        <v>360</v>
      </c>
      <c r="B367" s="33" t="s">
        <v>389</v>
      </c>
      <c r="C367" s="35" t="s">
        <v>7</v>
      </c>
      <c r="D367" s="36">
        <v>16</v>
      </c>
      <c r="E367" s="44"/>
      <c r="F367" s="45">
        <f t="shared" si="216"/>
        <v>0</v>
      </c>
      <c r="G367" s="46"/>
      <c r="H367" s="40">
        <f t="shared" si="217"/>
        <v>0</v>
      </c>
      <c r="I367" s="41">
        <f t="shared" si="218"/>
        <v>0</v>
      </c>
      <c r="J367" s="48">
        <v>11</v>
      </c>
      <c r="K367" s="60">
        <f t="shared" si="219"/>
        <v>0</v>
      </c>
      <c r="L367" s="43"/>
      <c r="M367" s="61">
        <f t="shared" si="220"/>
        <v>0</v>
      </c>
      <c r="N367" s="62">
        <f t="shared" si="221"/>
        <v>0</v>
      </c>
    </row>
    <row r="368" spans="1:14" ht="18" customHeight="1" x14ac:dyDescent="0.25">
      <c r="A368" s="9">
        <v>361</v>
      </c>
      <c r="B368" s="33" t="s">
        <v>390</v>
      </c>
      <c r="C368" s="35" t="s">
        <v>7</v>
      </c>
      <c r="D368" s="36">
        <v>14</v>
      </c>
      <c r="E368" s="44"/>
      <c r="F368" s="45">
        <f t="shared" si="216"/>
        <v>0</v>
      </c>
      <c r="G368" s="46"/>
      <c r="H368" s="40">
        <f t="shared" si="217"/>
        <v>0</v>
      </c>
      <c r="I368" s="41">
        <f t="shared" si="218"/>
        <v>0</v>
      </c>
      <c r="J368" s="48">
        <v>10</v>
      </c>
      <c r="K368" s="60">
        <f t="shared" si="219"/>
        <v>0</v>
      </c>
      <c r="L368" s="43"/>
      <c r="M368" s="61">
        <f t="shared" si="220"/>
        <v>0</v>
      </c>
      <c r="N368" s="62">
        <f t="shared" si="221"/>
        <v>0</v>
      </c>
    </row>
    <row r="369" spans="1:14" ht="18" customHeight="1" x14ac:dyDescent="0.25">
      <c r="A369" s="9">
        <v>362</v>
      </c>
      <c r="B369" s="33" t="s">
        <v>391</v>
      </c>
      <c r="C369" s="35" t="s">
        <v>7</v>
      </c>
      <c r="D369" s="36">
        <v>24</v>
      </c>
      <c r="E369" s="44"/>
      <c r="F369" s="45">
        <f t="shared" ref="F369:F381" si="222">ROUND(D369*E369,2)</f>
        <v>0</v>
      </c>
      <c r="G369" s="46"/>
      <c r="H369" s="40">
        <f t="shared" ref="H369:H381" si="223">ROUND(F369*G369,2)</f>
        <v>0</v>
      </c>
      <c r="I369" s="41">
        <f t="shared" ref="I369:I381" si="224">ROUND(F369+H369,2)</f>
        <v>0</v>
      </c>
      <c r="J369" s="48">
        <v>16</v>
      </c>
      <c r="K369" s="60">
        <f t="shared" ref="K369:K381" si="225">ROUND(E369*J369,2)</f>
        <v>0</v>
      </c>
      <c r="L369" s="43"/>
      <c r="M369" s="61">
        <f t="shared" ref="M369:M381" si="226">ROUND(K369*L369,2)</f>
        <v>0</v>
      </c>
      <c r="N369" s="62">
        <f t="shared" ref="N369:N381" si="227">K369+M369</f>
        <v>0</v>
      </c>
    </row>
    <row r="370" spans="1:14" ht="18" customHeight="1" x14ac:dyDescent="0.25">
      <c r="A370" s="9">
        <v>363</v>
      </c>
      <c r="B370" s="33" t="s">
        <v>392</v>
      </c>
      <c r="C370" s="35" t="s">
        <v>7</v>
      </c>
      <c r="D370" s="36">
        <v>21</v>
      </c>
      <c r="E370" s="44"/>
      <c r="F370" s="45">
        <f t="shared" si="222"/>
        <v>0</v>
      </c>
      <c r="G370" s="46"/>
      <c r="H370" s="40">
        <f t="shared" si="223"/>
        <v>0</v>
      </c>
      <c r="I370" s="41">
        <f t="shared" si="224"/>
        <v>0</v>
      </c>
      <c r="J370" s="48">
        <v>14</v>
      </c>
      <c r="K370" s="60">
        <f t="shared" si="225"/>
        <v>0</v>
      </c>
      <c r="L370" s="43"/>
      <c r="M370" s="61">
        <f t="shared" si="226"/>
        <v>0</v>
      </c>
      <c r="N370" s="62">
        <f t="shared" si="227"/>
        <v>0</v>
      </c>
    </row>
    <row r="371" spans="1:14" ht="18" customHeight="1" x14ac:dyDescent="0.25">
      <c r="A371" s="9">
        <v>364</v>
      </c>
      <c r="B371" s="33" t="s">
        <v>393</v>
      </c>
      <c r="C371" s="35" t="s">
        <v>7</v>
      </c>
      <c r="D371" s="36">
        <v>21</v>
      </c>
      <c r="E371" s="44"/>
      <c r="F371" s="45">
        <f t="shared" si="222"/>
        <v>0</v>
      </c>
      <c r="G371" s="46"/>
      <c r="H371" s="40">
        <f t="shared" si="223"/>
        <v>0</v>
      </c>
      <c r="I371" s="41">
        <f t="shared" si="224"/>
        <v>0</v>
      </c>
      <c r="J371" s="48">
        <v>14</v>
      </c>
      <c r="K371" s="60">
        <f t="shared" si="225"/>
        <v>0</v>
      </c>
      <c r="L371" s="43"/>
      <c r="M371" s="61">
        <f t="shared" si="226"/>
        <v>0</v>
      </c>
      <c r="N371" s="62">
        <f t="shared" si="227"/>
        <v>0</v>
      </c>
    </row>
    <row r="372" spans="1:14" ht="18" customHeight="1" x14ac:dyDescent="0.25">
      <c r="A372" s="9">
        <v>365</v>
      </c>
      <c r="B372" s="33" t="s">
        <v>394</v>
      </c>
      <c r="C372" s="35" t="s">
        <v>8</v>
      </c>
      <c r="D372" s="36">
        <v>120</v>
      </c>
      <c r="E372" s="44"/>
      <c r="F372" s="45">
        <f t="shared" si="222"/>
        <v>0</v>
      </c>
      <c r="G372" s="46"/>
      <c r="H372" s="40">
        <f t="shared" si="223"/>
        <v>0</v>
      </c>
      <c r="I372" s="41">
        <f t="shared" si="224"/>
        <v>0</v>
      </c>
      <c r="J372" s="48">
        <v>80</v>
      </c>
      <c r="K372" s="60">
        <f t="shared" si="225"/>
        <v>0</v>
      </c>
      <c r="L372" s="43"/>
      <c r="M372" s="61">
        <f t="shared" si="226"/>
        <v>0</v>
      </c>
      <c r="N372" s="62">
        <f t="shared" si="227"/>
        <v>0</v>
      </c>
    </row>
    <row r="373" spans="1:14" ht="18" customHeight="1" x14ac:dyDescent="0.25">
      <c r="A373" s="9">
        <v>366</v>
      </c>
      <c r="B373" s="33" t="s">
        <v>395</v>
      </c>
      <c r="C373" s="35" t="s">
        <v>7</v>
      </c>
      <c r="D373" s="36">
        <v>7</v>
      </c>
      <c r="E373" s="44"/>
      <c r="F373" s="45">
        <f t="shared" si="222"/>
        <v>0</v>
      </c>
      <c r="G373" s="46"/>
      <c r="H373" s="40">
        <f t="shared" si="223"/>
        <v>0</v>
      </c>
      <c r="I373" s="41">
        <f t="shared" si="224"/>
        <v>0</v>
      </c>
      <c r="J373" s="48">
        <v>5</v>
      </c>
      <c r="K373" s="60">
        <f t="shared" si="225"/>
        <v>0</v>
      </c>
      <c r="L373" s="43"/>
      <c r="M373" s="61">
        <f t="shared" si="226"/>
        <v>0</v>
      </c>
      <c r="N373" s="62">
        <f t="shared" si="227"/>
        <v>0</v>
      </c>
    </row>
    <row r="374" spans="1:14" ht="18" customHeight="1" x14ac:dyDescent="0.25">
      <c r="A374" s="9">
        <v>367</v>
      </c>
      <c r="B374" s="33" t="s">
        <v>396</v>
      </c>
      <c r="C374" s="35" t="s">
        <v>7</v>
      </c>
      <c r="D374" s="36">
        <v>15</v>
      </c>
      <c r="E374" s="44"/>
      <c r="F374" s="45">
        <f t="shared" si="222"/>
        <v>0</v>
      </c>
      <c r="G374" s="46"/>
      <c r="H374" s="40">
        <f t="shared" si="223"/>
        <v>0</v>
      </c>
      <c r="I374" s="41">
        <f t="shared" si="224"/>
        <v>0</v>
      </c>
      <c r="J374" s="48">
        <v>10</v>
      </c>
      <c r="K374" s="60">
        <f t="shared" si="225"/>
        <v>0</v>
      </c>
      <c r="L374" s="43"/>
      <c r="M374" s="61">
        <f t="shared" si="226"/>
        <v>0</v>
      </c>
      <c r="N374" s="62">
        <f t="shared" si="227"/>
        <v>0</v>
      </c>
    </row>
    <row r="375" spans="1:14" ht="18" customHeight="1" x14ac:dyDescent="0.25">
      <c r="A375" s="9">
        <v>368</v>
      </c>
      <c r="B375" s="33" t="s">
        <v>397</v>
      </c>
      <c r="C375" s="35" t="s">
        <v>7</v>
      </c>
      <c r="D375" s="36">
        <v>4350</v>
      </c>
      <c r="E375" s="44"/>
      <c r="F375" s="45">
        <f t="shared" si="222"/>
        <v>0</v>
      </c>
      <c r="G375" s="46"/>
      <c r="H375" s="40">
        <f t="shared" si="223"/>
        <v>0</v>
      </c>
      <c r="I375" s="41">
        <f t="shared" si="224"/>
        <v>0</v>
      </c>
      <c r="J375" s="48">
        <v>2900</v>
      </c>
      <c r="K375" s="60">
        <f t="shared" si="225"/>
        <v>0</v>
      </c>
      <c r="L375" s="43"/>
      <c r="M375" s="61">
        <f t="shared" si="226"/>
        <v>0</v>
      </c>
      <c r="N375" s="62">
        <f t="shared" si="227"/>
        <v>0</v>
      </c>
    </row>
    <row r="376" spans="1:14" ht="18" customHeight="1" x14ac:dyDescent="0.25">
      <c r="A376" s="9">
        <v>369</v>
      </c>
      <c r="B376" s="33" t="s">
        <v>398</v>
      </c>
      <c r="C376" s="35" t="s">
        <v>7</v>
      </c>
      <c r="D376" s="36">
        <v>252</v>
      </c>
      <c r="E376" s="44"/>
      <c r="F376" s="45">
        <f t="shared" si="222"/>
        <v>0</v>
      </c>
      <c r="G376" s="46"/>
      <c r="H376" s="40">
        <f t="shared" si="223"/>
        <v>0</v>
      </c>
      <c r="I376" s="41">
        <f t="shared" si="224"/>
        <v>0</v>
      </c>
      <c r="J376" s="48">
        <v>168</v>
      </c>
      <c r="K376" s="60">
        <f t="shared" si="225"/>
        <v>0</v>
      </c>
      <c r="L376" s="43"/>
      <c r="M376" s="61">
        <f t="shared" si="226"/>
        <v>0</v>
      </c>
      <c r="N376" s="62">
        <f t="shared" si="227"/>
        <v>0</v>
      </c>
    </row>
    <row r="377" spans="1:14" ht="18" customHeight="1" x14ac:dyDescent="0.25">
      <c r="A377" s="9">
        <v>370</v>
      </c>
      <c r="B377" s="33" t="s">
        <v>399</v>
      </c>
      <c r="C377" s="35" t="s">
        <v>6</v>
      </c>
      <c r="D377" s="36">
        <v>180</v>
      </c>
      <c r="E377" s="44"/>
      <c r="F377" s="45">
        <f t="shared" si="222"/>
        <v>0</v>
      </c>
      <c r="G377" s="46"/>
      <c r="H377" s="40">
        <f t="shared" si="223"/>
        <v>0</v>
      </c>
      <c r="I377" s="41">
        <f t="shared" si="224"/>
        <v>0</v>
      </c>
      <c r="J377" s="48">
        <v>120</v>
      </c>
      <c r="K377" s="60">
        <f t="shared" si="225"/>
        <v>0</v>
      </c>
      <c r="L377" s="43"/>
      <c r="M377" s="61">
        <f t="shared" si="226"/>
        <v>0</v>
      </c>
      <c r="N377" s="62">
        <f t="shared" si="227"/>
        <v>0</v>
      </c>
    </row>
    <row r="378" spans="1:14" ht="18" customHeight="1" x14ac:dyDescent="0.25">
      <c r="A378" s="9">
        <v>371</v>
      </c>
      <c r="B378" s="33" t="s">
        <v>400</v>
      </c>
      <c r="C378" s="35" t="s">
        <v>7</v>
      </c>
      <c r="D378" s="36">
        <v>510</v>
      </c>
      <c r="E378" s="44"/>
      <c r="F378" s="45">
        <f t="shared" si="222"/>
        <v>0</v>
      </c>
      <c r="G378" s="46"/>
      <c r="H378" s="40">
        <f t="shared" si="223"/>
        <v>0</v>
      </c>
      <c r="I378" s="41">
        <f t="shared" si="224"/>
        <v>0</v>
      </c>
      <c r="J378" s="48">
        <v>340</v>
      </c>
      <c r="K378" s="60">
        <f t="shared" si="225"/>
        <v>0</v>
      </c>
      <c r="L378" s="43"/>
      <c r="M378" s="61">
        <f t="shared" si="226"/>
        <v>0</v>
      </c>
      <c r="N378" s="62">
        <f t="shared" si="227"/>
        <v>0</v>
      </c>
    </row>
    <row r="379" spans="1:14" ht="18" customHeight="1" x14ac:dyDescent="0.25">
      <c r="A379" s="9">
        <v>372</v>
      </c>
      <c r="B379" s="33" t="s">
        <v>401</v>
      </c>
      <c r="C379" s="35" t="s">
        <v>7</v>
      </c>
      <c r="D379" s="36">
        <v>510</v>
      </c>
      <c r="E379" s="44"/>
      <c r="F379" s="45">
        <f t="shared" si="222"/>
        <v>0</v>
      </c>
      <c r="G379" s="46"/>
      <c r="H379" s="40">
        <f t="shared" si="223"/>
        <v>0</v>
      </c>
      <c r="I379" s="41">
        <f t="shared" si="224"/>
        <v>0</v>
      </c>
      <c r="J379" s="48">
        <v>340</v>
      </c>
      <c r="K379" s="60">
        <f t="shared" si="225"/>
        <v>0</v>
      </c>
      <c r="L379" s="43"/>
      <c r="M379" s="61">
        <f t="shared" si="226"/>
        <v>0</v>
      </c>
      <c r="N379" s="62">
        <f t="shared" si="227"/>
        <v>0</v>
      </c>
    </row>
    <row r="380" spans="1:14" ht="18" customHeight="1" x14ac:dyDescent="0.25">
      <c r="A380" s="9">
        <v>373</v>
      </c>
      <c r="B380" s="33" t="s">
        <v>402</v>
      </c>
      <c r="C380" s="35" t="s">
        <v>7</v>
      </c>
      <c r="D380" s="36">
        <v>390</v>
      </c>
      <c r="E380" s="44"/>
      <c r="F380" s="45">
        <f t="shared" si="222"/>
        <v>0</v>
      </c>
      <c r="G380" s="46"/>
      <c r="H380" s="40">
        <f t="shared" si="223"/>
        <v>0</v>
      </c>
      <c r="I380" s="41">
        <f t="shared" si="224"/>
        <v>0</v>
      </c>
      <c r="J380" s="48">
        <v>260</v>
      </c>
      <c r="K380" s="60">
        <f t="shared" si="225"/>
        <v>0</v>
      </c>
      <c r="L380" s="43"/>
      <c r="M380" s="61">
        <f t="shared" si="226"/>
        <v>0</v>
      </c>
      <c r="N380" s="62">
        <f t="shared" si="227"/>
        <v>0</v>
      </c>
    </row>
    <row r="381" spans="1:14" ht="18" customHeight="1" x14ac:dyDescent="0.25">
      <c r="A381" s="9">
        <v>374</v>
      </c>
      <c r="B381" s="33" t="s">
        <v>403</v>
      </c>
      <c r="C381" s="35" t="s">
        <v>7</v>
      </c>
      <c r="D381" s="36">
        <v>510</v>
      </c>
      <c r="E381" s="44"/>
      <c r="F381" s="45">
        <f t="shared" si="222"/>
        <v>0</v>
      </c>
      <c r="G381" s="46"/>
      <c r="H381" s="40">
        <f t="shared" si="223"/>
        <v>0</v>
      </c>
      <c r="I381" s="41">
        <f t="shared" si="224"/>
        <v>0</v>
      </c>
      <c r="J381" s="48">
        <v>340</v>
      </c>
      <c r="K381" s="60">
        <f t="shared" si="225"/>
        <v>0</v>
      </c>
      <c r="L381" s="43"/>
      <c r="M381" s="61">
        <f t="shared" si="226"/>
        <v>0</v>
      </c>
      <c r="N381" s="62">
        <f t="shared" si="227"/>
        <v>0</v>
      </c>
    </row>
    <row r="382" spans="1:14" ht="18" customHeight="1" x14ac:dyDescent="0.25">
      <c r="A382" s="9">
        <v>375</v>
      </c>
      <c r="B382" s="33" t="s">
        <v>404</v>
      </c>
      <c r="C382" s="35" t="s">
        <v>7</v>
      </c>
      <c r="D382" s="36">
        <v>390</v>
      </c>
      <c r="E382" s="44"/>
      <c r="F382" s="45">
        <f t="shared" ref="F382:F392" si="228">ROUND(D382*E382,2)</f>
        <v>0</v>
      </c>
      <c r="G382" s="46"/>
      <c r="H382" s="40">
        <f t="shared" ref="H382:H392" si="229">ROUND(F382*G382,2)</f>
        <v>0</v>
      </c>
      <c r="I382" s="41">
        <f t="shared" ref="I382:I392" si="230">ROUND(F382+H382,2)</f>
        <v>0</v>
      </c>
      <c r="J382" s="48">
        <v>260</v>
      </c>
      <c r="K382" s="60">
        <f t="shared" ref="K382:K392" si="231">ROUND(E382*J382,2)</f>
        <v>0</v>
      </c>
      <c r="L382" s="43"/>
      <c r="M382" s="61">
        <f t="shared" ref="M382:M392" si="232">ROUND(K382*L382,2)</f>
        <v>0</v>
      </c>
      <c r="N382" s="62">
        <f t="shared" ref="N382:N392" si="233">K382+M382</f>
        <v>0</v>
      </c>
    </row>
    <row r="383" spans="1:14" ht="18" customHeight="1" x14ac:dyDescent="0.25">
      <c r="A383" s="9">
        <v>376</v>
      </c>
      <c r="B383" s="33" t="s">
        <v>405</v>
      </c>
      <c r="C383" s="35" t="s">
        <v>7</v>
      </c>
      <c r="D383" s="36">
        <v>390</v>
      </c>
      <c r="E383" s="44"/>
      <c r="F383" s="45">
        <f t="shared" si="228"/>
        <v>0</v>
      </c>
      <c r="G383" s="46"/>
      <c r="H383" s="40">
        <f t="shared" si="229"/>
        <v>0</v>
      </c>
      <c r="I383" s="41">
        <f t="shared" si="230"/>
        <v>0</v>
      </c>
      <c r="J383" s="48">
        <v>260</v>
      </c>
      <c r="K383" s="60">
        <f t="shared" si="231"/>
        <v>0</v>
      </c>
      <c r="L383" s="43"/>
      <c r="M383" s="61">
        <f t="shared" si="232"/>
        <v>0</v>
      </c>
      <c r="N383" s="62">
        <f t="shared" si="233"/>
        <v>0</v>
      </c>
    </row>
    <row r="384" spans="1:14" ht="18" customHeight="1" x14ac:dyDescent="0.25">
      <c r="A384" s="9">
        <v>377</v>
      </c>
      <c r="B384" s="33" t="s">
        <v>406</v>
      </c>
      <c r="C384" s="35" t="s">
        <v>7</v>
      </c>
      <c r="D384" s="36">
        <v>450</v>
      </c>
      <c r="E384" s="44"/>
      <c r="F384" s="45">
        <f t="shared" si="228"/>
        <v>0</v>
      </c>
      <c r="G384" s="46"/>
      <c r="H384" s="40">
        <f t="shared" si="229"/>
        <v>0</v>
      </c>
      <c r="I384" s="41">
        <f t="shared" si="230"/>
        <v>0</v>
      </c>
      <c r="J384" s="48">
        <v>300</v>
      </c>
      <c r="K384" s="60">
        <f t="shared" si="231"/>
        <v>0</v>
      </c>
      <c r="L384" s="43"/>
      <c r="M384" s="61">
        <f t="shared" si="232"/>
        <v>0</v>
      </c>
      <c r="N384" s="62">
        <f t="shared" si="233"/>
        <v>0</v>
      </c>
    </row>
    <row r="385" spans="1:14" ht="18" customHeight="1" x14ac:dyDescent="0.25">
      <c r="A385" s="9">
        <v>378</v>
      </c>
      <c r="B385" s="33" t="s">
        <v>407</v>
      </c>
      <c r="C385" s="35" t="s">
        <v>7</v>
      </c>
      <c r="D385" s="36">
        <v>390</v>
      </c>
      <c r="E385" s="44"/>
      <c r="F385" s="45">
        <f t="shared" si="228"/>
        <v>0</v>
      </c>
      <c r="G385" s="46"/>
      <c r="H385" s="40">
        <f t="shared" si="229"/>
        <v>0</v>
      </c>
      <c r="I385" s="41">
        <f t="shared" si="230"/>
        <v>0</v>
      </c>
      <c r="J385" s="48">
        <v>260</v>
      </c>
      <c r="K385" s="60">
        <f t="shared" si="231"/>
        <v>0</v>
      </c>
      <c r="L385" s="43"/>
      <c r="M385" s="61">
        <f t="shared" si="232"/>
        <v>0</v>
      </c>
      <c r="N385" s="62">
        <f t="shared" si="233"/>
        <v>0</v>
      </c>
    </row>
    <row r="386" spans="1:14" ht="18" customHeight="1" x14ac:dyDescent="0.25">
      <c r="A386" s="9">
        <v>379</v>
      </c>
      <c r="B386" s="33" t="s">
        <v>408</v>
      </c>
      <c r="C386" s="35" t="s">
        <v>45</v>
      </c>
      <c r="D386" s="36">
        <v>24</v>
      </c>
      <c r="E386" s="44"/>
      <c r="F386" s="45">
        <f t="shared" si="228"/>
        <v>0</v>
      </c>
      <c r="G386" s="46"/>
      <c r="H386" s="40">
        <f t="shared" si="229"/>
        <v>0</v>
      </c>
      <c r="I386" s="41">
        <f t="shared" si="230"/>
        <v>0</v>
      </c>
      <c r="J386" s="48">
        <v>16</v>
      </c>
      <c r="K386" s="60">
        <f t="shared" si="231"/>
        <v>0</v>
      </c>
      <c r="L386" s="43"/>
      <c r="M386" s="61">
        <f t="shared" si="232"/>
        <v>0</v>
      </c>
      <c r="N386" s="62">
        <f t="shared" si="233"/>
        <v>0</v>
      </c>
    </row>
    <row r="387" spans="1:14" ht="18" customHeight="1" x14ac:dyDescent="0.25">
      <c r="A387" s="9">
        <v>380</v>
      </c>
      <c r="B387" s="33" t="s">
        <v>409</v>
      </c>
      <c r="C387" s="35" t="s">
        <v>7</v>
      </c>
      <c r="D387" s="36">
        <v>1</v>
      </c>
      <c r="E387" s="44"/>
      <c r="F387" s="45">
        <f t="shared" si="228"/>
        <v>0</v>
      </c>
      <c r="G387" s="46"/>
      <c r="H387" s="40">
        <f t="shared" si="229"/>
        <v>0</v>
      </c>
      <c r="I387" s="41">
        <f t="shared" si="230"/>
        <v>0</v>
      </c>
      <c r="J387" s="48">
        <v>0</v>
      </c>
      <c r="K387" s="60">
        <f t="shared" si="231"/>
        <v>0</v>
      </c>
      <c r="L387" s="43"/>
      <c r="M387" s="61">
        <f t="shared" si="232"/>
        <v>0</v>
      </c>
      <c r="N387" s="62">
        <f t="shared" si="233"/>
        <v>0</v>
      </c>
    </row>
    <row r="388" spans="1:14" ht="18" customHeight="1" x14ac:dyDescent="0.25">
      <c r="A388" s="9">
        <v>381</v>
      </c>
      <c r="B388" s="33" t="s">
        <v>410</v>
      </c>
      <c r="C388" s="35" t="s">
        <v>7</v>
      </c>
      <c r="D388" s="36">
        <v>1</v>
      </c>
      <c r="E388" s="44"/>
      <c r="F388" s="45">
        <f t="shared" si="228"/>
        <v>0</v>
      </c>
      <c r="G388" s="46"/>
      <c r="H388" s="40">
        <f t="shared" si="229"/>
        <v>0</v>
      </c>
      <c r="I388" s="41">
        <f t="shared" si="230"/>
        <v>0</v>
      </c>
      <c r="J388" s="48">
        <v>0</v>
      </c>
      <c r="K388" s="60">
        <f t="shared" si="231"/>
        <v>0</v>
      </c>
      <c r="L388" s="43"/>
      <c r="M388" s="61">
        <f t="shared" si="232"/>
        <v>0</v>
      </c>
      <c r="N388" s="62">
        <f t="shared" si="233"/>
        <v>0</v>
      </c>
    </row>
    <row r="389" spans="1:14" ht="18" customHeight="1" x14ac:dyDescent="0.25">
      <c r="A389" s="9">
        <v>382</v>
      </c>
      <c r="B389" s="33" t="s">
        <v>411</v>
      </c>
      <c r="C389" s="35" t="s">
        <v>189</v>
      </c>
      <c r="D389" s="36">
        <v>24</v>
      </c>
      <c r="E389" s="44"/>
      <c r="F389" s="45">
        <f t="shared" si="228"/>
        <v>0</v>
      </c>
      <c r="G389" s="46"/>
      <c r="H389" s="40">
        <f t="shared" si="229"/>
        <v>0</v>
      </c>
      <c r="I389" s="41">
        <f t="shared" si="230"/>
        <v>0</v>
      </c>
      <c r="J389" s="48">
        <v>16</v>
      </c>
      <c r="K389" s="60">
        <f t="shared" si="231"/>
        <v>0</v>
      </c>
      <c r="L389" s="43"/>
      <c r="M389" s="61">
        <f t="shared" si="232"/>
        <v>0</v>
      </c>
      <c r="N389" s="62">
        <f t="shared" si="233"/>
        <v>0</v>
      </c>
    </row>
    <row r="390" spans="1:14" ht="18" customHeight="1" x14ac:dyDescent="0.25">
      <c r="A390" s="9">
        <v>383</v>
      </c>
      <c r="B390" s="33" t="s">
        <v>412</v>
      </c>
      <c r="C390" s="35" t="s">
        <v>189</v>
      </c>
      <c r="D390" s="36">
        <v>243</v>
      </c>
      <c r="E390" s="44"/>
      <c r="F390" s="45">
        <f t="shared" si="228"/>
        <v>0</v>
      </c>
      <c r="G390" s="46"/>
      <c r="H390" s="40">
        <f t="shared" si="229"/>
        <v>0</v>
      </c>
      <c r="I390" s="41">
        <f t="shared" si="230"/>
        <v>0</v>
      </c>
      <c r="J390" s="48">
        <v>162</v>
      </c>
      <c r="K390" s="60">
        <f t="shared" si="231"/>
        <v>0</v>
      </c>
      <c r="L390" s="43"/>
      <c r="M390" s="61">
        <f t="shared" si="232"/>
        <v>0</v>
      </c>
      <c r="N390" s="62">
        <f t="shared" si="233"/>
        <v>0</v>
      </c>
    </row>
    <row r="391" spans="1:14" ht="18" customHeight="1" x14ac:dyDescent="0.25">
      <c r="A391" s="9">
        <v>384</v>
      </c>
      <c r="B391" s="33" t="s">
        <v>413</v>
      </c>
      <c r="C391" s="35" t="s">
        <v>7</v>
      </c>
      <c r="D391" s="36">
        <v>438</v>
      </c>
      <c r="E391" s="44"/>
      <c r="F391" s="45">
        <f t="shared" si="228"/>
        <v>0</v>
      </c>
      <c r="G391" s="46"/>
      <c r="H391" s="40">
        <f t="shared" si="229"/>
        <v>0</v>
      </c>
      <c r="I391" s="41">
        <f t="shared" si="230"/>
        <v>0</v>
      </c>
      <c r="J391" s="48">
        <v>292</v>
      </c>
      <c r="K391" s="60">
        <f t="shared" si="231"/>
        <v>0</v>
      </c>
      <c r="L391" s="43"/>
      <c r="M391" s="61">
        <f t="shared" si="232"/>
        <v>0</v>
      </c>
      <c r="N391" s="62">
        <f t="shared" si="233"/>
        <v>0</v>
      </c>
    </row>
    <row r="392" spans="1:14" ht="18" customHeight="1" x14ac:dyDescent="0.25">
      <c r="A392" s="9">
        <v>385</v>
      </c>
      <c r="B392" s="33" t="s">
        <v>414</v>
      </c>
      <c r="C392" s="35" t="s">
        <v>7</v>
      </c>
      <c r="D392" s="36">
        <v>132</v>
      </c>
      <c r="E392" s="44"/>
      <c r="F392" s="45">
        <f t="shared" si="228"/>
        <v>0</v>
      </c>
      <c r="G392" s="46"/>
      <c r="H392" s="40">
        <f t="shared" si="229"/>
        <v>0</v>
      </c>
      <c r="I392" s="41">
        <f t="shared" si="230"/>
        <v>0</v>
      </c>
      <c r="J392" s="48">
        <v>88</v>
      </c>
      <c r="K392" s="60">
        <f t="shared" si="231"/>
        <v>0</v>
      </c>
      <c r="L392" s="43"/>
      <c r="M392" s="61">
        <f t="shared" si="232"/>
        <v>0</v>
      </c>
      <c r="N392" s="62">
        <f t="shared" si="233"/>
        <v>0</v>
      </c>
    </row>
    <row r="393" spans="1:14" ht="18" customHeight="1" x14ac:dyDescent="0.25">
      <c r="A393" s="9">
        <v>386</v>
      </c>
      <c r="B393" s="33" t="s">
        <v>415</v>
      </c>
      <c r="C393" s="35" t="s">
        <v>7</v>
      </c>
      <c r="D393" s="36">
        <v>4</v>
      </c>
      <c r="E393" s="44"/>
      <c r="F393" s="45">
        <f t="shared" ref="F393:F423" si="234">ROUND(D393*E393,2)</f>
        <v>0</v>
      </c>
      <c r="G393" s="46"/>
      <c r="H393" s="40">
        <f t="shared" ref="H393:H423" si="235">ROUND(F393*G393,2)</f>
        <v>0</v>
      </c>
      <c r="I393" s="41">
        <f t="shared" ref="I393:I423" si="236">ROUND(F393+H393,2)</f>
        <v>0</v>
      </c>
      <c r="J393" s="48">
        <v>3</v>
      </c>
      <c r="K393" s="60">
        <f t="shared" ref="K393:K423" si="237">ROUND(E393*J393,2)</f>
        <v>0</v>
      </c>
      <c r="L393" s="43"/>
      <c r="M393" s="61">
        <f t="shared" ref="M393:M423" si="238">ROUND(K393*L393,2)</f>
        <v>0</v>
      </c>
      <c r="N393" s="62">
        <f t="shared" ref="N393:N423" si="239">K393+M393</f>
        <v>0</v>
      </c>
    </row>
    <row r="394" spans="1:14" ht="18" customHeight="1" x14ac:dyDescent="0.25">
      <c r="A394" s="9">
        <v>387</v>
      </c>
      <c r="B394" s="33" t="s">
        <v>416</v>
      </c>
      <c r="C394" s="35" t="s">
        <v>7</v>
      </c>
      <c r="D394" s="36">
        <v>402</v>
      </c>
      <c r="E394" s="44"/>
      <c r="F394" s="45">
        <f t="shared" si="234"/>
        <v>0</v>
      </c>
      <c r="G394" s="46"/>
      <c r="H394" s="40">
        <f t="shared" si="235"/>
        <v>0</v>
      </c>
      <c r="I394" s="41">
        <f t="shared" si="236"/>
        <v>0</v>
      </c>
      <c r="J394" s="48">
        <v>268</v>
      </c>
      <c r="K394" s="60">
        <f t="shared" si="237"/>
        <v>0</v>
      </c>
      <c r="L394" s="43"/>
      <c r="M394" s="61">
        <f t="shared" si="238"/>
        <v>0</v>
      </c>
      <c r="N394" s="62">
        <f t="shared" si="239"/>
        <v>0</v>
      </c>
    </row>
    <row r="395" spans="1:14" ht="18" customHeight="1" x14ac:dyDescent="0.25">
      <c r="A395" s="9">
        <v>388</v>
      </c>
      <c r="B395" s="33" t="s">
        <v>417</v>
      </c>
      <c r="C395" s="35" t="s">
        <v>7</v>
      </c>
      <c r="D395" s="36">
        <v>366</v>
      </c>
      <c r="E395" s="44"/>
      <c r="F395" s="45">
        <f t="shared" si="234"/>
        <v>0</v>
      </c>
      <c r="G395" s="46"/>
      <c r="H395" s="40">
        <f t="shared" si="235"/>
        <v>0</v>
      </c>
      <c r="I395" s="41">
        <f t="shared" si="236"/>
        <v>0</v>
      </c>
      <c r="J395" s="48">
        <v>244</v>
      </c>
      <c r="K395" s="60">
        <f t="shared" si="237"/>
        <v>0</v>
      </c>
      <c r="L395" s="43"/>
      <c r="M395" s="61">
        <f t="shared" si="238"/>
        <v>0</v>
      </c>
      <c r="N395" s="62">
        <f t="shared" si="239"/>
        <v>0</v>
      </c>
    </row>
    <row r="396" spans="1:14" ht="18" customHeight="1" x14ac:dyDescent="0.25">
      <c r="A396" s="9">
        <v>389</v>
      </c>
      <c r="B396" s="33" t="s">
        <v>418</v>
      </c>
      <c r="C396" s="35" t="s">
        <v>7</v>
      </c>
      <c r="D396" s="36">
        <v>132</v>
      </c>
      <c r="E396" s="44"/>
      <c r="F396" s="45">
        <f t="shared" si="234"/>
        <v>0</v>
      </c>
      <c r="G396" s="46"/>
      <c r="H396" s="40">
        <f t="shared" si="235"/>
        <v>0</v>
      </c>
      <c r="I396" s="41">
        <f t="shared" si="236"/>
        <v>0</v>
      </c>
      <c r="J396" s="48">
        <v>88</v>
      </c>
      <c r="K396" s="60">
        <f t="shared" si="237"/>
        <v>0</v>
      </c>
      <c r="L396" s="43"/>
      <c r="M396" s="61">
        <f t="shared" si="238"/>
        <v>0</v>
      </c>
      <c r="N396" s="62">
        <f t="shared" si="239"/>
        <v>0</v>
      </c>
    </row>
    <row r="397" spans="1:14" ht="18" customHeight="1" x14ac:dyDescent="0.25">
      <c r="A397" s="9">
        <v>390</v>
      </c>
      <c r="B397" s="33" t="s">
        <v>419</v>
      </c>
      <c r="C397" s="35" t="s">
        <v>7</v>
      </c>
      <c r="D397" s="36">
        <v>192</v>
      </c>
      <c r="E397" s="44"/>
      <c r="F397" s="45">
        <f t="shared" si="234"/>
        <v>0</v>
      </c>
      <c r="G397" s="46"/>
      <c r="H397" s="40">
        <f t="shared" si="235"/>
        <v>0</v>
      </c>
      <c r="I397" s="41">
        <f t="shared" si="236"/>
        <v>0</v>
      </c>
      <c r="J397" s="48">
        <v>128</v>
      </c>
      <c r="K397" s="60">
        <f t="shared" si="237"/>
        <v>0</v>
      </c>
      <c r="L397" s="43"/>
      <c r="M397" s="61">
        <f t="shared" si="238"/>
        <v>0</v>
      </c>
      <c r="N397" s="62">
        <f t="shared" si="239"/>
        <v>0</v>
      </c>
    </row>
    <row r="398" spans="1:14" ht="18" customHeight="1" x14ac:dyDescent="0.25">
      <c r="A398" s="9">
        <v>391</v>
      </c>
      <c r="B398" s="33" t="s">
        <v>420</v>
      </c>
      <c r="C398" s="35" t="s">
        <v>7</v>
      </c>
      <c r="D398" s="36">
        <v>960</v>
      </c>
      <c r="E398" s="44"/>
      <c r="F398" s="45">
        <f t="shared" si="234"/>
        <v>0</v>
      </c>
      <c r="G398" s="46"/>
      <c r="H398" s="40">
        <f t="shared" si="235"/>
        <v>0</v>
      </c>
      <c r="I398" s="41">
        <f t="shared" si="236"/>
        <v>0</v>
      </c>
      <c r="J398" s="48">
        <v>640</v>
      </c>
      <c r="K398" s="60">
        <f t="shared" si="237"/>
        <v>0</v>
      </c>
      <c r="L398" s="43"/>
      <c r="M398" s="61">
        <f t="shared" si="238"/>
        <v>0</v>
      </c>
      <c r="N398" s="62">
        <f t="shared" si="239"/>
        <v>0</v>
      </c>
    </row>
    <row r="399" spans="1:14" ht="18" customHeight="1" x14ac:dyDescent="0.25">
      <c r="A399" s="9">
        <v>392</v>
      </c>
      <c r="B399" s="33" t="s">
        <v>421</v>
      </c>
      <c r="C399" s="35" t="s">
        <v>7</v>
      </c>
      <c r="D399" s="36">
        <v>125</v>
      </c>
      <c r="E399" s="44"/>
      <c r="F399" s="45">
        <f t="shared" si="234"/>
        <v>0</v>
      </c>
      <c r="G399" s="46"/>
      <c r="H399" s="40">
        <f t="shared" si="235"/>
        <v>0</v>
      </c>
      <c r="I399" s="41">
        <f t="shared" si="236"/>
        <v>0</v>
      </c>
      <c r="J399" s="48">
        <v>84</v>
      </c>
      <c r="K399" s="60">
        <f t="shared" si="237"/>
        <v>0</v>
      </c>
      <c r="L399" s="43"/>
      <c r="M399" s="61">
        <f t="shared" si="238"/>
        <v>0</v>
      </c>
      <c r="N399" s="62">
        <f t="shared" si="239"/>
        <v>0</v>
      </c>
    </row>
    <row r="400" spans="1:14" ht="18" customHeight="1" x14ac:dyDescent="0.25">
      <c r="A400" s="9">
        <v>393</v>
      </c>
      <c r="B400" s="33" t="s">
        <v>422</v>
      </c>
      <c r="C400" s="35" t="s">
        <v>8</v>
      </c>
      <c r="D400" s="36">
        <v>120</v>
      </c>
      <c r="E400" s="44"/>
      <c r="F400" s="45">
        <f t="shared" si="234"/>
        <v>0</v>
      </c>
      <c r="G400" s="46"/>
      <c r="H400" s="40">
        <f t="shared" si="235"/>
        <v>0</v>
      </c>
      <c r="I400" s="41">
        <f t="shared" si="236"/>
        <v>0</v>
      </c>
      <c r="J400" s="48">
        <v>80</v>
      </c>
      <c r="K400" s="60">
        <f t="shared" si="237"/>
        <v>0</v>
      </c>
      <c r="L400" s="43"/>
      <c r="M400" s="61">
        <f t="shared" si="238"/>
        <v>0</v>
      </c>
      <c r="N400" s="62">
        <f t="shared" si="239"/>
        <v>0</v>
      </c>
    </row>
    <row r="401" spans="1:14" ht="18" customHeight="1" x14ac:dyDescent="0.25">
      <c r="A401" s="9">
        <v>394</v>
      </c>
      <c r="B401" s="33" t="s">
        <v>423</v>
      </c>
      <c r="C401" s="35" t="s">
        <v>8</v>
      </c>
      <c r="D401" s="36">
        <v>1500</v>
      </c>
      <c r="E401" s="44"/>
      <c r="F401" s="45">
        <f t="shared" si="234"/>
        <v>0</v>
      </c>
      <c r="G401" s="46"/>
      <c r="H401" s="40">
        <f t="shared" si="235"/>
        <v>0</v>
      </c>
      <c r="I401" s="41">
        <f t="shared" si="236"/>
        <v>0</v>
      </c>
      <c r="J401" s="48">
        <v>1000</v>
      </c>
      <c r="K401" s="60">
        <f t="shared" si="237"/>
        <v>0</v>
      </c>
      <c r="L401" s="43"/>
      <c r="M401" s="61">
        <f t="shared" si="238"/>
        <v>0</v>
      </c>
      <c r="N401" s="62">
        <f t="shared" si="239"/>
        <v>0</v>
      </c>
    </row>
    <row r="402" spans="1:14" ht="18" customHeight="1" x14ac:dyDescent="0.25">
      <c r="A402" s="9">
        <v>395</v>
      </c>
      <c r="B402" s="33" t="s">
        <v>424</v>
      </c>
      <c r="C402" s="35" t="s">
        <v>7</v>
      </c>
      <c r="D402" s="36">
        <v>3</v>
      </c>
      <c r="E402" s="44"/>
      <c r="F402" s="45">
        <f t="shared" si="234"/>
        <v>0</v>
      </c>
      <c r="G402" s="46"/>
      <c r="H402" s="40">
        <f t="shared" si="235"/>
        <v>0</v>
      </c>
      <c r="I402" s="41">
        <f t="shared" si="236"/>
        <v>0</v>
      </c>
      <c r="J402" s="48">
        <v>2</v>
      </c>
      <c r="K402" s="60">
        <f t="shared" si="237"/>
        <v>0</v>
      </c>
      <c r="L402" s="43"/>
      <c r="M402" s="61">
        <f t="shared" si="238"/>
        <v>0</v>
      </c>
      <c r="N402" s="62">
        <f t="shared" si="239"/>
        <v>0</v>
      </c>
    </row>
    <row r="403" spans="1:14" ht="18" customHeight="1" x14ac:dyDescent="0.25">
      <c r="A403" s="9">
        <v>396</v>
      </c>
      <c r="B403" s="33" t="s">
        <v>425</v>
      </c>
      <c r="C403" s="35" t="s">
        <v>7</v>
      </c>
      <c r="D403" s="36">
        <v>12</v>
      </c>
      <c r="E403" s="44"/>
      <c r="F403" s="45">
        <f t="shared" si="234"/>
        <v>0</v>
      </c>
      <c r="G403" s="46"/>
      <c r="H403" s="40">
        <f t="shared" si="235"/>
        <v>0</v>
      </c>
      <c r="I403" s="41">
        <f t="shared" si="236"/>
        <v>0</v>
      </c>
      <c r="J403" s="48">
        <v>8</v>
      </c>
      <c r="K403" s="60">
        <f t="shared" si="237"/>
        <v>0</v>
      </c>
      <c r="L403" s="43"/>
      <c r="M403" s="61">
        <f t="shared" si="238"/>
        <v>0</v>
      </c>
      <c r="N403" s="62">
        <f t="shared" si="239"/>
        <v>0</v>
      </c>
    </row>
    <row r="404" spans="1:14" ht="18" customHeight="1" x14ac:dyDescent="0.25">
      <c r="A404" s="9">
        <v>397</v>
      </c>
      <c r="B404" s="33" t="s">
        <v>426</v>
      </c>
      <c r="C404" s="35" t="s">
        <v>45</v>
      </c>
      <c r="D404" s="36">
        <v>150</v>
      </c>
      <c r="E404" s="44"/>
      <c r="F404" s="45">
        <f t="shared" si="234"/>
        <v>0</v>
      </c>
      <c r="G404" s="46"/>
      <c r="H404" s="40">
        <f t="shared" si="235"/>
        <v>0</v>
      </c>
      <c r="I404" s="41">
        <f t="shared" si="236"/>
        <v>0</v>
      </c>
      <c r="J404" s="48">
        <v>100</v>
      </c>
      <c r="K404" s="60">
        <f t="shared" si="237"/>
        <v>0</v>
      </c>
      <c r="L404" s="43"/>
      <c r="M404" s="61">
        <f t="shared" si="238"/>
        <v>0</v>
      </c>
      <c r="N404" s="62">
        <f t="shared" si="239"/>
        <v>0</v>
      </c>
    </row>
    <row r="405" spans="1:14" ht="18" customHeight="1" x14ac:dyDescent="0.25">
      <c r="A405" s="9">
        <v>398</v>
      </c>
      <c r="B405" s="33" t="s">
        <v>427</v>
      </c>
      <c r="C405" s="35" t="s">
        <v>7</v>
      </c>
      <c r="D405" s="36">
        <v>420</v>
      </c>
      <c r="E405" s="44"/>
      <c r="F405" s="45">
        <f t="shared" si="234"/>
        <v>0</v>
      </c>
      <c r="G405" s="46"/>
      <c r="H405" s="40">
        <f t="shared" si="235"/>
        <v>0</v>
      </c>
      <c r="I405" s="41">
        <f t="shared" si="236"/>
        <v>0</v>
      </c>
      <c r="J405" s="48">
        <v>280</v>
      </c>
      <c r="K405" s="60">
        <f t="shared" si="237"/>
        <v>0</v>
      </c>
      <c r="L405" s="43"/>
      <c r="M405" s="61">
        <f t="shared" si="238"/>
        <v>0</v>
      </c>
      <c r="N405" s="62">
        <f t="shared" si="239"/>
        <v>0</v>
      </c>
    </row>
    <row r="406" spans="1:14" ht="18" customHeight="1" x14ac:dyDescent="0.25">
      <c r="A406" s="9">
        <v>399</v>
      </c>
      <c r="B406" s="33" t="s">
        <v>428</v>
      </c>
      <c r="C406" s="35" t="s">
        <v>7</v>
      </c>
      <c r="D406" s="36">
        <v>60</v>
      </c>
      <c r="E406" s="44"/>
      <c r="F406" s="45">
        <f t="shared" si="234"/>
        <v>0</v>
      </c>
      <c r="G406" s="46"/>
      <c r="H406" s="40">
        <f t="shared" si="235"/>
        <v>0</v>
      </c>
      <c r="I406" s="41">
        <f t="shared" si="236"/>
        <v>0</v>
      </c>
      <c r="J406" s="48">
        <v>40</v>
      </c>
      <c r="K406" s="60">
        <f t="shared" si="237"/>
        <v>0</v>
      </c>
      <c r="L406" s="43"/>
      <c r="M406" s="61">
        <f t="shared" si="238"/>
        <v>0</v>
      </c>
      <c r="N406" s="62">
        <f t="shared" si="239"/>
        <v>0</v>
      </c>
    </row>
    <row r="407" spans="1:14" ht="18" customHeight="1" x14ac:dyDescent="0.25">
      <c r="A407" s="9">
        <v>400</v>
      </c>
      <c r="B407" s="33" t="s">
        <v>429</v>
      </c>
      <c r="C407" s="35" t="s">
        <v>8</v>
      </c>
      <c r="D407" s="36">
        <v>48</v>
      </c>
      <c r="E407" s="44"/>
      <c r="F407" s="45">
        <f t="shared" si="234"/>
        <v>0</v>
      </c>
      <c r="G407" s="46"/>
      <c r="H407" s="40">
        <f t="shared" si="235"/>
        <v>0</v>
      </c>
      <c r="I407" s="41">
        <f t="shared" si="236"/>
        <v>0</v>
      </c>
      <c r="J407" s="48">
        <v>32</v>
      </c>
      <c r="K407" s="60">
        <f t="shared" si="237"/>
        <v>0</v>
      </c>
      <c r="L407" s="43"/>
      <c r="M407" s="61">
        <f t="shared" si="238"/>
        <v>0</v>
      </c>
      <c r="N407" s="62">
        <f t="shared" si="239"/>
        <v>0</v>
      </c>
    </row>
    <row r="408" spans="1:14" ht="18" customHeight="1" x14ac:dyDescent="0.25">
      <c r="A408" s="9">
        <v>401</v>
      </c>
      <c r="B408" s="33" t="s">
        <v>430</v>
      </c>
      <c r="C408" s="35" t="s">
        <v>7</v>
      </c>
      <c r="D408" s="36">
        <v>3</v>
      </c>
      <c r="E408" s="44"/>
      <c r="F408" s="45">
        <f t="shared" si="234"/>
        <v>0</v>
      </c>
      <c r="G408" s="46"/>
      <c r="H408" s="40">
        <f t="shared" si="235"/>
        <v>0</v>
      </c>
      <c r="I408" s="41">
        <f t="shared" si="236"/>
        <v>0</v>
      </c>
      <c r="J408" s="48">
        <v>2</v>
      </c>
      <c r="K408" s="60">
        <f t="shared" si="237"/>
        <v>0</v>
      </c>
      <c r="L408" s="43"/>
      <c r="M408" s="61">
        <f t="shared" si="238"/>
        <v>0</v>
      </c>
      <c r="N408" s="62">
        <f t="shared" si="239"/>
        <v>0</v>
      </c>
    </row>
    <row r="409" spans="1:14" ht="18" customHeight="1" x14ac:dyDescent="0.25">
      <c r="A409" s="9">
        <v>402</v>
      </c>
      <c r="B409" s="33" t="s">
        <v>431</v>
      </c>
      <c r="C409" s="35" t="s">
        <v>7</v>
      </c>
      <c r="D409" s="36">
        <v>600</v>
      </c>
      <c r="E409" s="44"/>
      <c r="F409" s="45">
        <f t="shared" si="234"/>
        <v>0</v>
      </c>
      <c r="G409" s="46"/>
      <c r="H409" s="40">
        <f t="shared" si="235"/>
        <v>0</v>
      </c>
      <c r="I409" s="41">
        <f t="shared" si="236"/>
        <v>0</v>
      </c>
      <c r="J409" s="48">
        <v>400</v>
      </c>
      <c r="K409" s="60">
        <f t="shared" si="237"/>
        <v>0</v>
      </c>
      <c r="L409" s="43"/>
      <c r="M409" s="61">
        <f t="shared" si="238"/>
        <v>0</v>
      </c>
      <c r="N409" s="62">
        <f t="shared" si="239"/>
        <v>0</v>
      </c>
    </row>
    <row r="410" spans="1:14" ht="18" customHeight="1" x14ac:dyDescent="0.25">
      <c r="A410" s="9">
        <v>403</v>
      </c>
      <c r="B410" s="33" t="s">
        <v>432</v>
      </c>
      <c r="C410" s="35" t="s">
        <v>7</v>
      </c>
      <c r="D410" s="36">
        <v>480</v>
      </c>
      <c r="E410" s="44"/>
      <c r="F410" s="45">
        <f t="shared" si="234"/>
        <v>0</v>
      </c>
      <c r="G410" s="46"/>
      <c r="H410" s="40">
        <f t="shared" si="235"/>
        <v>0</v>
      </c>
      <c r="I410" s="41">
        <f t="shared" si="236"/>
        <v>0</v>
      </c>
      <c r="J410" s="48">
        <v>320</v>
      </c>
      <c r="K410" s="60">
        <f t="shared" si="237"/>
        <v>0</v>
      </c>
      <c r="L410" s="43"/>
      <c r="M410" s="61">
        <f t="shared" si="238"/>
        <v>0</v>
      </c>
      <c r="N410" s="62">
        <f t="shared" si="239"/>
        <v>0</v>
      </c>
    </row>
    <row r="411" spans="1:14" ht="26.25" customHeight="1" x14ac:dyDescent="0.25">
      <c r="A411" s="9">
        <v>404</v>
      </c>
      <c r="B411" s="33" t="s">
        <v>433</v>
      </c>
      <c r="C411" s="35" t="s">
        <v>7</v>
      </c>
      <c r="D411" s="36">
        <v>204</v>
      </c>
      <c r="E411" s="44"/>
      <c r="F411" s="45">
        <f t="shared" si="234"/>
        <v>0</v>
      </c>
      <c r="G411" s="46"/>
      <c r="H411" s="40">
        <f t="shared" si="235"/>
        <v>0</v>
      </c>
      <c r="I411" s="41">
        <f t="shared" si="236"/>
        <v>0</v>
      </c>
      <c r="J411" s="48">
        <v>136</v>
      </c>
      <c r="K411" s="60">
        <f t="shared" si="237"/>
        <v>0</v>
      </c>
      <c r="L411" s="43"/>
      <c r="M411" s="61">
        <f t="shared" si="238"/>
        <v>0</v>
      </c>
      <c r="N411" s="62">
        <f t="shared" si="239"/>
        <v>0</v>
      </c>
    </row>
    <row r="412" spans="1:14" ht="28.5" customHeight="1" x14ac:dyDescent="0.25">
      <c r="A412" s="9">
        <v>405</v>
      </c>
      <c r="B412" s="33" t="s">
        <v>434</v>
      </c>
      <c r="C412" s="35" t="s">
        <v>7</v>
      </c>
      <c r="D412" s="36">
        <v>186</v>
      </c>
      <c r="E412" s="44"/>
      <c r="F412" s="45">
        <f t="shared" si="234"/>
        <v>0</v>
      </c>
      <c r="G412" s="46"/>
      <c r="H412" s="40">
        <f t="shared" si="235"/>
        <v>0</v>
      </c>
      <c r="I412" s="41">
        <f t="shared" si="236"/>
        <v>0</v>
      </c>
      <c r="J412" s="48">
        <v>124</v>
      </c>
      <c r="K412" s="60">
        <f t="shared" si="237"/>
        <v>0</v>
      </c>
      <c r="L412" s="43"/>
      <c r="M412" s="61">
        <f t="shared" si="238"/>
        <v>0</v>
      </c>
      <c r="N412" s="62">
        <f t="shared" si="239"/>
        <v>0</v>
      </c>
    </row>
    <row r="413" spans="1:14" ht="26.25" customHeight="1" x14ac:dyDescent="0.25">
      <c r="A413" s="9">
        <v>406</v>
      </c>
      <c r="B413" s="33" t="s">
        <v>435</v>
      </c>
      <c r="C413" s="35" t="s">
        <v>7</v>
      </c>
      <c r="D413" s="36">
        <v>300</v>
      </c>
      <c r="E413" s="44"/>
      <c r="F413" s="45">
        <f t="shared" si="234"/>
        <v>0</v>
      </c>
      <c r="G413" s="46"/>
      <c r="H413" s="40">
        <f t="shared" si="235"/>
        <v>0</v>
      </c>
      <c r="I413" s="41">
        <f t="shared" si="236"/>
        <v>0</v>
      </c>
      <c r="J413" s="48">
        <v>200</v>
      </c>
      <c r="K413" s="60">
        <f t="shared" si="237"/>
        <v>0</v>
      </c>
      <c r="L413" s="43"/>
      <c r="M413" s="61">
        <f t="shared" si="238"/>
        <v>0</v>
      </c>
      <c r="N413" s="62">
        <f t="shared" si="239"/>
        <v>0</v>
      </c>
    </row>
    <row r="414" spans="1:14" ht="18" customHeight="1" x14ac:dyDescent="0.25">
      <c r="A414" s="9">
        <v>407</v>
      </c>
      <c r="B414" s="33" t="s">
        <v>436</v>
      </c>
      <c r="C414" s="35" t="s">
        <v>7</v>
      </c>
      <c r="D414" s="36">
        <v>39</v>
      </c>
      <c r="E414" s="44"/>
      <c r="F414" s="45">
        <f t="shared" si="234"/>
        <v>0</v>
      </c>
      <c r="G414" s="46"/>
      <c r="H414" s="40">
        <f t="shared" si="235"/>
        <v>0</v>
      </c>
      <c r="I414" s="41">
        <f t="shared" si="236"/>
        <v>0</v>
      </c>
      <c r="J414" s="48">
        <v>26</v>
      </c>
      <c r="K414" s="60">
        <f t="shared" si="237"/>
        <v>0</v>
      </c>
      <c r="L414" s="43"/>
      <c r="M414" s="61">
        <f t="shared" si="238"/>
        <v>0</v>
      </c>
      <c r="N414" s="62">
        <f t="shared" si="239"/>
        <v>0</v>
      </c>
    </row>
    <row r="415" spans="1:14" ht="18" customHeight="1" x14ac:dyDescent="0.25">
      <c r="A415" s="9">
        <v>408</v>
      </c>
      <c r="B415" s="33" t="s">
        <v>437</v>
      </c>
      <c r="C415" s="35" t="s">
        <v>7</v>
      </c>
      <c r="D415" s="36">
        <v>210</v>
      </c>
      <c r="E415" s="44"/>
      <c r="F415" s="45">
        <f t="shared" si="234"/>
        <v>0</v>
      </c>
      <c r="G415" s="46"/>
      <c r="H415" s="40">
        <f t="shared" si="235"/>
        <v>0</v>
      </c>
      <c r="I415" s="41">
        <f t="shared" si="236"/>
        <v>0</v>
      </c>
      <c r="J415" s="48">
        <v>140</v>
      </c>
      <c r="K415" s="60">
        <f t="shared" si="237"/>
        <v>0</v>
      </c>
      <c r="L415" s="43"/>
      <c r="M415" s="61">
        <f t="shared" si="238"/>
        <v>0</v>
      </c>
      <c r="N415" s="62">
        <f t="shared" si="239"/>
        <v>0</v>
      </c>
    </row>
    <row r="416" spans="1:14" ht="18" customHeight="1" x14ac:dyDescent="0.25">
      <c r="A416" s="9">
        <v>409</v>
      </c>
      <c r="B416" s="33" t="s">
        <v>438</v>
      </c>
      <c r="C416" s="35" t="s">
        <v>7</v>
      </c>
      <c r="D416" s="36">
        <v>7260</v>
      </c>
      <c r="E416" s="44"/>
      <c r="F416" s="45">
        <f t="shared" si="234"/>
        <v>0</v>
      </c>
      <c r="G416" s="46"/>
      <c r="H416" s="40">
        <f t="shared" si="235"/>
        <v>0</v>
      </c>
      <c r="I416" s="41">
        <f t="shared" si="236"/>
        <v>0</v>
      </c>
      <c r="J416" s="48">
        <v>4840</v>
      </c>
      <c r="K416" s="60">
        <f t="shared" si="237"/>
        <v>0</v>
      </c>
      <c r="L416" s="43"/>
      <c r="M416" s="61">
        <f t="shared" si="238"/>
        <v>0</v>
      </c>
      <c r="N416" s="62">
        <f t="shared" si="239"/>
        <v>0</v>
      </c>
    </row>
    <row r="417" spans="1:14" ht="18" customHeight="1" x14ac:dyDescent="0.25">
      <c r="A417" s="9">
        <v>410</v>
      </c>
      <c r="B417" s="33" t="s">
        <v>439</v>
      </c>
      <c r="C417" s="35" t="s">
        <v>7</v>
      </c>
      <c r="D417" s="36">
        <v>6</v>
      </c>
      <c r="E417" s="44"/>
      <c r="F417" s="45">
        <f t="shared" si="234"/>
        <v>0</v>
      </c>
      <c r="G417" s="46"/>
      <c r="H417" s="40">
        <f t="shared" si="235"/>
        <v>0</v>
      </c>
      <c r="I417" s="41">
        <f t="shared" si="236"/>
        <v>0</v>
      </c>
      <c r="J417" s="48">
        <v>4</v>
      </c>
      <c r="K417" s="60">
        <f t="shared" si="237"/>
        <v>0</v>
      </c>
      <c r="L417" s="43"/>
      <c r="M417" s="61">
        <f t="shared" si="238"/>
        <v>0</v>
      </c>
      <c r="N417" s="62">
        <f t="shared" si="239"/>
        <v>0</v>
      </c>
    </row>
    <row r="418" spans="1:14" ht="18" customHeight="1" x14ac:dyDescent="0.25">
      <c r="A418" s="9">
        <v>411</v>
      </c>
      <c r="B418" s="33" t="s">
        <v>440</v>
      </c>
      <c r="C418" s="35" t="s">
        <v>6</v>
      </c>
      <c r="D418" s="36">
        <v>30</v>
      </c>
      <c r="E418" s="44"/>
      <c r="F418" s="45">
        <f t="shared" si="234"/>
        <v>0</v>
      </c>
      <c r="G418" s="46"/>
      <c r="H418" s="40">
        <f t="shared" si="235"/>
        <v>0</v>
      </c>
      <c r="I418" s="41">
        <f t="shared" si="236"/>
        <v>0</v>
      </c>
      <c r="J418" s="48">
        <v>20</v>
      </c>
      <c r="K418" s="60">
        <f t="shared" si="237"/>
        <v>0</v>
      </c>
      <c r="L418" s="43"/>
      <c r="M418" s="61">
        <f t="shared" si="238"/>
        <v>0</v>
      </c>
      <c r="N418" s="62">
        <f t="shared" si="239"/>
        <v>0</v>
      </c>
    </row>
    <row r="419" spans="1:14" ht="18" customHeight="1" x14ac:dyDescent="0.25">
      <c r="A419" s="9">
        <v>412</v>
      </c>
      <c r="B419" s="33" t="s">
        <v>441</v>
      </c>
      <c r="C419" s="35" t="s">
        <v>6</v>
      </c>
      <c r="D419" s="36">
        <v>30</v>
      </c>
      <c r="E419" s="44"/>
      <c r="F419" s="45">
        <f t="shared" si="234"/>
        <v>0</v>
      </c>
      <c r="G419" s="46"/>
      <c r="H419" s="40">
        <f t="shared" si="235"/>
        <v>0</v>
      </c>
      <c r="I419" s="41">
        <f t="shared" si="236"/>
        <v>0</v>
      </c>
      <c r="J419" s="48">
        <v>20</v>
      </c>
      <c r="K419" s="60">
        <f t="shared" si="237"/>
        <v>0</v>
      </c>
      <c r="L419" s="43"/>
      <c r="M419" s="61">
        <f t="shared" si="238"/>
        <v>0</v>
      </c>
      <c r="N419" s="62">
        <f t="shared" si="239"/>
        <v>0</v>
      </c>
    </row>
    <row r="420" spans="1:14" ht="18" customHeight="1" x14ac:dyDescent="0.25">
      <c r="A420" s="9">
        <v>413</v>
      </c>
      <c r="B420" s="33" t="s">
        <v>442</v>
      </c>
      <c r="C420" s="35" t="s">
        <v>7</v>
      </c>
      <c r="D420" s="36">
        <v>18</v>
      </c>
      <c r="E420" s="44"/>
      <c r="F420" s="45">
        <f t="shared" si="234"/>
        <v>0</v>
      </c>
      <c r="G420" s="46"/>
      <c r="H420" s="40">
        <f t="shared" si="235"/>
        <v>0</v>
      </c>
      <c r="I420" s="41">
        <f t="shared" si="236"/>
        <v>0</v>
      </c>
      <c r="J420" s="48">
        <v>12</v>
      </c>
      <c r="K420" s="60">
        <f t="shared" si="237"/>
        <v>0</v>
      </c>
      <c r="L420" s="43"/>
      <c r="M420" s="61">
        <f t="shared" si="238"/>
        <v>0</v>
      </c>
      <c r="N420" s="62">
        <f t="shared" si="239"/>
        <v>0</v>
      </c>
    </row>
    <row r="421" spans="1:14" ht="18" customHeight="1" x14ac:dyDescent="0.25">
      <c r="A421" s="9">
        <v>414</v>
      </c>
      <c r="B421" s="33" t="s">
        <v>443</v>
      </c>
      <c r="C421" s="35" t="s">
        <v>7</v>
      </c>
      <c r="D421" s="36">
        <v>15</v>
      </c>
      <c r="E421" s="44"/>
      <c r="F421" s="45">
        <f t="shared" si="234"/>
        <v>0</v>
      </c>
      <c r="G421" s="46"/>
      <c r="H421" s="40">
        <f t="shared" si="235"/>
        <v>0</v>
      </c>
      <c r="I421" s="41">
        <f t="shared" si="236"/>
        <v>0</v>
      </c>
      <c r="J421" s="48">
        <v>10</v>
      </c>
      <c r="K421" s="60">
        <f t="shared" si="237"/>
        <v>0</v>
      </c>
      <c r="L421" s="43"/>
      <c r="M421" s="61">
        <f t="shared" si="238"/>
        <v>0</v>
      </c>
      <c r="N421" s="62">
        <f t="shared" si="239"/>
        <v>0</v>
      </c>
    </row>
    <row r="422" spans="1:14" ht="18" customHeight="1" x14ac:dyDescent="0.25">
      <c r="A422" s="9">
        <v>415</v>
      </c>
      <c r="B422" s="33" t="s">
        <v>444</v>
      </c>
      <c r="C422" s="35" t="s">
        <v>7</v>
      </c>
      <c r="D422" s="36">
        <v>99</v>
      </c>
      <c r="E422" s="44"/>
      <c r="F422" s="45">
        <f t="shared" ref="F422" si="240">ROUND(D422*E422,2)</f>
        <v>0</v>
      </c>
      <c r="G422" s="46"/>
      <c r="H422" s="40">
        <f t="shared" ref="H422" si="241">ROUND(F422*G422,2)</f>
        <v>0</v>
      </c>
      <c r="I422" s="41">
        <f t="shared" ref="I422" si="242">ROUND(F422+H422,2)</f>
        <v>0</v>
      </c>
      <c r="J422" s="48">
        <v>66</v>
      </c>
      <c r="K422" s="60">
        <f t="shared" ref="K422" si="243">ROUND(E422*J422,2)</f>
        <v>0</v>
      </c>
      <c r="L422" s="43"/>
      <c r="M422" s="61">
        <f t="shared" ref="M422" si="244">ROUND(K422*L422,2)</f>
        <v>0</v>
      </c>
      <c r="N422" s="62">
        <f t="shared" ref="N422" si="245">K422+M422</f>
        <v>0</v>
      </c>
    </row>
    <row r="423" spans="1:14" ht="18" customHeight="1" thickBot="1" x14ac:dyDescent="0.3">
      <c r="A423" s="9">
        <v>416</v>
      </c>
      <c r="B423" s="33" t="s">
        <v>445</v>
      </c>
      <c r="C423" s="35" t="s">
        <v>189</v>
      </c>
      <c r="D423" s="36">
        <v>420</v>
      </c>
      <c r="E423" s="44"/>
      <c r="F423" s="49">
        <f t="shared" si="234"/>
        <v>0</v>
      </c>
      <c r="G423" s="50"/>
      <c r="H423" s="51">
        <f t="shared" si="235"/>
        <v>0</v>
      </c>
      <c r="I423" s="52">
        <f t="shared" si="236"/>
        <v>0</v>
      </c>
      <c r="J423" s="48">
        <v>280</v>
      </c>
      <c r="K423" s="60">
        <f t="shared" si="237"/>
        <v>0</v>
      </c>
      <c r="L423" s="43"/>
      <c r="M423" s="61">
        <f t="shared" si="238"/>
        <v>0</v>
      </c>
      <c r="N423" s="62">
        <f t="shared" si="239"/>
        <v>0</v>
      </c>
    </row>
    <row r="424" spans="1:14" ht="21" customHeight="1" thickBot="1" x14ac:dyDescent="0.3">
      <c r="A424" s="68" t="s">
        <v>17</v>
      </c>
      <c r="B424" s="69"/>
      <c r="C424" s="69"/>
      <c r="D424" s="69"/>
      <c r="E424" s="69"/>
      <c r="F424" s="53">
        <f>SUM(F8:F423)</f>
        <v>0</v>
      </c>
      <c r="G424" s="17" t="s">
        <v>16</v>
      </c>
      <c r="H424" s="54">
        <f>SUM(H8:H423)</f>
        <v>0</v>
      </c>
      <c r="I424" s="55">
        <f>SUM(I8:I423)</f>
        <v>0</v>
      </c>
      <c r="J424" s="18" t="s">
        <v>16</v>
      </c>
      <c r="K424" s="56">
        <f>SUM(K8:K423)</f>
        <v>0</v>
      </c>
      <c r="L424" s="17" t="s">
        <v>16</v>
      </c>
      <c r="M424" s="54">
        <f>SUM(M8:M423)</f>
        <v>0</v>
      </c>
      <c r="N424" s="55">
        <f>SUM(N8:N423)</f>
        <v>0</v>
      </c>
    </row>
    <row r="425" spans="1:14" ht="21" customHeight="1" thickBot="1" x14ac:dyDescent="0.3">
      <c r="A425" s="10"/>
      <c r="B425" s="10"/>
      <c r="C425" s="10"/>
      <c r="D425" s="10"/>
      <c r="E425" s="10"/>
      <c r="F425" s="11"/>
      <c r="G425" s="3"/>
      <c r="H425" s="11"/>
      <c r="I425" s="11"/>
      <c r="J425" s="12"/>
      <c r="K425" s="12"/>
      <c r="L425" s="12"/>
      <c r="M425" s="12"/>
      <c r="N425" s="12"/>
    </row>
    <row r="426" spans="1:14" ht="28.5" customHeight="1" thickBot="1" x14ac:dyDescent="0.3">
      <c r="A426" s="64" t="s">
        <v>15</v>
      </c>
      <c r="B426" s="65"/>
      <c r="C426" s="76" t="s">
        <v>22</v>
      </c>
      <c r="D426" s="77"/>
      <c r="E426" s="31" t="s">
        <v>23</v>
      </c>
      <c r="F426" s="84" t="s">
        <v>24</v>
      </c>
      <c r="G426" s="85"/>
      <c r="H426" s="1"/>
      <c r="I426" s="1"/>
    </row>
    <row r="427" spans="1:14" ht="20.25" customHeight="1" x14ac:dyDescent="0.25">
      <c r="A427" s="14" t="s">
        <v>18</v>
      </c>
      <c r="B427" s="15" t="s">
        <v>10</v>
      </c>
      <c r="C427" s="78"/>
      <c r="D427" s="79"/>
      <c r="E427" s="57"/>
      <c r="F427" s="79"/>
      <c r="G427" s="86"/>
      <c r="H427" s="32"/>
    </row>
    <row r="428" spans="1:14" ht="20.25" customHeight="1" thickBot="1" x14ac:dyDescent="0.3">
      <c r="A428" s="13" t="s">
        <v>19</v>
      </c>
      <c r="B428" s="16" t="s">
        <v>14</v>
      </c>
      <c r="C428" s="80"/>
      <c r="D428" s="81"/>
      <c r="E428" s="58"/>
      <c r="F428" s="81"/>
      <c r="G428" s="87"/>
    </row>
    <row r="429" spans="1:14" ht="29.25" customHeight="1" thickBot="1" x14ac:dyDescent="0.3">
      <c r="A429" s="66" t="s">
        <v>26</v>
      </c>
      <c r="B429" s="67"/>
      <c r="C429" s="82">
        <f>C427+C428</f>
        <v>0</v>
      </c>
      <c r="D429" s="83"/>
      <c r="E429" s="59">
        <f>E427+E428</f>
        <v>0</v>
      </c>
      <c r="F429" s="88">
        <f>F427+F428</f>
        <v>0</v>
      </c>
      <c r="G429" s="89"/>
    </row>
  </sheetData>
  <mergeCells count="15">
    <mergeCell ref="A2:N2"/>
    <mergeCell ref="A426:B426"/>
    <mergeCell ref="A429:B429"/>
    <mergeCell ref="A424:E424"/>
    <mergeCell ref="J5:N5"/>
    <mergeCell ref="D5:I5"/>
    <mergeCell ref="A5:C5"/>
    <mergeCell ref="C426:D426"/>
    <mergeCell ref="C427:D427"/>
    <mergeCell ref="C428:D428"/>
    <mergeCell ref="C429:D429"/>
    <mergeCell ref="F426:G426"/>
    <mergeCell ref="F427:G427"/>
    <mergeCell ref="F428:G428"/>
    <mergeCell ref="F429:G429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2022-10-10T09:32:13Z</cp:lastPrinted>
  <dcterms:created xsi:type="dcterms:W3CDTF">2020-06-09T11:07:28Z</dcterms:created>
  <dcterms:modified xsi:type="dcterms:W3CDTF">2022-10-11T10:12:32Z</dcterms:modified>
</cp:coreProperties>
</file>