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20" windowHeight="9645" activeTab="0"/>
  </bookViews>
  <sheets>
    <sheet name="Pakiet nr 1" sheetId="1" r:id="rId1"/>
    <sheet name="Pakiet nr 2" sheetId="2" r:id="rId2"/>
    <sheet name="Pakiet nr 3" sheetId="3" r:id="rId3"/>
    <sheet name="Pakiet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zał. 1a do Pakietu 9" sheetId="10" r:id="rId10"/>
    <sheet name="Pakiet nr 10" sheetId="11" r:id="rId11"/>
    <sheet name="Pakiet nr 11" sheetId="12" r:id="rId12"/>
    <sheet name="Pakiet nr 12" sheetId="13" r:id="rId13"/>
    <sheet name="Pakiet nr 13" sheetId="14" r:id="rId14"/>
    <sheet name="Pakiet nr 14" sheetId="15" r:id="rId15"/>
    <sheet name="Pakiet nr 15" sheetId="16" r:id="rId16"/>
    <sheet name="Pakiet nr 16" sheetId="17" r:id="rId17"/>
    <sheet name="Pakiet nr 17" sheetId="18" r:id="rId18"/>
    <sheet name="Pakiet nr 18" sheetId="19" r:id="rId19"/>
    <sheet name="Pakiet nr 19" sheetId="20" r:id="rId20"/>
    <sheet name="Pakiet nr 20" sheetId="21" r:id="rId21"/>
    <sheet name="Pakiet nr 21" sheetId="22" r:id="rId22"/>
    <sheet name="Pakiet nr 22" sheetId="23" r:id="rId23"/>
    <sheet name="Pakiet nr 23" sheetId="24" r:id="rId24"/>
    <sheet name="Pakiet nr 24" sheetId="25" r:id="rId25"/>
    <sheet name="Pakiet nr 25" sheetId="26" r:id="rId26"/>
    <sheet name="Pakiet nr 26" sheetId="27" r:id="rId27"/>
    <sheet name="Pakiet nr 27" sheetId="28" r:id="rId28"/>
    <sheet name="Pakiet nr 28" sheetId="29" r:id="rId29"/>
    <sheet name="Pakiet nr 29" sheetId="30" r:id="rId30"/>
    <sheet name="Pakiet nr 30" sheetId="31" r:id="rId31"/>
    <sheet name="Pakiet nr 31" sheetId="32" r:id="rId32"/>
    <sheet name="Pakiet nr 32" sheetId="33" r:id="rId33"/>
    <sheet name="Pakiet nr 33" sheetId="34" r:id="rId34"/>
    <sheet name="Pakiet nr 34" sheetId="35" r:id="rId35"/>
    <sheet name="Pakiet nr 35" sheetId="36" r:id="rId36"/>
    <sheet name="Pakiet nr 36" sheetId="37" r:id="rId37"/>
    <sheet name="Pakiet nr 37" sheetId="38" r:id="rId38"/>
    <sheet name="Pakiet nr 38" sheetId="39" r:id="rId39"/>
    <sheet name="Pakiet nr 39" sheetId="40" r:id="rId40"/>
    <sheet name="Pakiet nr 40" sheetId="41" r:id="rId41"/>
    <sheet name="Pakiet nr 41" sheetId="42" r:id="rId42"/>
    <sheet name="Pakiet nr 42" sheetId="43" r:id="rId43"/>
    <sheet name="Pakiet nr 43" sheetId="44" r:id="rId44"/>
    <sheet name="Pakiet nr 44" sheetId="45" r:id="rId45"/>
    <sheet name="Pakiet nr 45" sheetId="46" r:id="rId46"/>
    <sheet name="Pakiet nr 46" sheetId="47" r:id="rId47"/>
    <sheet name="Pakiet nr 47" sheetId="48" r:id="rId48"/>
    <sheet name="Pakiet nr 48" sheetId="49" r:id="rId49"/>
    <sheet name="Pakiet nr 49" sheetId="50" r:id="rId50"/>
    <sheet name="Pakiet nr 50" sheetId="51" r:id="rId51"/>
    <sheet name="Pakiet nr 51" sheetId="52" r:id="rId52"/>
    <sheet name="Pakiet nr 52" sheetId="53" r:id="rId53"/>
    <sheet name="Pakiet nr 53" sheetId="54" r:id="rId54"/>
    <sheet name="Pakiet nr 54" sheetId="55" r:id="rId55"/>
    <sheet name="Pakiet nr 55" sheetId="56" r:id="rId56"/>
    <sheet name="Pakiet nr 56" sheetId="57" r:id="rId57"/>
    <sheet name="Pakiet nr 57" sheetId="58" r:id="rId58"/>
    <sheet name="Pakiet nr 58" sheetId="59" r:id="rId59"/>
    <sheet name="Pakiet nr 59" sheetId="60" r:id="rId60"/>
    <sheet name="Pakiet nr 60" sheetId="61" r:id="rId61"/>
    <sheet name="Pakiet nr 61" sheetId="62" r:id="rId62"/>
    <sheet name="Pakiet nr 62" sheetId="63" r:id="rId63"/>
    <sheet name="Pakiet nr 63" sheetId="64" r:id="rId64"/>
    <sheet name="Pakiet nr 64" sheetId="65" r:id="rId65"/>
    <sheet name="zał. 1a do Pakietu 64" sheetId="66" r:id="rId66"/>
    <sheet name="Pakiet nr 65" sheetId="67" r:id="rId67"/>
    <sheet name="Pakiet nr 66" sheetId="68" r:id="rId68"/>
    <sheet name="zał. 1a do Pakietu 66" sheetId="69" r:id="rId69"/>
    <sheet name="Pakiet nr 67" sheetId="70" r:id="rId70"/>
    <sheet name="Pakiet nr 68" sheetId="71" r:id="rId71"/>
    <sheet name="Pakiet nr 69" sheetId="72" r:id="rId72"/>
    <sheet name="Pakiet nr 70" sheetId="73" r:id="rId73"/>
    <sheet name="Pakiet nr 71" sheetId="74" r:id="rId74"/>
    <sheet name="Pakiet nr 72" sheetId="75" r:id="rId75"/>
    <sheet name="Pakiet nr 73" sheetId="76" r:id="rId76"/>
    <sheet name="Pakiet nr 74" sheetId="77" r:id="rId77"/>
    <sheet name="Pakiet nr 75" sheetId="78" r:id="rId78"/>
    <sheet name="Pakiet nr 76" sheetId="79" r:id="rId79"/>
    <sheet name="Pakiet nr 77" sheetId="80" r:id="rId80"/>
    <sheet name="Pakiet nr 78" sheetId="81" r:id="rId81"/>
    <sheet name="Pakiet nr 79" sheetId="82" r:id="rId82"/>
    <sheet name="Pakiet nr 80" sheetId="83" r:id="rId83"/>
    <sheet name="Pakiet nr 81" sheetId="84" r:id="rId84"/>
    <sheet name="Pakiet nr 82" sheetId="85" r:id="rId85"/>
    <sheet name="Pakiet nr 83" sheetId="86" r:id="rId86"/>
    <sheet name="Pakiet nr 84" sheetId="87" r:id="rId87"/>
    <sheet name="Pakiet nr 85" sheetId="88" r:id="rId88"/>
    <sheet name="Pakiet 86" sheetId="89" r:id="rId89"/>
    <sheet name="Pakiet 87" sheetId="90" r:id="rId90"/>
    <sheet name="Pakiet 88" sheetId="91" r:id="rId91"/>
    <sheet name="Pakiet 89" sheetId="92" r:id="rId92"/>
    <sheet name="Pakiet 90" sheetId="93" r:id="rId93"/>
    <sheet name="Pakiet 91" sheetId="94" r:id="rId94"/>
    <sheet name="Pakiet 92" sheetId="95" r:id="rId95"/>
    <sheet name="Pakiet 93" sheetId="96" r:id="rId96"/>
    <sheet name="Pakiet 94" sheetId="97" r:id="rId97"/>
    <sheet name="Pakiet 95" sheetId="98" r:id="rId98"/>
    <sheet name="Pakiet 96" sheetId="99" r:id="rId99"/>
    <sheet name="Pakiet 97" sheetId="100" r:id="rId100"/>
    <sheet name="Pakiet 98" sheetId="101" r:id="rId101"/>
    <sheet name="Pakiet 99" sheetId="102" r:id="rId102"/>
    <sheet name="Pakiet 100" sheetId="103" r:id="rId103"/>
    <sheet name="Pakiet 101" sheetId="104" r:id="rId104"/>
    <sheet name="Pakiet 102" sheetId="105" r:id="rId105"/>
    <sheet name="Pakiet 103" sheetId="106" r:id="rId106"/>
    <sheet name="Pakiet 104" sheetId="107" r:id="rId107"/>
    <sheet name="Pakiet 105" sheetId="108" r:id="rId108"/>
    <sheet name="Pakiet 106" sheetId="109" r:id="rId109"/>
    <sheet name="Pakiet 107" sheetId="110" r:id="rId110"/>
    <sheet name="Pakiet 108" sheetId="111" r:id="rId111"/>
    <sheet name="Pakiet 109" sheetId="112" r:id="rId112"/>
    <sheet name="Pakiet 110" sheetId="113" r:id="rId113"/>
    <sheet name="Pakiet 111" sheetId="114" r:id="rId114"/>
    <sheet name="Pakiet 112" sheetId="115" r:id="rId115"/>
    <sheet name="Pakiet 113" sheetId="116" r:id="rId116"/>
    <sheet name="Pakiet 114" sheetId="117" r:id="rId117"/>
    <sheet name="Pakiet 115" sheetId="118" r:id="rId118"/>
    <sheet name="Pakiet 116" sheetId="119" r:id="rId119"/>
    <sheet name="Pakiet 117" sheetId="120" r:id="rId120"/>
    <sheet name="Pakiet 118" sheetId="121" r:id="rId121"/>
    <sheet name="Pakiet 119" sheetId="122" r:id="rId122"/>
    <sheet name="załącznik 1a do pakietu 119 " sheetId="123" r:id="rId123"/>
    <sheet name="Pakiet 120" sheetId="124" r:id="rId124"/>
    <sheet name="załącznik 1a do pakietu 120" sheetId="125" r:id="rId125"/>
    <sheet name="Pakiet 121" sheetId="126" r:id="rId126"/>
    <sheet name="załącznik 1a do pakietu 121" sheetId="127" r:id="rId127"/>
    <sheet name="Pakiet 122" sheetId="128" r:id="rId128"/>
    <sheet name="Pakiet 123" sheetId="129" r:id="rId129"/>
    <sheet name="Pakiet 124" sheetId="130" r:id="rId130"/>
    <sheet name="Pakiet 125" sheetId="131" r:id="rId131"/>
    <sheet name="Pakiet 126" sheetId="132" r:id="rId132"/>
    <sheet name="Pakiet 127" sheetId="133" r:id="rId133"/>
    <sheet name="Pakiet 128" sheetId="134" r:id="rId134"/>
    <sheet name="Pakiet 129" sheetId="135" r:id="rId135"/>
  </sheets>
  <definedNames/>
  <calcPr fullCalcOnLoad="1"/>
</workbook>
</file>

<file path=xl/sharedStrings.xml><?xml version="1.0" encoding="utf-8"?>
<sst xmlns="http://schemas.openxmlformats.org/spreadsheetml/2006/main" count="8288" uniqueCount="1519">
  <si>
    <t>Długość 190-300cm</t>
  </si>
  <si>
    <t>Końcówka prosta oraz J</t>
  </si>
  <si>
    <t>Dostępność powłoki hydrofilnej i hydrofobowej na calej długości</t>
  </si>
  <si>
    <t>Dostępne prowadniki do udrożnień o różnych rodzajach sztywności części roboczej min 12 rodzajow</t>
  </si>
  <si>
    <t>Średnica zwiniętej spirali od 2 mm do 10 mm</t>
  </si>
  <si>
    <t>Długość rozciągniętej spirali od 3 cm do 14 cm</t>
  </si>
  <si>
    <t>Cewnik angiograficzny do pamiaru ciśnień Bermana</t>
  </si>
  <si>
    <t>Dostępne w wersji standard, BOFA, otwory w proksymalnej części balonu</t>
  </si>
  <si>
    <t>Znakowany kolorystycznie port iniekcyjny, dostępne w rozmiarach min. 4-8 Fr</t>
  </si>
  <si>
    <t>Dostępne wersje reverse do okluzyjnej  angiografii i  wybranego odgałęzienia tętnicy płucnej i angiografii  aorty u dzieci, z otworami znajdującymi się dystalnie do balonu w rozmiarach min. 5 lub 7 Fr i długościach  80-110 cm</t>
  </si>
  <si>
    <t>Jednoświatłowe w rozmiarach min. 4-8 Fr, długość użyteczna min. 60-110 cm</t>
  </si>
  <si>
    <t>Max. objętość balonu 0,60-1,20 cc, max średnica po inflacji odpowiednio: 6,5; 8; 10; 11 mm</t>
  </si>
  <si>
    <t>Max. rozmiar prowadnicy 0,021”- 0,038”,  max. szybkość wlewu 6 cc/s i ciśnienie 600  p.s.i.g. dla cewników 6-7 Fr</t>
  </si>
  <si>
    <t>Precyzyjne oznaczenie głębokości co 10 cm</t>
  </si>
  <si>
    <t>Diagnostyczne 4F- krzywizny 1,5 ; 2; 2,5,  długość 50 lub 70cm - do wyboru Zamawiającego</t>
  </si>
  <si>
    <t>Pigtail oraz Pigtail wymiarujący 3F,4F, długość 65cm - do wyboru Zamawiającego</t>
  </si>
  <si>
    <t>Koszulki do dostępu udowego w zestawie z miniprowadnikiem i igłą</t>
  </si>
  <si>
    <t>Koszulka prowadząca</t>
  </si>
  <si>
    <t>W zestawie miniprowadnik 0,025”, 0,021” lub 0,018”  o długości 45 cm z prostą końcówką - do wyboru Zamawiającego</t>
  </si>
  <si>
    <t>Hydrofilna dystalnie 45 cm item: 5 cm,  65 cm item: 35 cm,  90 cm item: 15 cm oraz 60 cm.</t>
  </si>
  <si>
    <t xml:space="preserve"> Dostępne od 5-8F w konfiguracjach: straight, hockey, stick, multipurpose, RDC, LIMA</t>
  </si>
  <si>
    <t xml:space="preserve">Wykonana z PTFE ze złotym markerem 5 mm w dystalnej części koszulki </t>
  </si>
  <si>
    <t>Duży wybór krzywizn łącznie z dedykowanymi krzywiznami z dostępu promieniowego-typu TIG, BLK</t>
  </si>
  <si>
    <t>Wymagana obecność Pigtail z różną ilością otworów, cewniki do by-pasów</t>
  </si>
  <si>
    <t>Średnica 0,014”</t>
  </si>
  <si>
    <t>Rdzeń hybrydowy ze stali nierdzewnej, pokrycie hydrofilne na dystalnych 25 cm</t>
  </si>
  <si>
    <t>4 wersje - floppy, extra floppy, intermediate, hypercoat</t>
  </si>
  <si>
    <t>Końcówka prosta oraz typu J</t>
  </si>
  <si>
    <t>Średnice 0,018”, 0,020”, 0,025”, 0,032” 0,035”, 0,038”</t>
  </si>
  <si>
    <t>Atraumatyczna, miękka końcówka, z pamięcią kształtu</t>
  </si>
  <si>
    <t>Dostępne w wersji o standardowej sztywności, półsztywnej i sztywnej</t>
  </si>
  <si>
    <t xml:space="preserve">Długości: 50, 80, 120 ,150, 180, 220, 260, 300 cm  </t>
  </si>
  <si>
    <t>od 4 do 10 mm koszulka 6 Fr</t>
  </si>
  <si>
    <t xml:space="preserve">Implanty do zamykania przetrwałych przewodów tętniczych </t>
  </si>
  <si>
    <t>Rozmiar implantu od 4 do 14 mm -do wyboru Zamawiającego</t>
  </si>
  <si>
    <t xml:space="preserve">Implanty o średnicach części dystalnej / proksymalnej: </t>
  </si>
  <si>
    <t>Implant kompatybilny z cewnikami wprowadzającym o średnicach 4-9 French (0,038"-0,098" )</t>
  </si>
  <si>
    <t xml:space="preserve">Implanty do zamykania mięśniowych ubytków międzykomorowych </t>
  </si>
  <si>
    <t>Dostępne długości: 8-30mm - do wyboru Zamawiającego</t>
  </si>
  <si>
    <t>Kompatybilny z cewnikiem prowadzącym 5 Fr</t>
  </si>
  <si>
    <t>Balon wykonany z nylonu, trójkrotnie sfałdowany (dla małych średnic &lt; 2 mm dwukrotnie)</t>
  </si>
  <si>
    <t>Średnice 2,25 – 5,00 mm, dodatkowo co 0,25 mm w przedziale od 2,25 do 4,0 mm</t>
  </si>
  <si>
    <t xml:space="preserve"> Budowa okludera w kształcie dwóch dysków wyplecionych z nitynolu</t>
  </si>
  <si>
    <t xml:space="preserve"> Dostępne rozmiary: 4mm, 5mm, 6mm, 7.5mm, 9mm, 10,5mm, 12mm, 13,5mm,15mm, 16,5mm, 18mm, 21mm, 24mm, 27mm, 30mm, 33mm, 36mm, 39mm,40mm</t>
  </si>
  <si>
    <t>Mikrocewnik o długości całkowitej 155cm, kompatybilny z prowadnikiem maksymalnie 0,014” oraz z cewnikiem prowadzącym 5F</t>
  </si>
  <si>
    <t>Maksymalne ciśnienie przepływu 250PSI, objętość zalegająca 0,34ml</t>
  </si>
  <si>
    <t>Mikrocewnik o średnicy zewnętrznej 2,1/2,0/1,7F lub 2,4/2,0/1,9F i świetle wewnętrznym 0,017” na całej długości - do wyboru Zamawiającego</t>
  </si>
  <si>
    <t>Konfiguracja zakończenia cewnika: prosty, 450/2,5mm, 900/5mm - do wyboru Zamawiającego</t>
  </si>
  <si>
    <t>Spirale o progresywnej średnicy pierwotnego zwoju, tzw. primary diameter, zmienny w zakresie: 0,0115”/0,0125”/0,0135” do 0,0145”, w zależności od długości i nominalnego rozmiaru spirali</t>
  </si>
  <si>
    <t>Konstrukcja złącza między spiralą a popychaczem pozwalająca spirali dowolnie rotować względem popychacza</t>
  </si>
  <si>
    <t>Dwa typy: 3D oraz helikalne, rozmiary: 3D średnice 2-25mm długości 2-50cm, helikalne 1,5-20mm, długości 2-50cm - do wyboru Zamawiającego</t>
  </si>
  <si>
    <t>Rozmiar i typ spirali do wyboru Zamawiającego</t>
  </si>
  <si>
    <t>Załącznik nr 1a do formularza asortymentowo-cenowego dla Pakietu nr 9 - dostarczyć przy pierwszej dostawie</t>
  </si>
  <si>
    <t>* Wykonawca wypełnia zgodnie z Wymaganiami Zamawiającego zawartymi w formularzu asortymentowo-cenowym</t>
  </si>
  <si>
    <t>Rozmiary 2,5-5,0 mm co 0,25 mm, długości: 10/12/14/16/18/20 mm oraz 25/30/35 mm w zakresie średnic 3-5 mm co 0,25 mm. Do wyboru Zamawiajacego</t>
  </si>
  <si>
    <t>Średnice zewnętrzne 2,8/3,2F dist/prox, światło 0,027” na całej długości, długość robocza 105/135/150 cm. Do wyboru Zamawiajacego</t>
  </si>
  <si>
    <t>………………………………</t>
  </si>
  <si>
    <t>Dwie średnice urządzenia 4 i 6 mm długość 15/20/30mm - do wyboru Zamawiającego</t>
  </si>
  <si>
    <t>Ultra-elastyczny w dostawie – zachowujący się w mikrocewniku jak spirala embolizacyjna</t>
  </si>
  <si>
    <t>Mikrocewnik o długości całkowitej 158 lub 135cm - do wyboru Zamawiającego, kompatybilny z prowadnikiem maksymalnie 0,018", mikrocewnik o średnicy zewnętrznej 2,8/2,3F prox/dyst i średnicy wewnętrznej 0,021”, posiadający dwa markery odległe od siebie 3cm lub jeden dystalny marker, cewnik pokrywany hydrofilnie</t>
  </si>
  <si>
    <t>Mikrocewnik o długości całkowitej 150 lub 135cm - do wyboru Zamawiajacego, kompatybilny z prowadnikiem maksymalnie 0,021", mikrocewnik o średnicy zewnętrznej 2,8F i średnicy wewnętrznej 0,027”, posiadający jeden dystalny marker, cewnik pokrywany hydrofilnie</t>
  </si>
  <si>
    <t>Cewnik o średnicy 7F,8F,9F, długości roboczej 95cm - do wyboru Zamawiajacego</t>
  </si>
  <si>
    <t>Konstrukcja koaksjalna, cewnik zbrojony w obu warstwach,wyposażony w dwa markery obrazujące końce balonu</t>
  </si>
  <si>
    <t>Powleczony poliuretanem zawierającym wolfram – lepsza widoczność w skopii, pokrycie hydrofilne, dystalne 80 mm elastyczne</t>
  </si>
  <si>
    <t>Długość 180 cm, końcówka zagięta pod kątem 45 stopni lub 70 stopni - do wyboru Zamawiajacego</t>
  </si>
  <si>
    <t xml:space="preserve"> </t>
  </si>
  <si>
    <t xml:space="preserve">PAKIET NR 17 </t>
  </si>
  <si>
    <t>Zakres części środkowej okludera od 4 do 40 mm, umożliwiający zamykanie małych, średnich, dużych i bardzo dużych ubytków - do wyboru zamawiającego</t>
  </si>
  <si>
    <t>Numer katalogowy</t>
  </si>
  <si>
    <t>Numer  katalogowy</t>
  </si>
  <si>
    <t>Pakiet 18</t>
  </si>
  <si>
    <t>PAKIET NR 22</t>
  </si>
  <si>
    <t xml:space="preserve">PAKIET NR 24 </t>
  </si>
  <si>
    <t>PAKIET NR 39</t>
  </si>
  <si>
    <t>PAKIET NR 4</t>
  </si>
  <si>
    <t>długość balonu: 20,30,40,50,60 mm, RBP:6-1,5 atm</t>
  </si>
  <si>
    <t>długość cewnika min. 100 cm</t>
  </si>
  <si>
    <t>średnica od 18 do 30 mm</t>
  </si>
  <si>
    <t>średnica od 5 do 30mm, cewniki balonowe pracujące na prowadnikach: 0,025, 0,035 odpowiednio dla właściwych średnic</t>
  </si>
  <si>
    <t>długość balonu:20,30,40,50,60mm, RBP:6-1,5 atm</t>
  </si>
  <si>
    <t>średnica od 18 do 30mm</t>
  </si>
  <si>
    <t>Koszulki diagnostyczne o dużych średnicach</t>
  </si>
  <si>
    <t>Wymagania  zamawiającego do poz. 6</t>
  </si>
  <si>
    <t>komatybilne z prowadnikiem 0,038"</t>
  </si>
  <si>
    <t>długość 30 cm dla średnic 10F-18F,45 dla średnic 10F-16F, 70 cm dla średnicy 16F, 80 cm dla średnic 12F-16Foraz 85cm dla średnicy 16F do wyboru zamawiającego</t>
  </si>
  <si>
    <t>Długość 63-75-85cm kąt 90</t>
  </si>
  <si>
    <t xml:space="preserve">PAKIET NR 27  </t>
  </si>
  <si>
    <t>PAKIET NR 28</t>
  </si>
  <si>
    <t>PAKIET NR 32</t>
  </si>
  <si>
    <t>wykonane z PTFE</t>
  </si>
  <si>
    <t>PAKIET NR 55</t>
  </si>
  <si>
    <t>PAKIET NR 60</t>
  </si>
  <si>
    <t>Cewnik balonowy niskociśnieniowy do walwuloplastyki, koncentyczna budowa trzonu, balon niepodatny, niskoprofilowy</t>
  </si>
  <si>
    <t>Cewnik balonowy wysokociśnieniowy do walwuloplastyki, koncentryczna budowa trzonu, balon niepodatny, niskoprofilowy</t>
  </si>
  <si>
    <t xml:space="preserve">Zestaw wprowadzający </t>
  </si>
  <si>
    <t xml:space="preserve">Prowadnik o wzmożonej sztywności  </t>
  </si>
  <si>
    <t>Oksygenator dziecięcy ze zintegrowanym filtrem linii tętniczej powlekany wraz z zestawem drenów do krążenia pozaustrojowego (ECC) i łączników, lub zniezależnym filtrem tętniczym wbudowanym w układ drenów oraz oksygentor, wraz odpowiednim uchwytem, dostarczonym z pierwszą partią oksygenatorów</t>
  </si>
  <si>
    <t xml:space="preserve">PAKIET NR 79 </t>
  </si>
  <si>
    <r>
      <t xml:space="preserve">Wstępne wypełnienie </t>
    </r>
    <r>
      <rPr>
        <sz val="9"/>
        <rFont val="Times New Roman"/>
        <family val="1"/>
      </rPr>
      <t>&lt;</t>
    </r>
    <r>
      <rPr>
        <sz val="9"/>
        <rFont val="Arial"/>
        <family val="2"/>
      </rPr>
      <t xml:space="preserve"> 75 ml   </t>
    </r>
  </si>
  <si>
    <t>Wartość         brutto</t>
  </si>
  <si>
    <t>Komis</t>
  </si>
  <si>
    <t>40 szt.</t>
  </si>
  <si>
    <t>10 szt.</t>
  </si>
  <si>
    <t>RAZEM</t>
  </si>
  <si>
    <t>Wymagania i parametry Zamawiającego do poz. 1 i 2</t>
  </si>
  <si>
    <t>Pakowany indywidualnie</t>
  </si>
  <si>
    <t>Platforma stentu wykonana w technice sinusoidalnej z jednego kawałka drutu</t>
  </si>
  <si>
    <t>Bardzo dobre przejście przez kręte i zwapniałe tętnice</t>
  </si>
  <si>
    <t>Rdzeń platynowo-irydowy poprawiający wizualizację</t>
  </si>
  <si>
    <t>Budowa otwartokomórkowa, umożliwiająca łatwy dostęp do bocznic</t>
  </si>
  <si>
    <t>Kompatybilne z cewnikiem prowadzącym 5F</t>
  </si>
  <si>
    <t>Grubość ściany stentu nie więcej niż 0,0032"</t>
  </si>
  <si>
    <t>Ciśnienie normalne 12 atmosfer, RBP 18 atmosfer</t>
  </si>
  <si>
    <t>Bezpieczeństwo i skuteczność produktu oceniane w badaniach klinicznych, z co najmniej 3-letnim okresem obserwacji</t>
  </si>
  <si>
    <t xml:space="preserve">PAKIET NR 86 </t>
  </si>
  <si>
    <t>Stenty wieńcowe platynowo-chromowe powlekane lekiem z grupy limusów do bezpośredniego stentowania tt. wieńcowych</t>
  </si>
  <si>
    <t>70 szt.</t>
  </si>
  <si>
    <t>Wymagania i parametry Zamawiającego do poz. 1</t>
  </si>
  <si>
    <t>Wykonane ze stopu Pt-Cr (zawartość platyny co najmniej 30% wagi) - o zwiększonej wizualizacji</t>
  </si>
  <si>
    <t>Wymiary: średnice 2,25-4,0; długości 8-38mm</t>
  </si>
  <si>
    <t>Ciśnienie nominalne 11 atmosfer</t>
  </si>
  <si>
    <t>Wystawanie balonu poza stent nie więcej niż 0,4mm, zapobiegające tworzeniu brzeżnej dyssekcji</t>
  </si>
  <si>
    <t>Możliwość bezpiecznego przeprężania stentu na wyjściowym balonie o ponad 5% (dla balonu 4.0 do 5.75)</t>
  </si>
  <si>
    <t>PAKIET NR 87</t>
  </si>
  <si>
    <t>Stenty wieńcowe kobaltowo-chromowe powlekane lekiem antyproliferacyjnym - ewerolimusem o zwiększonym zakresie długości</t>
  </si>
  <si>
    <t>Pakowane indywidualnie</t>
  </si>
  <si>
    <t>PAKIET NR 88</t>
  </si>
  <si>
    <t>Profil wejścia nie większy niż 0,016"</t>
  </si>
  <si>
    <t>PAKIET NR 89</t>
  </si>
  <si>
    <t>Stenty wieńcowe samorozprężalne montowane na balonie, powlekane sirolimusem</t>
  </si>
  <si>
    <t>15 szt.</t>
  </si>
  <si>
    <t>PAKIET NR 90</t>
  </si>
  <si>
    <t>Powłoka osadzona na pojedynczym stencie kobaltowo chromowym</t>
  </si>
  <si>
    <t>PAKIET NR 91</t>
  </si>
  <si>
    <t>DEB - balony do angioplastyki wieńcowej powlekane paklitakselem</t>
  </si>
  <si>
    <t>Profil przejścia nie większy niż 0,033"-0,037"</t>
  </si>
  <si>
    <t>Średnica: 2,0-4,0mm i długośc 10-40mm</t>
  </si>
  <si>
    <t>Ciśnienie nominalne 6 atmosfer, RBP 14 atmosfer</t>
  </si>
  <si>
    <t>PAKIET NR 92</t>
  </si>
  <si>
    <t>Cewniki balonowe półpodatne do predylatacji i postdylatacji</t>
  </si>
  <si>
    <t>Cewniki balonowe niepodatne do predylatacji i postdylatacji</t>
  </si>
  <si>
    <t>Długość: 8-20mm, średnica: 1,2-4,0mm. Dla średnicy: 2,0-4,0mm długość 30mm</t>
  </si>
  <si>
    <t>RBP 18 atmosfer dla balonów o średnicy 1,2mm</t>
  </si>
  <si>
    <t>Dla balonów o średnicy 1,2mm i 1,5mm dostępne dwie sztywności szaftu: do zmian krętych i CTO</t>
  </si>
  <si>
    <t>Hydrofilne pokrycie szaftu</t>
  </si>
  <si>
    <t>Monorail i OTW dla wszystkich rozmiarów balonów</t>
  </si>
  <si>
    <t>Profil natarcia końcówki (lesion enry profile) nie większy niż 0,017' dla wszystkich balonów</t>
  </si>
  <si>
    <t>Wszystkie rozmiary kompatybilne z cewniekiem 5F</t>
  </si>
  <si>
    <t>Materiał balonów odporny na uszkodzenia przy przejściu przez ciasne, zwapniałe zmiany</t>
  </si>
  <si>
    <t>Dostępne balony monorail/rapid exchange i OTW</t>
  </si>
  <si>
    <t>Możliwość użycia techniki kissing balloons w cewniku 6F</t>
  </si>
  <si>
    <t>Wymagania i parametry Zamawiającego do poz. 2</t>
  </si>
  <si>
    <t>Długość: 6-20mm, średnica: 2,0-6,0mm. Dla średnicy: 2,0-4,0mm długość 30mm</t>
  </si>
  <si>
    <t>RBP co najmniej 20 atmosfer dla balonów o średnicy 2,0-4,0mm</t>
  </si>
  <si>
    <t>Dwusegmentowa budowa szaftu ułatwiająca przejście balonu</t>
  </si>
  <si>
    <t>Przyrost średnicy balonu ponad nominalną w ramach RBP o mniej niż 5,5% dla wszystkich rozmiarów, zapewniający bezpieczne rozpreżenie w obrębie twardych zwężeń</t>
  </si>
  <si>
    <t>Odporne na urazy mechaniczne, z minimalnym ryzykiem pęknięcia w obrębie zmian</t>
  </si>
  <si>
    <t>PAKIET NR 93</t>
  </si>
  <si>
    <t>Cewniki balonowe ultrawysokociśnieniowe</t>
  </si>
  <si>
    <t>Cewniki balonowe ultraniskoprofilowe</t>
  </si>
  <si>
    <t>Podwójna powłoka</t>
  </si>
  <si>
    <t>Średnica 0,85mm</t>
  </si>
  <si>
    <t>RBP minimum 23 atmosfer</t>
  </si>
  <si>
    <t>Profil przejścia co najmniej 0,0195" lub lepszy</t>
  </si>
  <si>
    <t>OTW i Rx</t>
  </si>
  <si>
    <t>Wysokospecjalistyczne prowadniki do angioplastyki wieńcowej 0,014" do przewlekłych zamknięć (w tym retrograde)</t>
  </si>
  <si>
    <t>Prowadniki przenaczono specjalnie do rekanalizacji CTO</t>
  </si>
  <si>
    <t>Wykonane ze stali 316L</t>
  </si>
  <si>
    <t>Wydłużona końcówka ze stopniową redukcją średnicy do 0,01"-0,02", umożliwiająca skuteczniejszą penetrację CTO</t>
  </si>
  <si>
    <t>W pakiecie prowadniki z końcówką uplecioną z ośmiu drutów, z bezpośrednim przeniesieniem obrotu 1:1, zapewniające maksymalną kontrolę oraz twardość jej kształtu</t>
  </si>
  <si>
    <t>Dostępne prowadniki o co najmniej czterech sztywnościach końcówki, w tym 4,5g</t>
  </si>
  <si>
    <t>Pokrycie hydrofilne na końcowych 40cm</t>
  </si>
  <si>
    <t>Rdzeń prowadnika wykonany z jednego kawałka drutu</t>
  </si>
  <si>
    <t>W pakiecie prowadniki do CTO o stożkowej koncówce z zagieciem długości 1mm</t>
  </si>
  <si>
    <t>Dostępne długości: 190cm, 300cm, 330cm</t>
  </si>
  <si>
    <t>W pakiecie prowadniki o długości 330cm z pokryciem hydrofilnym na długości 170cm - do eksternalizacji w czasie zabiegów techniką retrograde</t>
  </si>
  <si>
    <t>PAKIET NR 95</t>
  </si>
  <si>
    <t>Prowadniki do angioplastyki wieńcowej 0,014" do rekanalizacji przewlekłych zamknięć</t>
  </si>
  <si>
    <t>Rdzeń wykonany z jednego kawałka drutu</t>
  </si>
  <si>
    <t>Dostępne prowadniki z końcówką ze stopniową redukcją średnicy do 0,009"</t>
  </si>
  <si>
    <t>Wykonany ze stali 316L</t>
  </si>
  <si>
    <t>Różn stopnie twardości co najmniej dziewieć, w tym prowadnik 12g</t>
  </si>
  <si>
    <t>W pakiecie prowadniki z końcówką uplecioną z ośmiu drutów, zapewniającą wysoką odporność i przeniesienie obrotu</t>
  </si>
  <si>
    <t>W pakiecie prowadniki z powłoką hydrofilną, polimerowe, silikonowe</t>
  </si>
  <si>
    <t>Dostępne długości: 180cm, 190cm, 300cm</t>
  </si>
  <si>
    <t>PAKIET NR 96</t>
  </si>
  <si>
    <t>Cewniki prowadzące do angioplastyki wieńcowej 5F</t>
  </si>
  <si>
    <t>Światło wewnętrzne co najmniej 0,059" (1,5mm)</t>
  </si>
  <si>
    <t>Długość 120cm w przypadku cewników do techniki '5 in 6'</t>
  </si>
  <si>
    <t>Duży wybór krzywizn, w tym co najmniej 3 krzywizny przenaczone specjalnie do dostępu od tętnicy promieniowej prawej</t>
  </si>
  <si>
    <t>Atraumatyczna, miękka końcówka</t>
  </si>
  <si>
    <t>Odporne na skręcanie i złamania</t>
  </si>
  <si>
    <t>Nie prowokujące skurczu tętnicy promieniowej</t>
  </si>
  <si>
    <t>Wysoka pamięć kształtu w temperaturze ciała</t>
  </si>
  <si>
    <t>PAKIET NR 97</t>
  </si>
  <si>
    <t>Cewniki prowadzące do angioplastyki wieńcowej o rozmiarach 6F, 7F i 8F</t>
  </si>
  <si>
    <t>Duża średnica wewnętrzna: 6F - co najmniej 0,071" (1,8mm); 7F - co najmniej 0,081" (2,06mm); Umożliwiające użycie równoległych systemów np. techniki kissing stents</t>
  </si>
  <si>
    <t>PAKIET NR 98</t>
  </si>
  <si>
    <t>Cewnik przedłużający do cewnika prowadzącego</t>
  </si>
  <si>
    <t>Długość 150cm</t>
  </si>
  <si>
    <t>Długość odcinka rapid exchange 25cm</t>
  </si>
  <si>
    <t>Dwa markery</t>
  </si>
  <si>
    <t>PAKIET NR 99</t>
  </si>
  <si>
    <t>Mikrocewniki wieńcowe do rekanalizacji antegrade i retrograde</t>
  </si>
  <si>
    <t xml:space="preserve">Wymagania i parametry Zamawiającego do poz. 1 </t>
  </si>
  <si>
    <t>Struktura oparta na oplocie 10 drutów z wolframu, umożliwiająca bardzo dobrą trakcję i przeniesienie obrotu</t>
  </si>
  <si>
    <t>Dystalne 60cm z powłoką hydrofilną</t>
  </si>
  <si>
    <t>Duża odporność na zagięcia i skręcanie</t>
  </si>
  <si>
    <t>Długości 135cm i 150cm</t>
  </si>
  <si>
    <t>PAKIET NR 100</t>
  </si>
  <si>
    <r>
      <t>Kąt zagięcia końcówki 45</t>
    </r>
    <r>
      <rPr>
        <sz val="10"/>
        <rFont val="Symbol"/>
        <family val="1"/>
      </rPr>
      <t xml:space="preserve">°, </t>
    </r>
    <r>
      <rPr>
        <sz val="10"/>
        <rFont val="Arial"/>
        <family val="2"/>
      </rPr>
      <t>90</t>
    </r>
    <r>
      <rPr>
        <sz val="10"/>
        <rFont val="Symbol"/>
        <family val="1"/>
      </rPr>
      <t xml:space="preserve">°, </t>
    </r>
    <r>
      <rPr>
        <sz val="10"/>
        <rFont val="Arial"/>
        <family val="2"/>
      </rPr>
      <t>120</t>
    </r>
    <r>
      <rPr>
        <sz val="10"/>
        <rFont val="Symbol"/>
        <family val="1"/>
      </rPr>
      <t xml:space="preserve">° </t>
    </r>
    <r>
      <rPr>
        <sz val="10"/>
        <rFont val="Arial"/>
        <family val="2"/>
      </rPr>
      <t>oraz końcówka prosta</t>
    </r>
  </si>
  <si>
    <t>Dystalne 40cm z powłoką hydrofilną dla wersji OTW, a 26cm dla wersji Rx</t>
  </si>
  <si>
    <t>Długości 130cm i 150cm</t>
  </si>
  <si>
    <t>PAKIET NR 101</t>
  </si>
  <si>
    <t>Mikrocewniki o o podwójnym świetle do złożonych procedur wieńcowych - rekanalizacji CTO i biufurkacji</t>
  </si>
  <si>
    <t>Dwie wersje: do współpracy z dwoma prowadnikami 0,014" oraz do użycia prowadników 0,014" i 0,023"</t>
  </si>
  <si>
    <t>Dwa światła w jednym mikrocewniku - dwie wersje: ze światłem Rx i OTW oraz dwoma światłami Rx</t>
  </si>
  <si>
    <t>Zamawiający dopuszcza jedną wersję cewnika dwuświatłowego Rx i OTW współpracującego z dwoma drutami 0,014"</t>
  </si>
  <si>
    <t>PAKIET NR 102</t>
  </si>
  <si>
    <t>Cewniki do aspiracji skrzeplin z tętnic wieńcowych z mandrynem zabiegowym</t>
  </si>
  <si>
    <t>5 szt.</t>
  </si>
  <si>
    <t>Dostępne rozmiary: 6F, 7F i 8F</t>
  </si>
  <si>
    <t>Minimalny odcinek Rx - 23cm</t>
  </si>
  <si>
    <t>Atraumatycznie wyprofilowana końcówka</t>
  </si>
  <si>
    <t>Dystalne światło robocze min. 1mm dla cewnika 6F</t>
  </si>
  <si>
    <t>Średnica dystalnego otworu do aspiracji co najmniej 4mm dla cewnika 6F i 7F, zapewniająca wysoki wspólczynnik przepływu</t>
  </si>
  <si>
    <t>PAKIET NR 103</t>
  </si>
  <si>
    <t xml:space="preserve">Filtr do protekcji dystalnej tętnic wieńcowych </t>
  </si>
  <si>
    <t>3 szt.</t>
  </si>
  <si>
    <t>Na niezależnym prowadniku (co najmniej trzy rodzaje prowadników, umożliwiające przejście trudnych zmian najpierw samym prowadnikiem)</t>
  </si>
  <si>
    <t>Dwa rozmiary: do naczyń 2,5-4,8mm i 4,0-7,0mm</t>
  </si>
  <si>
    <t>System kompatybilny z cewnikiem 6F</t>
  </si>
  <si>
    <t>Średnica oczek nie większa niż 120mikronów</t>
  </si>
  <si>
    <t>Profil przejścia nie większy niż 3,2F</t>
  </si>
  <si>
    <t>Łatwe użycie w przypadku krętych i zwapniałych naczyń w tym graftów</t>
  </si>
  <si>
    <t>System usuwania umożliwiający bezpieczną retrakcję filtra bez utraty materiału zatorowego</t>
  </si>
  <si>
    <t>PAKIET NR 104</t>
  </si>
  <si>
    <t>Dwa rozmiary:6F i 8F</t>
  </si>
  <si>
    <t>Strzykawki ciśnieniowe do PCI z manometrem</t>
  </si>
  <si>
    <t>Czytelna tarcza manometru, dobrze widoczna w przyciemnionym pomieszczeniu</t>
  </si>
  <si>
    <t>PAKIET NR 106</t>
  </si>
  <si>
    <t>Ciśnienie osiągalne: 40 atmosfer</t>
  </si>
  <si>
    <t>PAKIET NR 107</t>
  </si>
  <si>
    <t>Cewniki do kontrpulsacji wewnątrzaortalnej do pompy Arrow Autocat II Wire będącej na wyposażeniu Zamawiającego</t>
  </si>
  <si>
    <t>Objętość: 30cc i 40cc</t>
  </si>
  <si>
    <t>PAKIET NR 108</t>
  </si>
  <si>
    <t>Zestaw do inwazyjnego pomiaru ciśnienia</t>
  </si>
  <si>
    <t>PAKIET NR 109</t>
  </si>
  <si>
    <t>ZESTAW DO BADANIA IVUS</t>
  </si>
  <si>
    <t>Wykonwaca zobowiązuje się do nieodpłatnego użyczenia aparatu do badania IVUS na okres trwania umowy tj. 24 miesiące</t>
  </si>
  <si>
    <t>PAKIET NR 110</t>
  </si>
  <si>
    <t>ZESTAW DO POMIARU FFR</t>
  </si>
  <si>
    <t>Wykonwaca zobowiązuje się do nieodpłatnego użyczenia aparatu do FFR w formie monitora, współpracującego z bezzprzewodowymi sondami na okres trwania umowy tj. 24 miesiące</t>
  </si>
  <si>
    <t>PAKIET NR 111</t>
  </si>
  <si>
    <t>ZESTAW DO ROTABLACJI</t>
  </si>
  <si>
    <t>Wiertła do rotablacji</t>
  </si>
  <si>
    <t>Prowadniki do rotablacji</t>
  </si>
  <si>
    <t>Wykonwaca zobowiązuje się do nieodpłatnego użyczenia aparatu do rotablacji na okres trwania umowy tj. 24 miesiące</t>
  </si>
  <si>
    <t>PAKIET NR 112</t>
  </si>
  <si>
    <t>PAKIET NR 113</t>
  </si>
  <si>
    <t>....................................................................</t>
  </si>
  <si>
    <t>25 szt.</t>
  </si>
  <si>
    <t>Dla balonów o średnicy 1,0-1,75mm tylko jeden marker w środku</t>
  </si>
  <si>
    <t>Odporne na urazy mechaniczne, z minimalnym ryzykiem pęknięcia w obrębie zmian zwapniałych</t>
  </si>
  <si>
    <t>Końcówka upleciona z 15 drutów, zapewniająca wysoką odporność i przeniesienie obrotu</t>
  </si>
  <si>
    <t>W pakiecie prowadniki z pokryciem hydrofilnym</t>
  </si>
  <si>
    <t>Różne sztywności końcówki</t>
  </si>
  <si>
    <t>Dostępne prowadniki z pokryciem polimerowo-hydrofilnym</t>
  </si>
  <si>
    <t>Prowadniki uniwersalne do zabiegów standardowych oraz w naczyniach krętych i krytycznych zwężeniach</t>
  </si>
  <si>
    <t>Prowadniki do angioplastyki wieńcowej 0,014" do trudnych zmian</t>
  </si>
  <si>
    <t>Odporne na złamania i zagięcia</t>
  </si>
  <si>
    <t>Końcówka prosta i zagięta</t>
  </si>
  <si>
    <t>Prowadniki angiograficzne i interwencyjne hydrofilne 0,035"</t>
  </si>
  <si>
    <t>Powłoka hydrofilna</t>
  </si>
  <si>
    <t>Co najmniej dwa stopnie twardości (standardowy i sztywny)</t>
  </si>
  <si>
    <t>Końcówki proste i zakrzywione</t>
  </si>
  <si>
    <t>Cewniki prowadzące do angioplastyki wieńcowej do rekanalizacji CTO oraz długich zabiegów o zwiększonym wsparciu</t>
  </si>
  <si>
    <t>Dodatkowa 3 krzywizna w celu zwiększenia podparcia dla cewników dla LTW</t>
  </si>
  <si>
    <t>Atraumatyczna końcówka</t>
  </si>
  <si>
    <t>Dostępna wersja bezkoszulkowa</t>
  </si>
  <si>
    <t>Zróżnicowany sposób oplatu metalowego na całej długości cewnika, zwiększający odporność na zagięcia i złamania</t>
  </si>
  <si>
    <t>Podwójny oplot stalowy w ścianie umożliwiający dobre przeniesienie obrotu oraz zwiększający odporność cewnika</t>
  </si>
  <si>
    <t>Nazwa handlwa/ Producent</t>
  </si>
  <si>
    <r>
      <t xml:space="preserve">Duża siła radialna min. </t>
    </r>
    <r>
      <rPr>
        <u val="single"/>
        <sz val="11"/>
        <rFont val="Arial"/>
        <family val="2"/>
      </rPr>
      <t>0,26</t>
    </r>
    <r>
      <rPr>
        <sz val="10"/>
        <rFont val="Arial"/>
        <family val="2"/>
      </rPr>
      <t xml:space="preserve"> N/m</t>
    </r>
  </si>
  <si>
    <t>Liczba</t>
  </si>
  <si>
    <t>Nazwa Handlowa/ Producent</t>
  </si>
  <si>
    <r>
      <t>Budowa otwartokomórkowa, umożliwiająca łatwy dostęp do bocznic, z polem powierzchni pojedynczej komórki stentu co najmniej 4,5 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(dla stentu o średnicy 3 mm) i możliwością co najmniej trzykrotnego zwiększenia tego wymiaru</t>
    </r>
  </si>
  <si>
    <t>Biodegradowalny polimer, substancja czynna  nakładana w technologii abluminalnej - okres uwalniania leku oraz degradacji polimeru do 4 miesięcy</t>
  </si>
  <si>
    <t>Montowany na balonie wysokociśnieniowym (RBP 16 atm dla średnic do 3.0mm i 14 atm dla średnic 3,5 oraz 4,0 mm )</t>
  </si>
  <si>
    <t>Profil wejścia nie większy niż 0,018"</t>
  </si>
  <si>
    <t>Dopuszczalne skrócenie podwójnej terapii przeciwpłytkowej do 1 miesiąca u pacjentów ze zwiększonym ryzykiem krwawienia - potwierdzone w ulotce</t>
  </si>
  <si>
    <t>Grubość ściany stentu nie większa niż 80 mikrometrów</t>
  </si>
  <si>
    <t>Zakres średnicy 2,25-4,0mm ( min.6 różnych średnic ), zakres długości 9-38 mm ( min:9 różnych długości)</t>
  </si>
  <si>
    <t>Stentgraft wieńcowy kobaltowo- chromowy</t>
  </si>
  <si>
    <t>Kompatybilny z cewnikiem 5F dla wszystkich rozmiarów</t>
  </si>
  <si>
    <t>Wymiary: średnica: 2,5-5,0mm ( w tym 2,75 i 4,5)  i długość: 8-24mm</t>
  </si>
  <si>
    <t>Okres ważności 3 lata</t>
  </si>
  <si>
    <t>PAKIET NR 94</t>
  </si>
  <si>
    <t>Cewniki balonowe półpodatne do trudnych zwężeń ( w tym rekanalizacji )</t>
  </si>
  <si>
    <t>Cewniki balonowe niepodatne do trudnych zwężeń ( w tym rekanalizacji )</t>
  </si>
  <si>
    <t>Średnica: 1,0-4,0 mm, w tym: 1,75 2,25 2,75 i 3,25mm, umożliwiające precyzyjny dobór balonu do rozmiaru tętnicy</t>
  </si>
  <si>
    <t>Długość 5mm i 8mm dla balonów o średnicy 1,0mm; długość 10-20mm dla balonów o średnicy 1,5-4,0mm; długość 30mm dla balonów o średnicy 2,5 3,0 3,5mm</t>
  </si>
  <si>
    <t>Profil przejścia dla balonu 1,0mm nie większy niż 0,0186" do rekanlizacji CTO</t>
  </si>
  <si>
    <t>Dwie długości szaftu dla balonów 1,0-2,0mm: 140 cm i 150cm</t>
  </si>
  <si>
    <t>Dostępne balony monorail/rapid exchange i OTW ( Zamawiający dopuszcza bez wersji OTW )</t>
  </si>
  <si>
    <t>Średnica: 1,75-5,0mm (zamawiający dopuszcza brak średnicy 1,75) w tym : 2,25 2,75 3,25 i 3,75 mm w celu precyzyjnego doboru balonu</t>
  </si>
  <si>
    <t>Duża trwałość kształu - RPB 20 atmosfer do rozmiaru 4,0mm</t>
  </si>
  <si>
    <t>.........................</t>
  </si>
  <si>
    <t>Lp.</t>
  </si>
  <si>
    <t>Przedmiot zamówienia</t>
  </si>
  <si>
    <t>Cena jednostk. brutto (zł)</t>
  </si>
  <si>
    <t>Wartość brutto (zl)</t>
  </si>
  <si>
    <t>Producent/ nazwa handlowa</t>
  </si>
  <si>
    <t>Nr katalogowy</t>
  </si>
  <si>
    <t>ELEKTRODY DO CZASOWEJ STYMULACJI SERCA</t>
  </si>
  <si>
    <t>Elektroda dwubiegunowa,</t>
  </si>
  <si>
    <t>………………..……………
podpis osoby uprawnionej</t>
  </si>
  <si>
    <t>RBP minimum 35 atmosfer</t>
  </si>
  <si>
    <t xml:space="preserve">Prowadniki specjalistyczne do angioplastyki wieńcowej 0,014" </t>
  </si>
  <si>
    <t>Rdzeń z nitynolu wykonany z jednego kawałka drutu</t>
  </si>
  <si>
    <t>W pakiecie również prowadniki z pokryciem hydrofilnym</t>
  </si>
  <si>
    <t>Długości: 182-185cm i  300cm</t>
  </si>
  <si>
    <t>150 szt.</t>
  </si>
  <si>
    <t>Dostępny przedłużacz o długości 145 cm</t>
  </si>
  <si>
    <t>Rdzeń z nitynolu pokryty poliuretanem wykonany z jednego kawałka drutu</t>
  </si>
  <si>
    <t>Co najmniej 4 różne średnice : 0,018"(0,46mm), 0,025"(0,64mm), ,0,035"(0,89mm), 0,038"(0,97mm)</t>
  </si>
  <si>
    <t>Co najmniej 4 różne długości: 150cm, 180cm, 260cm, 300cm</t>
  </si>
  <si>
    <t>Atraumatyczna, miękka końcówka, dostępne cewniki typu sideholes</t>
  </si>
  <si>
    <t>100 szt.</t>
  </si>
  <si>
    <t>Dostępne rozmiary:  6F,6,5F, 7F, 7,5F, 8F 8,5F</t>
  </si>
  <si>
    <t>Światło wewnętrzne co najmniej 0,071" dla rozmiaru 6Foraz 0,081" dla rozmiaru 7F</t>
  </si>
  <si>
    <t>Wysoka retencja kształtu przy długim pobyciew temperaturze ciała</t>
  </si>
  <si>
    <t>Cewniki angograficzne/diagnostyczne wieńcowe</t>
  </si>
  <si>
    <t>Dostępne rozmiary: 5F i  6F,</t>
  </si>
  <si>
    <t>Światło wewnętrzne co najmniej 0,047"(1,2mm)dla rozmiaru 5Foraz 0,056"(1,3mm) dla rozmiaru 6F, umozliwiające duży przepływ kontrastu</t>
  </si>
  <si>
    <t>Dostępne cewniki z otworami bocznymi oraz o zwiększonej długości - 125 cm</t>
  </si>
  <si>
    <t>Szeroki wybór krzywizn, min. 24 typy krzywizn dla każdej średnicy oraz co najmniej 6 krzywizn uniwersalnych - do cewnikowania z dostępu promieniowego zarówno prawej jak i lewej tętnicy wieńcowej tym samym cewnikiem</t>
  </si>
  <si>
    <t>PAKIET NR 105</t>
  </si>
  <si>
    <r>
      <t>Dostępne rozmiary: 5F, 5,5F, 6F,</t>
    </r>
    <r>
      <rPr>
        <sz val="11"/>
        <rFont val="Arial"/>
        <family val="2"/>
      </rPr>
      <t>7F</t>
    </r>
    <r>
      <rPr>
        <sz val="10"/>
        <rFont val="Arial"/>
        <family val="2"/>
      </rPr>
      <t>, 8F</t>
    </r>
  </si>
  <si>
    <t>Mikrocewniki o zakrzywionej końcówce do przejścia prowadnikiem 0,014" krętych bifurkacji</t>
  </si>
  <si>
    <r>
      <t xml:space="preserve">Wersja OTW i Rx </t>
    </r>
    <r>
      <rPr>
        <sz val="11"/>
        <rFont val="Arial"/>
        <family val="2"/>
      </rPr>
      <t>(Zamawiający dopuszcza bez wersji Rx)</t>
    </r>
  </si>
  <si>
    <t>Atraumatycna i elastyczna końcówka</t>
  </si>
  <si>
    <t>Miękka, giętka i atraumatyczna końcówka</t>
  </si>
  <si>
    <t>Polimerowe pokrycie hydrofilne na dystalnym odcinku co najmniej 70 cm</t>
  </si>
  <si>
    <t>Długośc 135cm i 150cm</t>
  </si>
  <si>
    <t>Markery zapewniające dobrą widocznośc w skopii i precyzyjne pozycjonowanie. Kształt filtra umożliwiający skuteczne wychwytywanie materiału zatorowego</t>
  </si>
  <si>
    <t>PAKIET NR 114</t>
  </si>
  <si>
    <t>Ciśnienie do 30 atmosfer</t>
  </si>
  <si>
    <t>Strzykawki łatwe w obsłudze z możliwością błyskawicznej deflacji</t>
  </si>
  <si>
    <t>PAKIET NR 115</t>
  </si>
  <si>
    <t>Strzykawki wysokociśnieniowe do PCI</t>
  </si>
  <si>
    <t>PAKIET NR 116</t>
  </si>
  <si>
    <t>Rozmiar: 7F</t>
  </si>
  <si>
    <t>PAKIET NR 117</t>
  </si>
  <si>
    <t>Objętość: 50cc</t>
  </si>
  <si>
    <t>Rozmiar: 8F</t>
  </si>
  <si>
    <t>PAKIET NR 118</t>
  </si>
  <si>
    <t>PAKIET NR 119</t>
  </si>
  <si>
    <t>Sondy do ultrasonografii wewnątrzwieńcowej - IVUS</t>
  </si>
  <si>
    <t>20 szt.</t>
  </si>
  <si>
    <t>Sondy do pomiaru cząstkowej rezerwy przepływu wieńcowej - FFR</t>
  </si>
  <si>
    <t>Prowadnik wyposażony w sensor optyczny</t>
  </si>
  <si>
    <t>Preferowana jedna, zintegrowana konsola do IVUS i FFR</t>
  </si>
  <si>
    <t>PAKIET NR 120</t>
  </si>
  <si>
    <t>PAKIET NR 121</t>
  </si>
  <si>
    <t>PAKIET NR 122</t>
  </si>
  <si>
    <t>PAKIET NR 123</t>
  </si>
  <si>
    <t xml:space="preserve">PAKIET NR 124  </t>
  </si>
  <si>
    <t>Igła do nakłucia t.udowej</t>
  </si>
  <si>
    <t xml:space="preserve">PAKIET NR 125  </t>
  </si>
  <si>
    <r>
      <t>Oksygenator dla dorosłych ze zintegrowanym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lub wbudowanym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filtrem linii tętniczej powlekany wraz z zestawem drenów do krążenia pozaustrojowego (ECC) i łączników oraz odpowiednim uchwytem, dostarczonym z pierwszą partią oksygenatorów</t>
    </r>
  </si>
  <si>
    <r>
      <t xml:space="preserve">Wstępne wypełnienie ≤ </t>
    </r>
    <r>
      <rPr>
        <u val="single"/>
        <sz val="11"/>
        <rFont val="Arial"/>
        <family val="2"/>
      </rPr>
      <t>260</t>
    </r>
    <r>
      <rPr>
        <sz val="10"/>
        <rFont val="Arial"/>
        <family val="2"/>
      </rPr>
      <t xml:space="preserve"> ml </t>
    </r>
  </si>
  <si>
    <r>
      <t xml:space="preserve">Wypełnienie wstępne wraz z filtrem kardiotomijnym ≤ </t>
    </r>
    <r>
      <rPr>
        <u val="single"/>
        <sz val="11"/>
        <rFont val="Arial"/>
        <family val="2"/>
      </rPr>
      <t>460</t>
    </r>
    <r>
      <rPr>
        <sz val="10"/>
        <rFont val="Arial"/>
        <family val="2"/>
      </rPr>
      <t xml:space="preserve">ml     </t>
    </r>
  </si>
  <si>
    <r>
      <t xml:space="preserve">Maksymalny przepływ krwi </t>
    </r>
    <r>
      <rPr>
        <u val="single"/>
        <sz val="11"/>
        <rFont val="Arial"/>
        <family val="2"/>
      </rPr>
      <t>7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l/min     </t>
    </r>
  </si>
  <si>
    <t xml:space="preserve">PAKIET NR 129 </t>
  </si>
  <si>
    <t>możliwość wprowadzenia implantu przez koszulki dostarczające/ delivery sheat/ o wielkości od 8mm do 10 mm- koszulka 6-7 F, od 12 mm do 16mm - koszulka 8-9 F, od 18 mm do 28mm - koszulka 10-12 F, od 30mm do 40mm - koszulka 12-14 F .dla implantów o średnicy części środkowej.</t>
  </si>
  <si>
    <t>Końcówki proste i w kształcie J</t>
  </si>
  <si>
    <t>Przezskórny zamykacz do tętnic udowych na bazie kolagenu</t>
  </si>
  <si>
    <t>Hammermed</t>
  </si>
  <si>
    <t>Spirale o różnych kształtach i stopniu sztywności: 3D  – spirale o kształcie koszyka, rotujące wewnątrz tętniaka, wypełniające i układające się przyściennie wewnątrz worka tętniaka. Dostępne w średnicach 2-10 mm średnicy i długości 4-26 cm długości 0,010"; 4-20 mm średnicy i  długości 10-50 cm 0,018" Helikalne – pozwalające wypełniać worek tętniaka o różnym stopniu sztywności – regularne o średnicach 5-10 mm i długościach 15-30 cm 0,010 "; regularne o średnicach 5-20 mm i długościach 20-30 cm 0,018" Helikalne Soft  umożliwiające dalsze wypełnianie worka  tętniaka o średnicach 2-4 mm i długościach 2-10 cm 0,010" 2-6 mm średnicy i długościach 4-15 cm 0,018”  Helikalne Hyper Soft umożliwiające końcowe wypełnianie worka tętniaka o średnicach 2-6 mm i długościach 2-6 cm  0,010"</t>
  </si>
  <si>
    <t>Spirale o różnych kształtach i stopniu sztywności: 3D  – spirale o kształcie koszyka, rotujące wewnątrz tętniaka, wypełniające i układające się przyściennie wewnątrz worka tętniaka. Dostępne w średnicach 2-10 mm średnicy i długości 4-26cm długości 0,010’’; 4-20 mm średnicy długościach 10-50 cm 0,018’’ Helikalne – pozwalające wypełniać worek tętniaka o różnym stopniu sztywności – regularne o średnicach 5-10 mm  i długościach 15-30cm 0,010’’; 5-20mm średnicy długościach 20-30 cm 0,018’’; soft o średnicach 2-4 mm średnicy i długościach 2-10 cm 0,010’’; 2-6 mm średnicy i długościach 4-15 cm 0,018’’ Spirale Hypersoft umożliwiające końcowe wypełnianie worka tętniaka o średnicach 2-6 mm i długościach 1-8 cm 0,010’’</t>
  </si>
  <si>
    <t>Stenty wieńcowe kobaltowo-chromowe, powlekane zotarolimusem do trudnych zmian, średnice 4,5-5,0; długości 8-38mm do wyboru Zamawiającego</t>
  </si>
  <si>
    <t>PAKIET NR 19 -</t>
  </si>
  <si>
    <r>
      <t>Stenty wieńcowe kobaltowo-chromowe powlekane sirolimusem</t>
    </r>
    <r>
      <rPr>
        <sz val="10"/>
        <color indexed="8"/>
        <rFont val="Arial"/>
        <family val="2"/>
      </rPr>
      <t xml:space="preserve"> do krętych naczyń i bifurkacji</t>
    </r>
  </si>
  <si>
    <t>L.p.</t>
  </si>
  <si>
    <t>j.m.</t>
  </si>
  <si>
    <t>ilość</t>
  </si>
  <si>
    <t xml:space="preserve">Nazwa handlowa </t>
  </si>
  <si>
    <t>Graft pnia płucnego z zastawką</t>
  </si>
  <si>
    <t>sztuk</t>
  </si>
  <si>
    <t>Umieszczona w sposób stały na stencie platynowo-irydowym</t>
  </si>
  <si>
    <t>Implantacja zastawki z użyciem cewnika balonowego</t>
  </si>
  <si>
    <t>Średnica zestawu wprowadzajacego 18F-22F</t>
  </si>
  <si>
    <t>Zakres doprężania zastawki 18-22 mm</t>
  </si>
  <si>
    <t>PAKIET NR 25</t>
  </si>
  <si>
    <t>Kleszczyki biopsyjne 2 rozmiary</t>
  </si>
  <si>
    <t>Konstrukcja implantu umożliwia uzyskanie konta do 50 stopni pomiędzy okluderem a systemem wprowadzajacym co pozwala uzyskać optymalne ułożenie implantu przed jego uwolnieniem</t>
  </si>
  <si>
    <t>Okludery współpracujące z koszulkami 7Fr dla rozmiaru od 4mm do 10,5mm, 9Fr dla rozmiaru od 12mm do 18mm oraz 11Fr dla rozmiaru 21mm i 24mm, z koszulkami 12Fr od 27mm do 40mm</t>
  </si>
  <si>
    <t xml:space="preserve">Okluder do zamykania przetrwałego otworu owalnego zbudowanego z dwóch dysków nitynolowych </t>
  </si>
  <si>
    <t>Budowa okludera w kształcie dwóch dysków wyplecionych z nitynolu</t>
  </si>
  <si>
    <t>Dostępność okludera z dyskiem lewoprzedsionkowym jednowarstwowym o rozmiarze 25mm kompatybilnym z koszulką 9F</t>
  </si>
  <si>
    <t>Koszulki 7Fr dla rozmiaru 18mm, 9Fr dla rozmiaru 25mm i 30mm oraz 11Fr dla rozmiaru 35mm</t>
  </si>
  <si>
    <t>Wykonana z nitynolowej siateczki charakteryzującej się „pamięcią kształtu”</t>
  </si>
  <si>
    <t>Posiada dwie wszyte cienkie łatki zapewniające natychmiastowe zamknięcie przecieku okołozastawkowego</t>
  </si>
  <si>
    <t>Posiada dokument dopuszczający do obrotu ze wskazaniem do zamykania przecieków okołozastawkowych</t>
  </si>
  <si>
    <t>Mikrocewniki do wsparcia prowadników wieńcowych</t>
  </si>
  <si>
    <t>Proksymalna średnica zewnętrzna nie większa niż 0,87mm, umożliwiająca użycie buddy wire w cewniku 6F</t>
  </si>
  <si>
    <t>Dystalna średnica wewnętrzna co najmniej 0,45mm</t>
  </si>
  <si>
    <t>Bardzo dobry profil przejścia - średnica zewnętrzna końcówki nie większa niż 0,6mm</t>
  </si>
  <si>
    <t>Zbrojona ściana</t>
  </si>
  <si>
    <t>Mikrocewniki wieńcowe do przechodzenia przez kolaterale</t>
  </si>
  <si>
    <t>Zbrojenie oplotem wolframowym, zapewniające dużą odporność na zagięcia i skręcanie</t>
  </si>
  <si>
    <t>Profil przejścia 9F</t>
  </si>
  <si>
    <t>Możliwość użycia dwóch mikrocewników w cewniku 6F</t>
  </si>
  <si>
    <t>Introducery dotętnicze promieniowe standardowe</t>
  </si>
  <si>
    <t>Introducery dotętnicze promieniowe z powłoką hydrofilną</t>
  </si>
  <si>
    <t>Introducery dotętnicze promieniowe o zredukowanym wymiarze zewnętrznym</t>
  </si>
  <si>
    <t xml:space="preserve">Średnia: 4F, 5F, 6F </t>
  </si>
  <si>
    <t>Długość kaniuli 7cm i 10cm</t>
  </si>
  <si>
    <t xml:space="preserve">Stent pleciony wykonany z nitinolu </t>
  </si>
  <si>
    <t>Posiada po 3 markery w części proksymalnej i dystalnej oraz wplecione 2 nici tytanowe wewnątrz struktury plecionki stentu dla lepszej widoczności w skopii</t>
  </si>
  <si>
    <t>Kompatybilny z mikrocewnikiem o średnicy 0,017’’</t>
  </si>
  <si>
    <t xml:space="preserve">Prowadnik o budowie hybrydowej </t>
  </si>
  <si>
    <t xml:space="preserve">Prowadnik o średnicy 0,012’’ w części dystalnej  oraz 0,014 ‘’ w części proksymalnej  </t>
  </si>
  <si>
    <t xml:space="preserve">Rdzeń prowadnika wykonany ze stali  w części dystalnej wykonany z nitynolu </t>
  </si>
  <si>
    <t>PAKIET NR 77</t>
  </si>
  <si>
    <t>Balon do remodelingu naczyń mózgowych</t>
  </si>
  <si>
    <t>Implant samorozprężalny o dużej sile radialnej, kierujący strumień krwi do wnętrza naczynia, wyłączając napływ do worka tętniaka</t>
  </si>
  <si>
    <t xml:space="preserve">Pokrycie hydrofilne na cewniku i balonie na całej długości </t>
  </si>
  <si>
    <t xml:space="preserve">Cewnik balonowy o kształtowalnej końcówce, </t>
  </si>
  <si>
    <t>PAKIET NR 78</t>
  </si>
  <si>
    <t>Testy do aparatu ACT Plus 200</t>
  </si>
  <si>
    <t>Kasetki do pomiaru ACT do aparatu Hemochron Jr (op. 45 szt)</t>
  </si>
  <si>
    <t>op</t>
  </si>
  <si>
    <t>Dodatkowo dwa dreny do kardioplegii</t>
  </si>
  <si>
    <t xml:space="preserve">Wstępne wypełnienie&lt; 150  ml </t>
  </si>
  <si>
    <t xml:space="preserve">Wypełnienie wstępne wraz z filtrem kardiotomijnym &lt; 250  ml     </t>
  </si>
  <si>
    <r>
      <t xml:space="preserve">Transfer tlenu </t>
    </r>
    <r>
      <rPr>
        <sz val="9"/>
        <rFont val="Times New Roman"/>
        <family val="1"/>
      </rPr>
      <t>&gt;</t>
    </r>
    <r>
      <rPr>
        <sz val="9"/>
        <rFont val="Arial"/>
        <family val="2"/>
      </rPr>
      <t xml:space="preserve"> 300 ml/min</t>
    </r>
  </si>
  <si>
    <t xml:space="preserve">Powierzchnia membrany &gt; lub = 1,25 m²  </t>
  </si>
  <si>
    <t xml:space="preserve">Współczynnik wydajności wymiany ciepła &gt; 0,75   </t>
  </si>
  <si>
    <t xml:space="preserve">Maksymalny przepływ krwi 6 l/min     </t>
  </si>
  <si>
    <t>(uchwyt szt. 1 dostarczony nieodpłatnie)</t>
  </si>
  <si>
    <t>PAKIET NR 81</t>
  </si>
  <si>
    <t xml:space="preserve">Wypełnienie wstępne wraz z filtrem kardiotomijnym &lt; 100  ml </t>
  </si>
  <si>
    <t xml:space="preserve">Minimalna objętość &lt; 75 ml   </t>
  </si>
  <si>
    <t xml:space="preserve">Transfer tlenu ≥ 130 ml/ min  </t>
  </si>
  <si>
    <r>
      <t xml:space="preserve">Powierzchnia membrany </t>
    </r>
    <r>
      <rPr>
        <sz val="9"/>
        <rFont val="Times New Roman"/>
        <family val="1"/>
      </rPr>
      <t>≤</t>
    </r>
    <r>
      <rPr>
        <sz val="9"/>
        <rFont val="Arial"/>
        <family val="2"/>
      </rPr>
      <t xml:space="preserve"> 0,7 m</t>
    </r>
    <r>
      <rPr>
        <sz val="9"/>
        <rFont val="Times New Roman"/>
        <family val="1"/>
      </rPr>
      <t>²</t>
    </r>
    <r>
      <rPr>
        <sz val="9"/>
        <rFont val="Arial"/>
        <family val="2"/>
      </rPr>
      <t xml:space="preserve">     </t>
    </r>
  </si>
  <si>
    <t xml:space="preserve">Powierzchnia wymiany ciepła ≥ 0,096  m²  </t>
  </si>
  <si>
    <r>
      <t xml:space="preserve">Maksymalny przepływ krwi </t>
    </r>
    <r>
      <rPr>
        <sz val="9"/>
        <rFont val="Times New Roman"/>
        <family val="1"/>
      </rPr>
      <t>&lt;</t>
    </r>
    <r>
      <rPr>
        <sz val="9"/>
        <rFont val="Arial"/>
        <family val="2"/>
      </rPr>
      <t xml:space="preserve"> 2,5 l/mim</t>
    </r>
  </si>
  <si>
    <t xml:space="preserve">(uchwyt - szt. 1 dostarczony nieodpłatnie)    </t>
  </si>
  <si>
    <t>PAKIET NR 82</t>
  </si>
  <si>
    <r>
      <t xml:space="preserve">Wstępne wypełnienie </t>
    </r>
    <r>
      <rPr>
        <sz val="9"/>
        <rFont val="Times New Roman"/>
        <family val="1"/>
      </rPr>
      <t>≤</t>
    </r>
    <r>
      <rPr>
        <sz val="9"/>
        <rFont val="Arial"/>
        <family val="2"/>
      </rPr>
      <t xml:space="preserve"> 40 ml</t>
    </r>
  </si>
  <si>
    <t>Wypełnienie wstępne wraz z filtrem kardiotomijnym ≤ 60 ml</t>
  </si>
  <si>
    <t xml:space="preserve">Transfer tlenu min. 30 ml/min  </t>
  </si>
  <si>
    <r>
      <t xml:space="preserve">Powierzchnia membrany </t>
    </r>
    <r>
      <rPr>
        <sz val="9"/>
        <rFont val="Times New Roman"/>
        <family val="1"/>
      </rPr>
      <t>≤</t>
    </r>
    <r>
      <rPr>
        <sz val="9"/>
        <rFont val="Arial"/>
        <family val="2"/>
      </rPr>
      <t xml:space="preserve"> 0,6 m² </t>
    </r>
  </si>
  <si>
    <t xml:space="preserve">Powierzchnia wymiany ciepła ≥ 0,096 m²   </t>
  </si>
  <si>
    <t xml:space="preserve">Współczynnik wydajności wymiany ciepła ≥ 0,6  </t>
  </si>
  <si>
    <t xml:space="preserve">Maksymalny przepływ krwi ≤ 2 l/min </t>
  </si>
  <si>
    <t>PAKIET NR 83</t>
  </si>
  <si>
    <t>Rozm. 8 F</t>
  </si>
  <si>
    <t>Rozm. 10 F</t>
  </si>
  <si>
    <t>Rozm. 12 F</t>
  </si>
  <si>
    <t>Rozm. 14 F</t>
  </si>
  <si>
    <t>Rozm. 16 F</t>
  </si>
  <si>
    <t>Rozm. 18 F</t>
  </si>
  <si>
    <t>Rozm. 20 F</t>
  </si>
  <si>
    <t>Rozm. 22 F</t>
  </si>
  <si>
    <t>Rozm. 24F</t>
  </si>
  <si>
    <t>Usztywniająca prowadnica</t>
  </si>
  <si>
    <t>Zapewnająca właściwe połączenie z linią tętniczą drenów do krążenia pozaustrojowego (ECC)</t>
  </si>
  <si>
    <t xml:space="preserve">Kaniula żylna prosta zbrojona </t>
  </si>
  <si>
    <t>Rozm. 10F</t>
  </si>
  <si>
    <t>Kaniula żylna zagięta z metalowym końcem</t>
  </si>
  <si>
    <t xml:space="preserve">Wymagania  zamawiającego do poz. 1, 2 </t>
  </si>
  <si>
    <t>Wyjście 1/4", 3/8"</t>
  </si>
  <si>
    <t>PAKIET NR 85</t>
  </si>
  <si>
    <t xml:space="preserve">Kaniula do kardioplegii bez linii wentu </t>
  </si>
  <si>
    <t xml:space="preserve">Zewnętrzna średnica 5F, średnica wewnętrzna 0,055’’ </t>
  </si>
  <si>
    <t xml:space="preserve">Długość cewnika 125 cm, pokrycie hydrofilne na długości 60 cm </t>
  </si>
  <si>
    <t xml:space="preserve">Mikrocewnik o małym profilu 2.1/1.6F- średnica wewnętrzna 0,0165”- długość 156 lub 167 cm </t>
  </si>
  <si>
    <t xml:space="preserve">Dostępne 2 typy : regular, extra support  </t>
  </si>
  <si>
    <t xml:space="preserve">Długość cewnika 150 cm, pokrycie hydrofilne na długości 100 cm </t>
  </si>
  <si>
    <t>Zewnętrzna średnica  2.4 / 1.7F, średnica wewnętrzna 0,017’’; średnica  2.5 / 2.0F, średnica wewnętrzna 0,021’’; 2,6/3,1F średnica wewnętrzna 0,027”</t>
  </si>
  <si>
    <t>Przeznaczony do rozmiarów zmian: 4,5mmx19mm; 4,5mmx30; 5mmx39mm; 5mmx28 mm - do wyboru Zamawiającego</t>
  </si>
  <si>
    <t>Prowadnik o długości 200 cm, część nitynolowa o długości 60 cm, kształtowalna część prowadnika o długości 1,4 cm, pokrycie hydrofilne na długości 40 cm</t>
  </si>
  <si>
    <t xml:space="preserve"> Implant składający się z dwóch połączonych współśrodkowo stentów nitynolowych. Przeznaczony do zmian w naczyniach o średnicy: 3,0-5,5mm - do wyboru Zamawiającego</t>
  </si>
  <si>
    <t>Zakres długości stentu zewnętrznego/wewnętrznego: 13/7 – 62/56mm  - do wyboru Zamawiającego</t>
  </si>
  <si>
    <t>Posiada po 4 markery w części proksymalnej i dystalnej oraz wplecione 2 nici wolframowe wewnątrz struktury plecionki stentu. Kompatybilny z mikrocewnikiem o średnicy 0,027’’</t>
  </si>
  <si>
    <t>Shaft balonu: średnica zewnętrzna części proksymalnej 2.8 F; średnica części dystalnej 2.1 F</t>
  </si>
  <si>
    <t xml:space="preserve">Shaft balonu o budowie 2 kanałowej – 1 kanał do inflacji i deflacji balonu, 2 kanał – kompatybilny z DMSO i spiralami embolizacyjnymi  </t>
  </si>
  <si>
    <t>Dostępność rozmiarów : 4mmm/10mm; 4mm/15mm; 4mm/20mm - do wyboru Zamawiającego</t>
  </si>
  <si>
    <t>Oksygenator dla dorosłych ze zintegrowanym filtrem linii tętniczej powlekany wraz z zestawem drenów do krążenia pozaustrojowego (ECC) i łączników oraz odpowiednim uchwytem, dostarczonym z pierwszą partią oksygenatorów</t>
  </si>
  <si>
    <t xml:space="preserve">Cewki do czujnika parametrów perfuzatu: tętnicza i żylna      </t>
  </si>
  <si>
    <t>Cewki do czujnika parametrów perfuzatu: tętnicza i żylna</t>
  </si>
  <si>
    <t>Oksygenator noworodkowo-niemowlęcy ze zintegrowanym filtrem linii tętniczej powlekany wraz z zestawem drenów do krążenia pozaustrojowego (ECC) i łączników, lub z filtrem tętniczym wbudowanym w układ drenów oraz oksygentor wraz z odpowiednim uchwytem, dostarczonym z pierwszą partią oksygenatorów</t>
  </si>
  <si>
    <t xml:space="preserve">Cewki do czujnika parametrów perfuzatu: tętnicza i żylna    </t>
  </si>
  <si>
    <t>Kaniula aortalna prosta, zbrojona bez kołnierza dystansowego:</t>
  </si>
  <si>
    <t xml:space="preserve">Rozm 4Fr, dł min 6,0 cm </t>
  </si>
  <si>
    <t>Rozm. 5 Fr, 7 Fr, 9 Fr, 11 Fr dł. 14,0 do 15,0 cm</t>
  </si>
  <si>
    <t>rozm 15Fr, 16, Fr, 18, Fr, 20 Fr, dł od 38,0 cm do 41,0 cm</t>
  </si>
  <si>
    <t xml:space="preserve">Pow. max 0,25 m² </t>
  </si>
  <si>
    <t>Zestaw drenów do podłączenia do układu ECC</t>
  </si>
  <si>
    <t>Uchwyt do zamocowania hemofiltra umożliwiający jego pracę w pozycji pionowej</t>
  </si>
  <si>
    <t>Prowadnik 0,014" o długości 190 cm oraz 300 cm z platynową miękką kształtowalną końcówką - do wyboru Zamawiającego</t>
  </si>
  <si>
    <t>Prowadnik umieszczony w sposób niecentryczny wobec koszyka filtra</t>
  </si>
  <si>
    <t>Koszyk filtra umocowany w sposób ruchomy – gwarantujący obrót na prowadniku</t>
  </si>
  <si>
    <t>Filtr w postaci pętli nitinolowej samorozprężalnej z koszykiem/membraną o porowatości 110 mikronów</t>
  </si>
  <si>
    <t>Stent samorozprężalny wykonany ze stopu stali z kobaltem, stent z możliwością ponownego złożenia - całkowicie repozycjonowalny</t>
  </si>
  <si>
    <t>Konstrukcja złącza umożliwiająca kątowe położenie bliższego końca spirali względem popychacza (do 30 stopni), minimalizuje ruch końcówki cewnika po odczepieniu spirali</t>
  </si>
  <si>
    <t>Natychmiastowe uwalnianie spirali, jednoręczny system, bez kabli i baterii</t>
  </si>
  <si>
    <t xml:space="preserve">Spirale o zmiennej sztywności: od sztywych (duże rozmiary) do miękkich (średnie rozmairy) i ultramiękkich (najmiejsze rozmiary) </t>
  </si>
  <si>
    <t>Producent/ 
Nazwa handlowa</t>
  </si>
  <si>
    <t>Razem:</t>
  </si>
  <si>
    <t>……………………………………..</t>
  </si>
  <si>
    <t>Podpis osoby upoważnionej</t>
  </si>
  <si>
    <t>Dla rozm. 5F dodatkowa długość 45cm</t>
  </si>
  <si>
    <t>Igła – jako opcja,  rozszerzacz dł. 20, 24 oraz 52 cm - do wyboru Zamawiającego</t>
  </si>
  <si>
    <t>szt.</t>
  </si>
  <si>
    <t>Wymagane rozmiary 1,2F/165cm ; 1,2F/180cm; 1,5F/160cm; 1,5F/165cm; 1,8F/155cm; 1,8F/165cm - do wyboru Zamawiającego</t>
  </si>
  <si>
    <t>Stent wycinany laserowo w kształt tabularnej siatki, zamontowany na cewniku balonowym</t>
  </si>
  <si>
    <t>Długości cewnika dostawczego 90 i 150cm - do wyboru Zamawiajacego</t>
  </si>
  <si>
    <t>Rozmiary stentu: 4/5/6/7 mm, długości 14,15,18,19 mm - do wyboru Zamawiajacego</t>
  </si>
  <si>
    <t>Profil przejścia (crossing profile): od 0,055” do 0,070” - do wyboru Zamawiającego</t>
  </si>
  <si>
    <t>Kompatybilny z koszulką 5F (średnice 4,0-6,0 mm) oraz 6F – wymiar 7,0; kompatybilny z prowadnikiem 0,014” oraz 0,018”</t>
  </si>
  <si>
    <t>Średnica 0,018”, długości 110/150/200/300cm - do wyboru Zamawiajacego</t>
  </si>
  <si>
    <t>Dystalna część miękka na długości 8cm oraz 12cm</t>
  </si>
  <si>
    <t>Wyrób medyczny jednorazowy</t>
  </si>
  <si>
    <t>Prowadnik pokrywany hydrofilnie w części dystalnej na długości 10cm lub 38cm</t>
  </si>
  <si>
    <t xml:space="preserve">Powłoka polimerowa z domieszką wolframu (w części dystalnej na długości 2cm) </t>
  </si>
  <si>
    <t>Stalowy rdzeń pokryty PTFE w części dystalnej 90% wagi, w części proksymalnej 55% wagi</t>
  </si>
  <si>
    <t>Dystalna część miękka na długości 8cm oraz 11cm - do wyboru Zamawiajacego</t>
  </si>
  <si>
    <t>Średnica 0,014” (0,37mm); długości 182 i 300cm - do wyboru Zamawiającego</t>
  </si>
  <si>
    <t>Cewnik atraumatyczny w części dystalnej, zbrojony w części proksymalnej, pokrycie PTFE w części środkowej cewnika</t>
  </si>
  <si>
    <r>
      <t xml:space="preserve">Średnica 20 - 24F, długość </t>
    </r>
    <r>
      <rPr>
        <b/>
        <sz val="9"/>
        <rFont val="Arial"/>
        <family val="2"/>
      </rPr>
      <t>25cm i 40 cm</t>
    </r>
    <r>
      <rPr>
        <sz val="9"/>
        <rFont val="Arial"/>
        <family val="2"/>
      </rPr>
      <t xml:space="preserve"> do wyboru Zamawiającego</t>
    </r>
  </si>
  <si>
    <t xml:space="preserve">Platynowe, pokryte zwiększającym objętość hydrożelowym polimerem </t>
  </si>
  <si>
    <t xml:space="preserve">Spirale o średnicy 2-16 mm i długości - 2 cm, 4 cm, 6 cm, 10 cm, 14 cm oraz 20 cm  kompatybilne z prowadnikiem 0,018” (długości: 2, 4, 6, 10, 14 oraz 20 cm) i 0,035” (długości: 4, 6, 10, 14 oraz 20 cm) </t>
  </si>
  <si>
    <t>Samocentralizacja okludera w ubytku</t>
  </si>
  <si>
    <t>Cewnik o budowie 2 częściowej niezależnej od siebie: część zewnętrzna - cewnik prowadzący o średnicy 5F-6F, średnica wew. 0,059"-0,071", długość 95cm, kształtowalna dystalnie końcówka 7cm; część wewnętrzna-cewnik diagnostyczny o średnicach 4F-5F, średnica wew. 0,041"-0,048", długość cewnika 117cm, kształtowalna dystalnie końcowka 7cm, pokrycie hydrofilne na długości 15cm. Cewnik o kształcie końcówek-prosta, MP2. Rozmiar cewnika do wyboru Zamawiajacego</t>
  </si>
  <si>
    <t>Kopolimer PLGA ropuszczalny w DMSO (dimetylosulfotlenek). Zawiera jod jako środek cieniujący</t>
  </si>
  <si>
    <t>System zbudowany z połączonych ze sobą nitynolowych  ‘’klatek‘’- segmentów  wewnątrz których znajdują się rozciągające się, wycinane laserowo przestrzenne tuby, połączone ze sobą stalowym drutem z markerami pomiędzy każdą z klatek</t>
  </si>
  <si>
    <t xml:space="preserve">Każdy segment obraca się niezależnie wokół własnej osi dopasowując się do średnicy i ścian naczynia. </t>
  </si>
  <si>
    <t>Średnica sfer od 3 – 6 mm, ilość sfer w jednym systemie od 1 – 5, długość robocza różna w granicach  5 – 44mm w zależności od ilości sfer w jednym systemie - do wyboru Zamawiającego</t>
  </si>
  <si>
    <t>Zróżnicowane średnice oraz światło cewnika : 5F/0,058”, 6F/0,072”. Rekomendowany prowadnik: 0,035”/0,038” - do wyboru Zamawiającego</t>
  </si>
  <si>
    <t>Wewnętrzne światło pokryte teflonem. Różne kształty końcówek: prosta, Multi-Purpose 25° - do wyboru Zamawiajacego</t>
  </si>
  <si>
    <t>Dostępne długości: 105 cm, 115 cm i 125 cm, miękka część dystalna o długości 8 cm - do wyboru Zamawiajacego</t>
  </si>
  <si>
    <t>Mikrocewnik o długości pracującej 150 cm, kompatybilny z prowadnikiem maksymalnie 0,018"</t>
  </si>
  <si>
    <t xml:space="preserve">Mikrocewnik o zbrojeniu nitinolowym  w części dystalnej  o długości 68 cm. Posiadający dwa markery odległe od siebie 3 cm, od dystalnego końca  dla szybkiego i bezpiecznego wprowadzania mikrocewnika przed użyciem fluoroskopii </t>
  </si>
  <si>
    <t xml:space="preserve">Mikrocewnik o zmiennej geometrii splotu celem uzyskania pożądanej charakterystyki: popychalność/nawigacja/stabilność/miękkość od sekcji proksymalnej do dystalnej </t>
  </si>
  <si>
    <t>Mikroprowadnik o długości całkowitej 175 lub 200 oraz 205 cm wykonany ze stali medycznej i zakończeniu w postaci oplotu platynowego o długości 5,10 lub 20 cm - do wyboru Zamawiającego</t>
  </si>
  <si>
    <t>Średnica prowadnika 0,010” lub 0,014” lub 0,016” na całej długości - do wyboru Zamawiającego</t>
  </si>
  <si>
    <t>W zestawie torquer i introducer do wprowadzenia prowadnika do koszulki lub Y- łącznik</t>
  </si>
  <si>
    <t>Strzykawka kalibrowana do balonów neuro</t>
  </si>
  <si>
    <t>Cewnik balonowy o średnicy 3, 4 i 7mm, o długości 7, 15 i 20 mm i średnicy przejścia (crossing profile) 2,2; 2,5 i 3,5F - rozm. do wyboru Zamawiajacego</t>
  </si>
  <si>
    <t>Średnica balonu zależna od objętości inflacji, zawiera się w zakresie 3,0-4,0mm dla balonu 4mm oraz w zakresie 3,4-7,1mm dla balonu 7mm</t>
  </si>
  <si>
    <t>Kompatybilny z prowadnikiem 0,010” obecnym w zestawie. Cewnik o długości 150 cm</t>
  </si>
  <si>
    <t>Mikroprowadnik o długości całkowitej 200 cm wykonany ze stali medycznej i zakończeniu w postaci oplotu platynowego o długości 10 lub 20 cm - do wyboru Zamawiającego</t>
  </si>
  <si>
    <t>Średnica prowadnika 0,010” lub 0,014” na całej długości - do wyboru Zamawiającego</t>
  </si>
  <si>
    <t>Pokrycie hydrofilne w części dystalnej. W zestawie torquer i introducer do wprowadzenia prowadnika do koszulki lub Y- łącznika</t>
  </si>
  <si>
    <t>Koszulki długie do kleszczyków biopsyjnych</t>
  </si>
  <si>
    <t>Cewniki diagnostyczne selektywne oraz do przepłukiwania od 65cm</t>
  </si>
  <si>
    <t>Wymagania  zamawiającego do poz. 4</t>
  </si>
  <si>
    <t>Pokrycie hydrofilne w części dystalnej</t>
  </si>
  <si>
    <t>PAKIET NR 8</t>
  </si>
  <si>
    <t>Balon do remodelingu w rozwidleniach naczyń</t>
  </si>
  <si>
    <t>Mikroprowadnik z podparciem</t>
  </si>
  <si>
    <t xml:space="preserve">Balon do remodelingu w prostych odcinkach naczyń </t>
  </si>
  <si>
    <t>Balon 4mm posiadający nominalną objętość 0,06ml i maksymalną objętość 0,15ml</t>
  </si>
  <si>
    <t>Balon 7mm posiadający nominalną objętość 0,27ml i maksymalną objętość 0,35ml</t>
  </si>
  <si>
    <t>Możliwość stosowania w rozwidleniach naczyń</t>
  </si>
  <si>
    <t>Wymagania  zamawiającego do poz. 5</t>
  </si>
  <si>
    <t>Pojemność 1 ml</t>
  </si>
  <si>
    <t>PAKIET NR 9</t>
  </si>
  <si>
    <t xml:space="preserve">Stent do remodelingu </t>
  </si>
  <si>
    <t>System dostawczy do stentu</t>
  </si>
  <si>
    <t xml:space="preserve">Kable  połaczeniowe o długości 2,75m </t>
  </si>
  <si>
    <t>Stent z nitinolu o strukturze zamkniętych cel</t>
  </si>
  <si>
    <t>Stent o znakomitej apozycji do ściany naczynia i dużej sile radialnej dzięki budowie „overlaping cells”</t>
  </si>
  <si>
    <t>Połączony trwale z popychaczem, uwalniany na drodze elektrolitycznej</t>
  </si>
  <si>
    <t>Trzy markery platynowe na dalszym końcu stentu, jeden marker na bliższym końcu</t>
  </si>
  <si>
    <t>Wskazania do stosowania w remodelingu tętniaków o szerokiej szypule</t>
  </si>
  <si>
    <t>Stent ultra-elastyczny w dostawie – zachowujący się w mikrocewniku jak spirala embolizacyjna</t>
  </si>
  <si>
    <t>Komplet kabli połączeniowych o długości 2,75m kompatybilne z generatorem</t>
  </si>
  <si>
    <t>PAKIET NR 10</t>
  </si>
  <si>
    <t>PAKIET NR 11</t>
  </si>
  <si>
    <t xml:space="preserve">Materiał embolizacyjny do embolizacji naczyniaków na zasadzie wytrącania (precypitacji) materiału embolizacyjnego z roztworu </t>
  </si>
  <si>
    <t>Mikrocewnik infuzyjny z odczepialną końcówką</t>
  </si>
  <si>
    <t>Kopolimer winyl-alkoholu etylowego EVOH</t>
  </si>
  <si>
    <t>DMSO dimetylosulfotlenek jako rozpuszczalnik do EVOH</t>
  </si>
  <si>
    <t>Zawiera mikronizowany pył tantalowy, celem wizualizacji we fluoroskopie</t>
  </si>
  <si>
    <t>Mikrocewnik o średnicy zewnętrznej 2,7/1,5F prox/dyst. W miejscu odłączenia końcówki średnica cewnika 1,9F</t>
  </si>
  <si>
    <t>Mikrocewnik o dystalnym segmencie o długości 25cm</t>
  </si>
  <si>
    <t>PAKIET NR 29</t>
  </si>
  <si>
    <t>Stent samorozprężalny obwodowy</t>
  </si>
  <si>
    <t>Cewnik balonowy wysokociśnieniowy</t>
  </si>
  <si>
    <t>Cewnik balonowy uniwersalny</t>
  </si>
  <si>
    <t>Rozmiar do wyboru Zamawiającego</t>
  </si>
  <si>
    <t>PAKIET NR 30</t>
  </si>
  <si>
    <t>Spirale platynowe</t>
  </si>
  <si>
    <t>Rodzaj spirali do wyboru Zamawiającego</t>
  </si>
  <si>
    <t>PAKIET NR 31</t>
  </si>
  <si>
    <t>Popychacz do coili</t>
  </si>
  <si>
    <t xml:space="preserve">Superselektywny mikrocewnik </t>
  </si>
  <si>
    <t xml:space="preserve">Prowadnik  diagnostyczny hydrofilny z miekką końcówka </t>
  </si>
  <si>
    <t>Rozmiar do wyboru Zamawiajacego</t>
  </si>
  <si>
    <t>PAKIET NR 33</t>
  </si>
  <si>
    <t xml:space="preserve">Prowadnik  typu Amplatz extra stiff </t>
  </si>
  <si>
    <t>Wykonana z miękkiej platyny dopasowującej się do anatomii naczyń</t>
  </si>
  <si>
    <t>Końcówka z markerem widocznym w  rtg</t>
  </si>
  <si>
    <t>Pompa Max dostarczana nieodpłatnie przez Wykonawcę na czas trwania umowy</t>
  </si>
  <si>
    <t>Odczepiane mechanicznie, pokryte na całej długości włóknami syntetycznymi</t>
  </si>
  <si>
    <t>Średnice spirali od 3mm- 8mm - do wyboru Zamawiającego</t>
  </si>
  <si>
    <t>Ilość pętli 3 do 5, spirale bezpieczne w MR do wartości Pola 1,5 Tesla - do wyboru Zamawiającego</t>
  </si>
  <si>
    <t>Zestaw składa się z koszulki 5F, cewnika MP oraz odpowiadającego długością systemu wprowadzającego 80-110cm</t>
  </si>
  <si>
    <t>Generator do odczepiania coili dostarczony niodpłatnie przez Wykonawcę na czas trwania umowy</t>
  </si>
  <si>
    <t>Cewnik prowadzący do embolizacji tętniaków 7F</t>
  </si>
  <si>
    <t xml:space="preserve">Mikrocewnik do embolizacji tętniaków </t>
  </si>
  <si>
    <t>Rodzaj do wyboru Zamawiającego</t>
  </si>
  <si>
    <t>Wybór kształtów koncówek: MPD, MPC, Straight, Simpson 2,Headhunter, Modified Cerebral - do wyboru Zamawiającego</t>
  </si>
  <si>
    <t xml:space="preserve"> Średnica 0,078"</t>
  </si>
  <si>
    <t>Kształty końcówek proste, J, 45, 90, dostepne z dwoma markerami oraz z jednym markerem. Do wyboru Zamawiającego</t>
  </si>
  <si>
    <t>Dostępne średnice 0,015", 0,0165" and 0,021"  z kształtowalną końcówką - do wyboru Zamawiającego</t>
  </si>
  <si>
    <t>Mikroprowadnik do embolizacji tętniaków</t>
  </si>
  <si>
    <t>Trójstrefowa budowa cewnika zapewniajaca idealną manewrowalność, popychalność i elastyczność jednoczeście</t>
  </si>
  <si>
    <t>Stent do naczyń mózgowych: samorozprężalny nitynolowy stent o budowie zamkniętokomórkowej wycinany laserowo. Dedykowany do naczyć 2,0mm-4,0mm; 4 markery w części dystalnej i proksymalnej, 8 markerów platynowych</t>
  </si>
  <si>
    <t xml:space="preserve">Przynajmniej 4 długości 16,23,30,39 mm. Opcja  z 12 mm końcówką widoczną w skopii lub bez </t>
  </si>
  <si>
    <t>Stent do remodelingu długość do 35 mm</t>
  </si>
  <si>
    <t>Stent do remodelingu długość do 17mm</t>
  </si>
  <si>
    <t xml:space="preserve">Stent pleciony do udarów mózgu: nitynolowy całkowicie widoczny w skopii stent, którego rozprężenie można kontrolować za pomocą suwaka </t>
  </si>
  <si>
    <t xml:space="preserve">Stent do remodelingu naczyń mózgowych: stent rozprężany za pomocą suwaka, całkowicie widoczny w skopii, na stałe przymocowany do systemu wprowadzającego </t>
  </si>
  <si>
    <t>Siłę radialną oraz średnicę rozprężanego stentu można kontrolować i regulować za pomocą specjalnego suwaka. Stent kompatybilny z mikrocewnikiem 0,017", długości stentu do 17 mm</t>
  </si>
  <si>
    <t>Stent kompatybilny z mikrocewnikiem 0,021". Długości stentu  35, 24mm - do wyboru Zamawiającego</t>
  </si>
  <si>
    <t xml:space="preserve">Stent rozprężany za pomocą suwaka, całkowicie widoczny w skopii, na stałe przymocowany do systemu wprowadzającego. Siłę radialną oraz średnicę rozprężanego stentu można kontrolować i regulować za pomocą specjalnego suwaka </t>
  </si>
  <si>
    <t>Modulator o długościach roboczych 9-48 mm i średnicach naczyń 1,5-5,5 mm - do wyboru Zamawiającego</t>
  </si>
  <si>
    <t>Całkowicie wysuwalny. Kompatybilny z mikrocewnikiem 0,027‘‘</t>
  </si>
  <si>
    <t>Odłączany mechanicznie</t>
  </si>
  <si>
    <t>Długość shaftu 25 mm lub 15 mm, średnica korony 5-15 mm (5, 6, 8, 10, 12, 15) - do wyboru Zamawiającego</t>
  </si>
  <si>
    <t>Korona - 4 markery RTG w celu kontroli rozwinięcia i idealnego położenia</t>
  </si>
  <si>
    <t>Ostatni marker na proksymalnym końcu shaftu – w połączeniu z położonym ekscentrycznie drutem prowadzącym</t>
  </si>
  <si>
    <t>Średnica shaftu (stentu wspierającego) wynosi 4 mm, przeznaczony dla naczyń krwionośnych o średnicy 2,5-3,75 mm</t>
  </si>
  <si>
    <t>Shaft - oczka .Odłączany elektrolitycznie - kompatybilny z urządzeniami dostępnymi na rynku</t>
  </si>
  <si>
    <t>Stent do trombektomii wewnątrzczaszkowy, samorozprężający ekstraktor materiału zakrzepowo-zatorowego, nieodpinany</t>
  </si>
  <si>
    <t>Otwarty koniec dystalny i proksymalny, drut prowadzący uchwycony ekscentrycznie</t>
  </si>
  <si>
    <t>Możliwość otwarcia za skrzepem lub wewnątrz</t>
  </si>
  <si>
    <t>Wysoka siła radialna, dzięki pierścieniowi obwodowemu</t>
  </si>
  <si>
    <t>Stały pierścień obwodowemy w części proksymalnej</t>
  </si>
  <si>
    <t>System odczepiania elektromechaniczny</t>
  </si>
  <si>
    <t>Spirale o średnicy pierwotnego zwoju: 0,010"; 0,018"</t>
  </si>
  <si>
    <t>System odczepiania elektromechaniczny gwarantujący wizualną i sygnalizacyjną wiadomość odczepiania spirali - 1 system jest możliwy do zastosowania do 1 tętniaka, maksymalnie do 20 odczepień spirali</t>
  </si>
  <si>
    <t>Cewnik do dostępu dystalnego</t>
  </si>
  <si>
    <t>Spirale o średnicy pierwotnego zwoju: 0,010"; 0,014"; 0,018 ‘’</t>
  </si>
  <si>
    <r>
      <t xml:space="preserve">Miniprowadnik o średnicy:  0,035”, 0,038” o 45 cm długośći </t>
    </r>
  </si>
  <si>
    <t>Zbrojone przewody wysokociśnieniowe z włącznikiem ssania, kompatybilne z pompą typu Penumbra Max</t>
  </si>
  <si>
    <t>Przewód wysokociśnieniowy z wyłacznikiem siły ssącej, kompatybilny z pompą typu Penumbra Max i zbiornikiem typu PAPS2</t>
  </si>
  <si>
    <t>PAKIET NR 67</t>
  </si>
  <si>
    <t>Spirale do embolizacji PDA</t>
  </si>
  <si>
    <t>Zestaw dostarczjący do spirali PDA</t>
  </si>
  <si>
    <t>Wszystkie elementy w jednym op zbiorczym</t>
  </si>
  <si>
    <t>PAKIET NR 68</t>
  </si>
  <si>
    <t>Kable do odczepiania coili</t>
  </si>
  <si>
    <t>Polimer powodujący szybsze wykrzepianie</t>
  </si>
  <si>
    <t>PAKIET NR 69</t>
  </si>
  <si>
    <t>Stent- udary</t>
  </si>
  <si>
    <t>PAKIET NR 70</t>
  </si>
  <si>
    <t>Rodzaj i rozmiar do wyboru Zamawiającego</t>
  </si>
  <si>
    <t>PAKIET NR 71</t>
  </si>
  <si>
    <t>System do modulacji przepływu w naczyniach mózgowych</t>
  </si>
  <si>
    <t>Tkany z 64 nitinolowych włókien</t>
  </si>
  <si>
    <t>2 rentgeno-kontrastowe włókna na całej długości FD + 8 markerów na końcu proksymalnym</t>
  </si>
  <si>
    <t>PAKIET NR 72</t>
  </si>
  <si>
    <t>Podpórka nitinolowa „Stent-like“ do coilingu tętniaków zlokalizowanych przy bifurkacjach (alternatywa stentingu „Y“)</t>
  </si>
  <si>
    <t>Zwężona końcówka cewnik skalowany co 10 cm, możliwość iniekcji środka kontrastującego</t>
  </si>
  <si>
    <t xml:space="preserve"> 4-8 Fr i długościach roboczych min. 50-110cm</t>
  </si>
  <si>
    <t>Max objętość i średnica wypełnionego balonu odpowiednio max 0,6-1,25 cc i 6,5 – 11 mm</t>
  </si>
  <si>
    <t>Cewnik do pomiaru ciśnienia zaklinowania Wedge Pressure</t>
  </si>
  <si>
    <t>PAKIET NR 49</t>
  </si>
  <si>
    <t>Cewniki pediatryczne</t>
  </si>
  <si>
    <t>Zastawka hemostatyczna pediatryczna 8 F</t>
  </si>
  <si>
    <t>Wymagania  zamawiającego do poz. 2</t>
  </si>
  <si>
    <t>PAKIET NR 50</t>
  </si>
  <si>
    <t>Koszulki do dostępu promieniowego w zestawie z miniprowadnikiem i igłą</t>
  </si>
  <si>
    <t>W zestawie atraumatyczny rozszerzacz</t>
  </si>
  <si>
    <t>Wykonana z ETFE</t>
  </si>
  <si>
    <t>Z końcówką prostą oraz J i stalową igłą</t>
  </si>
  <si>
    <t>Silikonowa, hemostatyczna zastawka krzyżowa na końcu</t>
  </si>
  <si>
    <t>Hemostatyczna zastawka</t>
  </si>
  <si>
    <t>Długość 45 cm, 65 cm, 90 cm</t>
  </si>
  <si>
    <t>PAKIET NR 51</t>
  </si>
  <si>
    <t>Cewniki diagnostyczne wieńcowe oraz do angiografii naczyń mózgowych i obwodowych</t>
  </si>
  <si>
    <t>Prowadniki wieńcowe do PTCA</t>
  </si>
  <si>
    <t>Prowadniki hydrofilne</t>
  </si>
  <si>
    <t>Średnice  4, 5 ,6 F</t>
  </si>
  <si>
    <t>Odporność na wysokie ciśnienia przepływu kontrastu do 1000 psi</t>
  </si>
  <si>
    <t>Zakres długości 65, 80, 90, 100 ,110 cm</t>
  </si>
  <si>
    <t xml:space="preserve">Dwuwarstwowa ściana zbudowana z PTFE (poliuretanu): warstwa zewnętrzna bardziej miękka, warstwa wewnętrzna z PTFE wzbogaconego nylonem – sztywniejsza i twardsza </t>
  </si>
  <si>
    <t>Mikroprowadnik o długości całkowitej 200cm wykonany ze stali medycznej i zakończeniu w postaci oplotu platynowego o długości 10cm</t>
  </si>
  <si>
    <t>Średnica prowadnika 0,008” na całej długości</t>
  </si>
  <si>
    <t>PAKIET NR 12</t>
  </si>
  <si>
    <t xml:space="preserve">Cewnik balonowy uniwersalny </t>
  </si>
  <si>
    <t>RBP 10 i 12 atm</t>
  </si>
  <si>
    <t>Kompatybilny z koszulką 6 lub 7 F w zależności od średnicy</t>
  </si>
  <si>
    <t>Kompatybilny z prowadnikiem 0,035”</t>
  </si>
  <si>
    <t>Kompatybilny z koszulkami: 5 F (śr. 3-7 mm), 6 F (śr. 8 – 10 mm) i 7 F (śr. 12 mm)</t>
  </si>
  <si>
    <t>Ciśnienie RBP:14 – 24 ATM</t>
  </si>
  <si>
    <t xml:space="preserve">Profil przejścia przez zmianę 0,040”/1,01 mm </t>
  </si>
  <si>
    <t>PAKIET NR 13</t>
  </si>
  <si>
    <t>Mikrocewnik do dostarczania spiral</t>
  </si>
  <si>
    <t>Jednorazowe urządzenie do odczepiania coili</t>
  </si>
  <si>
    <t>Mikrocewnik o czterech strefach miękkości od najsztywniejszej do najbardziej miękkiej, część proksymalna wykonana z Nylonu, część środkowa wykonana z PEBAX, wewęntrzna warstwa wykonana z PTFE</t>
  </si>
  <si>
    <t>Dwa platynowe markery: proksymalny i dystalny odległe o 3cm od siebie</t>
  </si>
  <si>
    <t>Pokrycie hydrofilne</t>
  </si>
  <si>
    <t>Mikrocewnik o zbrojeniu nitinolowym o zmiennej geometrii splotu celem uzyskania pożądanej charakterystyki: popychalność/nawigacja/stabilność/miękkość od sekcji proksymalnej do dystalnej</t>
  </si>
  <si>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 xml:space="preserve">Pętla do usuwania ciał obcych </t>
    </r>
  </si>
  <si>
    <t xml:space="preserve">Cewnik prowadzący do embolizacji tętniaków 5F,6F </t>
  </si>
  <si>
    <t xml:space="preserve">Balonowy cewnik pomiarowy </t>
  </si>
  <si>
    <t>Rozmiar  6F i 8F  do wyboru Zamawiającego</t>
  </si>
  <si>
    <t xml:space="preserve">Urządzenie do zamykania miejsca nakłucia tętnicy udowej po koszulkach 5-8F </t>
  </si>
  <si>
    <t>Implant do zamykania ubytków międzyprzedsionkowych</t>
  </si>
  <si>
    <t>Balon kalibracyjny</t>
  </si>
  <si>
    <t>Okluder do zamykania ASD zbudowany z dwóch dysków nitynolowych.</t>
  </si>
  <si>
    <t>Balon wymiarujący</t>
  </si>
  <si>
    <t xml:space="preserve"> Brak elementu spinającego druty nitynolu na dysku lewoprzedsionkowym</t>
  </si>
  <si>
    <t>.System odczepiania w formie kleszczy</t>
  </si>
  <si>
    <t>PAKIET NR 59</t>
  </si>
  <si>
    <t>PAKIET NR 61</t>
  </si>
  <si>
    <t>Powlekany substancją hydrofilną z dostępną końcówką w kształcie oliwki z platynowym markerem na końcu</t>
  </si>
  <si>
    <t xml:space="preserve">Mikrocewniki o zmiennej miękkości </t>
  </si>
  <si>
    <t>Pracownia Angio Kardiochirurgia Dziecięca</t>
  </si>
  <si>
    <t>Pracownia Radiologii Zabiegowej Nowe Ogrody</t>
  </si>
  <si>
    <t>KOMIS</t>
  </si>
  <si>
    <t>PAKIET NR 3</t>
  </si>
  <si>
    <t xml:space="preserve">Prowadnik specjalistyczny 0,018” </t>
  </si>
  <si>
    <t xml:space="preserve">Prowadnik specjalistyczny 0,014” </t>
  </si>
  <si>
    <t>Dodatkowe przęsła w bliższej 1/3 długości – większa siła radialna w odcinku ostialnym</t>
  </si>
  <si>
    <t xml:space="preserve">Zamontowany fabrycznie na balonie w sposób uniemożliwiający jego zsunięcie podczas manipulacji
</t>
  </si>
  <si>
    <t>Ciśnienie nominalne 10 atm, RBP 14 atm.</t>
  </si>
  <si>
    <t xml:space="preserve">Wymagania  zamawiającego do poz. 2 </t>
  </si>
  <si>
    <t>Rdzeń ze stali z domieszką tytanu</t>
  </si>
  <si>
    <t>Kształtowalny koniec o długości 2cm</t>
  </si>
  <si>
    <t>Prowadnik pokrywany hydrofilnie – warstwa buforowa</t>
  </si>
  <si>
    <t>Wymagania  zamawiającego do poz. 3</t>
  </si>
  <si>
    <t>system uwalniający do zamykania ubytków międzyprzedsionkowych typu II</t>
  </si>
  <si>
    <t>cewnik balonowy do pomiaru wielkości ubytków</t>
  </si>
  <si>
    <t>prowadnik 0,035 " o wzmożonej sztywności</t>
  </si>
  <si>
    <t>1.</t>
  </si>
  <si>
    <t xml:space="preserve">Koszulka długa do spirali </t>
  </si>
  <si>
    <t>Cewnik prowadzący  5F, 6F</t>
  </si>
  <si>
    <t>Wymagania  zamawiającego do poz. 1</t>
  </si>
  <si>
    <r>
      <t>PAKIET NR 66</t>
    </r>
    <r>
      <rPr>
        <b/>
        <sz val="9"/>
        <color indexed="10"/>
        <rFont val="Times New Roman"/>
        <family val="1"/>
      </rPr>
      <t xml:space="preserve"> </t>
    </r>
  </si>
  <si>
    <t xml:space="preserve">Spirale platynowe </t>
  </si>
  <si>
    <t xml:space="preserve">Spirale platynowe do embolizacji tętniaków odczepiane elektromechanicznie </t>
  </si>
  <si>
    <t xml:space="preserve">Stent  modelujący przepływ w naczyniu z tętniakiem/ </t>
  </si>
  <si>
    <t>ASD- Zestaw typu II o poniższym składzie</t>
  </si>
  <si>
    <t>okluder o budowie dwóch dysków, wykonany z nitynolu pokrytego warstwą platyny dedykowany dla pacjentów uczulonych na nikiel. Powłoka platynowa całkowicie izoluje nitinol zapobiegając uwalnianiu się jonów niklu do krwi.</t>
  </si>
  <si>
    <t>zakres średnic części środkowej okludera 8,10,12,14,16,18,20,22,24,26,28,30,32,34,36,38,40 mm do wyboru Zamawiającego</t>
  </si>
  <si>
    <t>dyski okludera połączone są cylindryczną talią odpowiadającą rozmiarowi ubytku</t>
  </si>
  <si>
    <t>mechanizm zamknięcia ubytku poprzez wypełnienie otworu przez część środkową okludera. Możliwość zamknięcia ubytków przednio- górnych bez rąbka aortalnego</t>
  </si>
  <si>
    <t>Kształtowalna końcówka: prosta i zagięta do ewyboru Zamawiającego</t>
  </si>
  <si>
    <t>PAKIET NR 20</t>
  </si>
  <si>
    <t xml:space="preserve">Mikrocewnik do wprowadzenia spiral </t>
  </si>
  <si>
    <t>Rozm- cześć dystalna -1.2F, prox 2.7F , długośc 165cm</t>
  </si>
  <si>
    <t>Dostępne rozmiary 3/15mm; 4/20mm;6/30mm do wyboru Zamawiającego</t>
  </si>
  <si>
    <t>PAKIET NR 21</t>
  </si>
  <si>
    <t>Stent wewnątrzczaszkowy zmieniający przepływ</t>
  </si>
  <si>
    <t>Spirale wykonane ze stopu o zawartości platyny</t>
  </si>
  <si>
    <t>Spirale kompatybilne z każdym mikrocewnikiem o świetle min 0,0165” posiadającym dwa markery</t>
  </si>
  <si>
    <t>Zestaw składa się z prowadnika, introduktora, mikrocewnika zbrojonego i łącznika Y</t>
  </si>
  <si>
    <t>Rozmiary: średnica 2mm, długość 12 oraz 18 mm; średnica 2,5 mm, długość 12,18,25 mm - rozm. do wyboru Zamawiającego</t>
  </si>
  <si>
    <t>Możliwość repozycji stentu po rozprężeniu powyżej 80%</t>
  </si>
  <si>
    <t>Średnica 2,5F - 6F, długość 80-100cm - do wyboru Zamawiającego</t>
  </si>
  <si>
    <t>Średnice balonu w zakresie 10,0 - 40,0 mm, dł. 1-6 cm, koszulka wprowadzająca 6 - 9 F - do wyboru Zamawiającego</t>
  </si>
  <si>
    <t>Dystalna część cieniująca na długości 35/38/61cm. Pokrycie hydrofilne w części dystalnej oraz teflonowe w części proksymalnej</t>
  </si>
  <si>
    <t>Średnica 0,010” oraz 0,014” - do wyboru Zamawiającego</t>
  </si>
  <si>
    <t>Dostępny w czterech wersjach sztywności: standard, soft tip, floppy, platinum - do wyboru Zamawiającego</t>
  </si>
  <si>
    <t>Długość 182/205/300cm - do wyboru Zamawiającego</t>
  </si>
  <si>
    <t>Długość 200-300cm</t>
  </si>
  <si>
    <t>Prowadnik o średnicy 0,010”/0,012” - do wyboru Zamawiającego</t>
  </si>
  <si>
    <t>w przypadku nieprawidłowego miejsca otwarcia dysków okludera czy nieprawidłowego wszczepienia możliwość ponownego załadowania okludera do koszulki dostarczającej i ponownego wszczepienia w przegrodę bez konieczności usuwania systemu z serca</t>
  </si>
  <si>
    <t xml:space="preserve">Elektroda do czasowej stymulacji serca (endokawitarna) </t>
  </si>
  <si>
    <t>Zestaw z zastawką do wprowadzenia i wymiany kateterów  oraz elektrod endokawitarnych</t>
  </si>
  <si>
    <t>koszulka z zastawką 6Fx 11 cm i 9Fx 11 cm do wyboru Zamawiającego</t>
  </si>
  <si>
    <t>rozszerzacz 6F x 18 cm i 9F x 18 cm do wyboru Zamawiającego</t>
  </si>
  <si>
    <t>prowadnik J.035" x 40 cm</t>
  </si>
  <si>
    <t>Igła prosta 18 G x 7 cm</t>
  </si>
  <si>
    <t>rozmiar  5F i 6F do wyboru Zamawiającego</t>
  </si>
  <si>
    <t>Przymocowany na stałe do systemu wprowadzającego. Dystalnie i proksymalnie zakończony jest  koszyczkami, które umożliwiają zamknięcie skrzepliny wewnątrz stentu</t>
  </si>
  <si>
    <t>średnica 0.5-3.0mm długośc 23mm</t>
  </si>
  <si>
    <t>Stent do udarów w czesci dystalnej</t>
  </si>
  <si>
    <t>średnica 1.5-6.0mm długosć 32mm</t>
  </si>
  <si>
    <t xml:space="preserve"> STENT DO TROMBEKTOMII NACZYŃ MÓZGOWYCH </t>
  </si>
  <si>
    <t xml:space="preserve">PAKIET NR 5  </t>
  </si>
  <si>
    <t>Cewniki diagnostyczne 4-5 F</t>
  </si>
  <si>
    <t>Cewnik diagnostyczny 4-5 F z pokryciem hydrofilnym</t>
  </si>
  <si>
    <t>Krzywizny: Benston,Berenstein,H1,Mani,Newton,Simm,Cobra, Vertebral,Rim,Osborne</t>
  </si>
  <si>
    <t>długości cewników  30cm ( dla przetok), pozostałe 40cm-125cm</t>
  </si>
  <si>
    <t>pamięc kształtu</t>
  </si>
  <si>
    <t>kompatybilny z prowadnikiem 0.035-0.038</t>
  </si>
  <si>
    <t>Krzywizny: Benston,Berenstein,H1,Mani,Newton,Simm,Cobra, Vertebral,KA2</t>
  </si>
  <si>
    <t>Długosc cewnika 40cm-125cm</t>
  </si>
  <si>
    <t>pokrycie hydrofilne odporne na ścierania</t>
  </si>
  <si>
    <t xml:space="preserve">Spirale embolizacyjne do tętniaków pokrywane, odczepiane elektromechanicznie </t>
  </si>
  <si>
    <t>Błona poliamidowa lub polisulfonowa</t>
  </si>
  <si>
    <t>Czas odczepiania poniżej 3 s. Odczepianie przez przegrzanie połączenia między prowadnikiem a spiralą</t>
  </si>
  <si>
    <t>Min. 4 rodzaje kształtów spiral, długość do 60 cm,  średnica od 1mm do 24mm.</t>
  </si>
  <si>
    <t xml:space="preserve">Sterylny </t>
  </si>
  <si>
    <t xml:space="preserve">Stent do naczyń mózgowych samorozprężalny </t>
  </si>
  <si>
    <t>Urzadzenie o strukturze pozwalajacej na uchwyceniu skrzepliny w części proksymalnej i zablokowaniu w części dystalnej za pomocą kosza.</t>
  </si>
  <si>
    <t>Dwie wielkości urządzenia 5x33 i 5x21</t>
  </si>
  <si>
    <t xml:space="preserve">Mikrocewnik o średnicy zewnętrznej 2,4F / 0,032” prox. oraz 2,6F / 0,034” dyst. i średnicy wewnętrznej 0,021” </t>
  </si>
  <si>
    <t>Dystalna część cieniująca na długości 35/45/55cm - do wyboru Zamawiającego</t>
  </si>
  <si>
    <t>Dostępny w dwóch wersjach sztywności: standard, support - do wyboru Zamawiającego</t>
  </si>
  <si>
    <t xml:space="preserve">Cewnik o średnicy 2,9F/2,7F prox/dyst i świetle wewnętrznym 0,027” na całej długości </t>
  </si>
  <si>
    <t>Cewniki o końcówce flex lub standard - do wyboru Zamawiającego</t>
  </si>
  <si>
    <t>Długość 135 lub 150cm,  część dystalna 6 lub 18cm - do wyboru Zamawiającego</t>
  </si>
  <si>
    <t>Cewniki proste oraz o fabrycznie ukształtowanych zakończeniach - do wyboru Zamawiającego</t>
  </si>
  <si>
    <t>Zastawka biologiczna pnia płucnego wraz z zestawem do wprowadzania przezskórnego oraz prowadnikiem</t>
  </si>
  <si>
    <t>Implantowana przezskórnie w pozycję płucną u dzieci</t>
  </si>
  <si>
    <t>5,5F – średnica zewnętrzna trzonu 1,85 mm, wielkość pobranej próbki  - 2,46 mm3, 7F – średnica zewnętrzna trzonu 2,3 mm, wielkość pobranej próbki  - 5,20 mm3. Rozmiar do wyboru Zamawiającego</t>
  </si>
  <si>
    <t xml:space="preserve">Powierzchnia wymiany ciepła ≥ 0,096m²  </t>
  </si>
  <si>
    <t xml:space="preserve">Maksymalny przepływ krwi ≤ 2 l/min     </t>
  </si>
  <si>
    <t>Implant do zatykania otworu owalnego PFO</t>
  </si>
  <si>
    <t>Koszulka wprowadzająca</t>
  </si>
  <si>
    <t>Prowadnik</t>
  </si>
  <si>
    <t>Możliwość zamknięcia otworów owalnych różnego typu z obecnością lub bez obecności tętniaka przegrody międzyprzedsionkowej</t>
  </si>
  <si>
    <t>Dostępność okluderów o średnicach  18, 25, 30 i 35mm</t>
  </si>
  <si>
    <t>Możliwość wprowadzenia implantu przez koszulki dostarczające o wielkośći dla implantu o średnicy dysku prawostronnego 18, 25, 30 mm - koszulka 8F, dla średnicy 35 mm - koszulka 9F</t>
  </si>
  <si>
    <t>Dostępne koszulki o średnicy 8F i 9F</t>
  </si>
  <si>
    <t>Prowadnik typu Amplatz Extra Stiff, długość 260cm, średnica 0,035</t>
  </si>
  <si>
    <t xml:space="preserve">FORMULARZ ASORTYMENTOWO-CENOWY </t>
  </si>
  <si>
    <t xml:space="preserve">PAKIET NR 80 </t>
  </si>
  <si>
    <t xml:space="preserve">PAKIET NR 84 </t>
  </si>
  <si>
    <t>Dostępna w wersji dwu tarczowej kwadratowej oraz prostokątnej - do wyboru Zamawiającego</t>
  </si>
  <si>
    <t>Igła do nakłucia transseptalnego</t>
  </si>
  <si>
    <t>Cewnik dostępu pośredniego</t>
  </si>
  <si>
    <t>System o sposobie dostarczania jak spirala- wprowadzany przez dowolny mikrocewnik o świetle 0,021"</t>
  </si>
  <si>
    <t>Połączony trwale z popychaczem, calkowicie repozycjonowalny z mozliwością ponownego złożenia</t>
  </si>
  <si>
    <t>Trzy lub cztery markery platynowe na dalszym końcu, jeden marker na blizszym końcu</t>
  </si>
  <si>
    <t>Implanty do zamykania nieprawidłowych połączeń naczyniowych</t>
  </si>
  <si>
    <t>Implant zbudowany z siatki nitinolowej umożliwiającej samorozprężenie się w naczyniu</t>
  </si>
  <si>
    <t>Średnica implantu w zakresie 3-22 mm</t>
  </si>
  <si>
    <t>PAKIET NR 56</t>
  </si>
  <si>
    <t>Zakres części środkowej okludera od 4 do 24 mm, w całym zakresie średnic wymagana jest dostępność okluderów o wielkości części środkowej rosnącej co 2 mm</t>
  </si>
  <si>
    <t>Możliwość wprowadzenia okluderów o średnicach 4-10 mm przez zestaw o średnicy 6F, 12 mm – zestaw 7F, 14-16 mm – zestaw 8F, 18 mm – zestaw 9F, 20-24 mm – zestaw 10F</t>
  </si>
  <si>
    <t>PAKIET NR 57</t>
  </si>
  <si>
    <t xml:space="preserve">Stent BMS </t>
  </si>
  <si>
    <t>Cewnik balonowy do PTCA półpodatny</t>
  </si>
  <si>
    <t>Cewnik balonowy do PTCA wysokociśnieniowy</t>
  </si>
  <si>
    <t>Stent wykonany ze stali medycznej nierdzewnej 316L</t>
  </si>
  <si>
    <t>NP 6 atm, RBP 14 atm (12 atm dla średnic 3.5 i 4.0 mm)</t>
  </si>
  <si>
    <t>Średnice 1.25 – 4.00 mm</t>
  </si>
  <si>
    <t>Wszystkie rozmiary są kompatybilne z cewnikiem prowadzącym 5 Fr</t>
  </si>
  <si>
    <t>Zakres długości: 6 – 20 mm</t>
  </si>
  <si>
    <t>System doprowadzający:
- technologia RX – wejście dla prowadnika 25 cm od końca proksymalnego
- długość 145 cm
- średnica zewnętrzna części proksymalnej 2.0 Fr
- średnica zewnętrzna części dystalnej 2.5 Fr / 2.6 Fr</t>
  </si>
  <si>
    <t>Pokrycie hydrofilne systemu doprowadzającego razem z balonem dla długości balonu 15 i 20 mm</t>
  </si>
  <si>
    <t>PAKIET NR 58</t>
  </si>
  <si>
    <t>Średnica 2,5-6 F</t>
  </si>
  <si>
    <t>Długość 80-100 cm</t>
  </si>
  <si>
    <t>Wykonany ze stali 316L, która znajduje się pomiędzy dwiema warstwami PTFE</t>
  </si>
  <si>
    <t>Długość 16-58mm</t>
  </si>
  <si>
    <t>Ciśnienie nominalne 8 atm RBP 12 atm</t>
  </si>
  <si>
    <r>
      <t>Pętla odchodząca pod kątem 90</t>
    </r>
    <r>
      <rPr>
        <sz val="9"/>
        <rFont val="DejaVu Sans"/>
        <family val="2"/>
      </rPr>
      <t>°</t>
    </r>
    <r>
      <rPr>
        <sz val="9"/>
        <rFont val="Arial"/>
        <family val="2"/>
      </rPr>
      <t xml:space="preserve"> od prowadnika</t>
    </r>
  </si>
  <si>
    <t>Długość cewnika od 65cm - 175 cm</t>
  </si>
  <si>
    <t>Urządzenie z materiałów  biowchłanialnych</t>
  </si>
  <si>
    <r>
      <t>Końcówka cewnika zakrzywiona pod kątem 35</t>
    </r>
    <r>
      <rPr>
        <sz val="9"/>
        <rFont val="DejaVu Sans"/>
        <family val="2"/>
      </rPr>
      <t>°</t>
    </r>
  </si>
  <si>
    <t>Długość balonu 0.95cm, 1.35cm</t>
  </si>
  <si>
    <t>Końcówka robocza wykonana ze stali i innych stopów metali</t>
  </si>
  <si>
    <t>Mechaniczne uwalnianie spirali, pozwalające na korektę położenia/ułożenia</t>
  </si>
  <si>
    <t>Mocowanie spirali do popychacza pozwalające na swobodne rotowanie</t>
  </si>
  <si>
    <t>Trzy klasy miękkości – standard, miękka, ultra miękka oraz ultra miękka helikalna</t>
  </si>
  <si>
    <t>Za utrzymywanie długości odpowiada nitka z superwytrzymałego materiału typu ULTRA HD; dodatkowe wzmocnienie drutem nitinolowym; zewnętrzna spirala wykonana z platyny</t>
  </si>
  <si>
    <t>Długość spiral – od 1 do 60cm, średnica struktury drugorzędowej (3D) – od 1 do 18mm</t>
  </si>
  <si>
    <t>Popychacz segmentowy, bardziej elastyczny dystalnie</t>
  </si>
  <si>
    <t>Progresywna miękkość – każda spirala posiada bardziej elastyczny pierwszy zwój, dodatkowo – w zależności od grupy miękkości – od 10 do 100% długości końca jest bardziej elastyczny</t>
  </si>
  <si>
    <t>Średnica wewnętrzna 0,025"</t>
  </si>
  <si>
    <t>Zakończenie proste lub wygięte 45,90,130 stopni - do wyboru Zamawiającego</t>
  </si>
  <si>
    <t>Średnica wewnętrzna 0,070" lub 0,053" kompatybilny z prowadnikiem 0,035"-0,038" - do wyboru Zamawiającego</t>
  </si>
  <si>
    <t>Zakończenie proste lub mp - do wyboru Zamawiającego</t>
  </si>
  <si>
    <t>Rodzaj i rozmiar - do wyboru Zamawiającego</t>
  </si>
  <si>
    <t>Zakończenie proste lub MP - do wyboru Zamawiającego</t>
  </si>
  <si>
    <t>Długość robocza 105 lub 125 cm dla 6F</t>
  </si>
  <si>
    <t>Zakonczenie: H1, BER,SIM,SIMV dla 6F</t>
  </si>
  <si>
    <t>Załącznik nr 1a do formularza asortymentowo-cenowego dla Pakietu nr 66 - dostarczyć przy pierwszej dostawie</t>
  </si>
  <si>
    <t>Cewnik  reperfuzyjny o proksymalnej średnicy zewnetrznej 6F oraz dystalnej zewnetrznej 4.3,5.0,5.4,5.75,6.0;  dystalna średnica wewnętrzna od 0,041" do 0,068" ( 5 rodzajów); długości 132 (szersze) lub 139 (najwęższy). Cewnik o największym świetle skonstruowany z co najmniej 16 stref przejściowych, o róznym stopniu elastyczności</t>
  </si>
  <si>
    <t>Cewnik aspiracyjny długość robocza 153 cm</t>
  </si>
  <si>
    <t>Średnica proksymalna  zewnetrzna 4.3F, dystalna wewnętrzna 0,035"</t>
  </si>
  <si>
    <t>Kalibrowany zbiornik o pojemności 1000ml wykonany z transparentnego tworzywa, wyposażony w filtry chroniące pompę przed uszkodzeniem. Kompatybilny z pompą typu Penumbra Max 220</t>
  </si>
  <si>
    <t>Prowadnik diagnostyczny teflonowy</t>
  </si>
  <si>
    <t>Dostępna wersja z formowalną końcówką i trzonem pokrytym PTFE. Do wyboru Zamawiającego</t>
  </si>
  <si>
    <t>PAKIET NR 26</t>
  </si>
  <si>
    <t xml:space="preserve">Cewnik balonowy do PTA </t>
  </si>
  <si>
    <t>Prowadniki zabiegowe Amplatz i Amplatz extra stiff</t>
  </si>
  <si>
    <t>Stenty rozszerzane balonem montowane na balonie</t>
  </si>
  <si>
    <t>Wewnętrzna i zewnętrzna (dystalne 30 cm) powłoka MDX</t>
  </si>
  <si>
    <t>Doskonały profil i atraumatyczna giętka końcówka</t>
  </si>
  <si>
    <t>PAKIET NR 42</t>
  </si>
  <si>
    <t>Materiał wchłaniajacy się  do 90 dni</t>
  </si>
  <si>
    <t>Polimerowa kotwica od strony światła naczynia</t>
  </si>
  <si>
    <t>Kolagen od strony przydanki</t>
  </si>
  <si>
    <t>PAKIET NR 43</t>
  </si>
  <si>
    <t xml:space="preserve">Cewnik do atrioseptostomii </t>
  </si>
  <si>
    <t>Średnica balonu 9.5mm,13.5mm</t>
  </si>
  <si>
    <t>Użyteczna długość 50cm</t>
  </si>
  <si>
    <t>Średnica cewnika 4F,5F</t>
  </si>
  <si>
    <t>PAKIET NR 44</t>
  </si>
  <si>
    <t>Wkład do strzykawki automatycznej Illumena 150 ml</t>
  </si>
  <si>
    <t>Faceplate 150 ml do automatycznej strzykawki Illumena</t>
  </si>
  <si>
    <t>PAKIET NR 45</t>
  </si>
  <si>
    <t>Prowadniki angioplastyczne</t>
  </si>
  <si>
    <t>Dostępność minimum 25 rodzajow</t>
  </si>
  <si>
    <t>Rodzaj i rozmiar do wyboru przez Zamawiającego</t>
  </si>
  <si>
    <t>PAKIET NR 46</t>
  </si>
  <si>
    <t xml:space="preserve">Cewnik balonowy typu Rashkind </t>
  </si>
  <si>
    <t>Rozmiar 6F</t>
  </si>
  <si>
    <t>Długość 50 cm</t>
  </si>
  <si>
    <t>PAKIET NR 47</t>
  </si>
  <si>
    <t xml:space="preserve">Cewnik zbrojony </t>
  </si>
  <si>
    <t>Atraumatyczny dystalny segment umożliwiający kształtowanie końcówki nad parą wodną</t>
  </si>
  <si>
    <t xml:space="preserve">Dwa platynowe markery umożliwiające pozycjonowanie i odczepianie spirali </t>
  </si>
  <si>
    <t xml:space="preserve">Cewnik zbrojony – zbudowany z 7 segmentów </t>
  </si>
  <si>
    <t>Wersje do dostępu udowego lub przez żyłę szyjną wewnętrzną. Do wyboru Zamawiającego</t>
  </si>
  <si>
    <t>2 długości:  50 i 104 cm - do wyboru Zamawiającego</t>
  </si>
  <si>
    <t>Dostępne końcówki: prosta, radialna i wielofunkcyjna - do wyboru Zamawiającego</t>
  </si>
  <si>
    <t>Koszulki w rozmiarach 7F, 8F o długości 45 i 98 cm z końcówką prostą lub zakrzywioną. Do wyboru Zamawiającego</t>
  </si>
  <si>
    <t>Korpus z nylonu z oplotem, powłoka SLX</t>
  </si>
  <si>
    <t>Długość od 65-110cm - do wyboru Zamawiającego</t>
  </si>
  <si>
    <t>Bardzo duża konfiguracja krzywizn oraz F, w tym cewniki do przepłukiwań  z różną ilością otworów, kątowe, do naczyń wieńcowych, mózgowych, trzewnych, aorty. Do wyboru Zamawiającego</t>
  </si>
  <si>
    <t xml:space="preserve"> Pokryte PTFE, długość 80- 260 cm, średnica 0,018", 0,021",0,025", 0,032", 0,035", 0,038", końcówka prosta oraz J 1,5; 3; 6 - do wyboru Zamawiającego</t>
  </si>
  <si>
    <t>Stent samorozprężalny</t>
  </si>
  <si>
    <t>Szeroki zakres długości 2-10cm i średnic 3-12mm  - do wyboru Zamawiającego</t>
  </si>
  <si>
    <t>Dostępne wersje Extreme i Maxi LD, Trzon z podwójnym światłem - do wyboru Zamawiającego</t>
  </si>
  <si>
    <t>Długość systemu dostarczającego: 80 oraz 120 cm, prowadnik 0,035", zalecana wielkość introduktora: 6F - do wyboru Zamawiającego</t>
  </si>
  <si>
    <t>Średnica stentu 6-14mm, długość 20-100mm - do wyboru Zamawiającego</t>
  </si>
  <si>
    <t>Wycinana laserem rurka typu hypotube, powracanie do pierwotnego kształtu po zgnieceniu</t>
  </si>
  <si>
    <t>Długość 145 - 300 cm, średnica 0,025"-0,038" - do wyboru Zamawiającego</t>
  </si>
  <si>
    <t>Końcówki proste oraz J 1.5;3;6. - do wyboru Zamawiającego</t>
  </si>
  <si>
    <t>Długość systemu dostarczającego: 80 oraz 135 cm - do wyboru Zamawiającego</t>
  </si>
  <si>
    <t xml:space="preserve">Długość stentu przed rozszerzeniem 12mm-79mm; średnica 4-10mm - do wyboru Zamawiającego
</t>
  </si>
  <si>
    <t>Dostępny w trzech stężeniach 25% , 30% , 35 % . Do wyboru Zamawiajacego</t>
  </si>
  <si>
    <t>System zamocowany na popychaczu z cieniującą końcówką  w obrazie RTG</t>
  </si>
  <si>
    <t>Długość systemu dostawczego 180 cm, długość końcówki cieniującej 5 cm</t>
  </si>
  <si>
    <t>PAKIET NR 7</t>
  </si>
  <si>
    <t xml:space="preserve">Cewnik prowadzący ze zwiększonym podparciem do zabiegów neuroradiologicznych  </t>
  </si>
  <si>
    <t xml:space="preserve">Mikrocewnik z podparciem  </t>
  </si>
  <si>
    <t xml:space="preserve">Mikroprowadnik do zabiegów neuroradiologicznych </t>
  </si>
  <si>
    <t xml:space="preserve">Cewnik zbrojony z oplotem nitynolowym </t>
  </si>
  <si>
    <t xml:space="preserve">Cewnik zbudowany w technologii 3 segmentów – każda cześć cewnika o innej sztywności </t>
  </si>
  <si>
    <t>Długość wsparcia cewnika na odcinku proksymalnym 96 cm</t>
  </si>
  <si>
    <t>Zwiększone tempo przepływu kontrastu dla lepszej widzialności</t>
  </si>
  <si>
    <t>Tak</t>
  </si>
  <si>
    <t>PAKIET NR 73</t>
  </si>
  <si>
    <t xml:space="preserve">Podczas wyciągania podłużnie spiralnie otwarta struktura nitinolu ekstraktora dostosowuje się do systemu naczyń krwionośnych </t>
  </si>
  <si>
    <t>PAKIET NR 74</t>
  </si>
  <si>
    <t>System odczepiania gwarantujący dźwiękową i wizualną sygnalizację odczepienia spirali – czas odczepienia od popychacza max.10 s</t>
  </si>
  <si>
    <t xml:space="preserve">Spirale z możliwością repozycjonowania wewnątrz worka tętniaka </t>
  </si>
  <si>
    <t>Kształt i rozmiar do wyboru Zamawiającego</t>
  </si>
  <si>
    <t>PAKIET NR 75</t>
  </si>
  <si>
    <t xml:space="preserve">Mikrocewnik do zabiegów neuroradiologicznych </t>
  </si>
  <si>
    <t xml:space="preserve">Spirale platynowe pokrywane polimerem – hydrożelem powodującym zwiększenie objętości spirali w zależności od jej grubości. Spirale trwale połączone, lecz odizolowane galwanicznie od popychacza </t>
  </si>
  <si>
    <t>System dostarczający z systemem o budowie plecionej oraz systemem uwalniania o podwójnym działaniu mikroznaczników z tantalu na każdym z końców stentu</t>
  </si>
  <si>
    <t>Metalowy introduktor dołączony w opakowaniu produktu</t>
  </si>
  <si>
    <t xml:space="preserve">Spirale embolizacyjne obwodowe </t>
  </si>
  <si>
    <t>System dostarczający – „popychający”</t>
  </si>
  <si>
    <t>Rozmiary do wyboru Zamawiającego</t>
  </si>
  <si>
    <t>Przepływ kontrastu 4- 22 ml/sek</t>
  </si>
  <si>
    <t>Dostępne prowadniki do udrożnień CTO o różnych rodzajach sztywności</t>
  </si>
  <si>
    <t>PAKIET NR 52</t>
  </si>
  <si>
    <t>Zestaw wprowadzający</t>
  </si>
  <si>
    <t xml:space="preserve">Prowadnik o wzmożonej sztywności </t>
  </si>
  <si>
    <t>Mechanizm zamknięcia ubytku poprzez wypełnienie otworu przez część środkową okludera</t>
  </si>
  <si>
    <t>W zakresie średnic od 4 do 20 mm wymagana jest dostępność okluderów o wielkości części środkowej rosnącej co 1 mm (np. 15mm, 16mm, 17mm itd.), a w zakresie średnic od 22 do 40 mm, okluderów o wielkości części środkowej rosnącej co najwyżej o 2 mm</t>
  </si>
  <si>
    <t>Możliwość zamknięcia ubytków przednio-górnych, bez rąbka aortalnego</t>
  </si>
  <si>
    <t>Balon kalibracyjny rozmiary 18,24,34 mm - do wyboru Zamawiającego</t>
  </si>
  <si>
    <t>Rozmiary:</t>
  </si>
  <si>
    <t>od 11 do 17 mm koszulka 7 Fr</t>
  </si>
  <si>
    <t>od 20 do 24 mm koszulka 9 Fr</t>
  </si>
  <si>
    <t>od 26 do 30 mm koszulka 10 Fr</t>
  </si>
  <si>
    <t>od 32 do 40 mm koszulka 12 Fr</t>
  </si>
  <si>
    <t>Średnica 0,035"</t>
  </si>
  <si>
    <t>Długość 260 cm</t>
  </si>
  <si>
    <t>PAKIET NR 53</t>
  </si>
  <si>
    <t>Implant z siatki nitinolowej w kształcie grzybka</t>
  </si>
  <si>
    <t>Możliwość wprowadzenia implantu przez koszulki</t>
  </si>
  <si>
    <t>5/4 mm - koszulka 5 Fr</t>
  </si>
  <si>
    <t>6/4 mm - koszulka 6 Fr</t>
  </si>
  <si>
    <t>8/6 mm - koszulka 6 Fr</t>
  </si>
  <si>
    <t>10/8 mm - koszulka 6 Fr</t>
  </si>
  <si>
    <t>12/10 mm - koszulka 7 Fr</t>
  </si>
  <si>
    <t>14/12 mm - koszulka 7 Fr</t>
  </si>
  <si>
    <t>PAKIET NR 54</t>
  </si>
  <si>
    <t>Implant z siatki nitinolowej w kształcie dwóch dysków z przegubami umożliwiającymi optymalne  układanie się dysków bez włókna wewnętrznego o średnicy przegubu 2-5 mm i odległością pomiędzy dyskami od 2 do 6 mm</t>
  </si>
  <si>
    <t>Cewnik prowadzący - dostępu dystalnego</t>
  </si>
  <si>
    <t>Czas odczepiania poniżej 5s. Odczepianie przez przegrzanie połączenia między prowadnikiem a spiralą</t>
  </si>
  <si>
    <t>Min. 3 rodzaje kształtów spiral, długość do 60 cm, pionowy przekrój spirali w kształcie trójkata</t>
  </si>
  <si>
    <t>Długość 90 oraz 100cm - do wyboru Zamawiającego</t>
  </si>
  <si>
    <t>Kształty koncówek: MPD, MPC, Straight, Simpson 2, Headhunter, Modified Cerebral - do wyboru Zamawiającego</t>
  </si>
  <si>
    <t>Cewnik dostępny w wersji standardowej  oraz z opcją dodatkowego podparcia - do wyboru Zamawiającego</t>
  </si>
  <si>
    <t>Kształty koncówek: MPD, Straightl - do wyboru Zamawiającego</t>
  </si>
  <si>
    <t>Cewniki do embolizacji tętniaków śródczaszkowych coilami elektroodczepialnymi z końcówką atraumatyczną  6 Fr, długości 95 i 105 cm - do wyboru Zamawiajacego</t>
  </si>
  <si>
    <t>Microcoile embolizacyjne z miękkiej platyny do embolizacji pojedynczych naczyń zaopatrujących malformację tetniczo-żylne i inne zmiany naczyniowe mózgu, rdzenia  kręgowego i kręgosłupa</t>
  </si>
  <si>
    <t>Rozm. 2,5F i 2,8F - do wyboru Zamawiającego</t>
  </si>
  <si>
    <t>Normalna i zwiększona sztywność - do wyboru Zamawiającego</t>
  </si>
  <si>
    <t>Rozm. 0,035", dł. 145 - 260 cm - do wyboru Zamawiającego</t>
  </si>
  <si>
    <t>Microcoile obwodowe wolne 18 platynowe w różnych rozmiarach, dopasowujace się do anatomii naczyń</t>
  </si>
  <si>
    <t>Koszulka wprowadzająca zbrojona</t>
  </si>
  <si>
    <t>Długość 145-260cm</t>
  </si>
  <si>
    <t>Średnica zakres 0,025"- 0,038"</t>
  </si>
  <si>
    <t>Rozm. i rodzaj końcówki do wyboru Zamawiajacego</t>
  </si>
  <si>
    <t>Końcówki proste i J 1,5mm, 3mm</t>
  </si>
  <si>
    <t>Rozmiar od 5F-8F - do wyboru Zamawiającego</t>
  </si>
  <si>
    <t>Długość 50-90 cm - do wyboru Zamawiającego</t>
  </si>
  <si>
    <t>Cewniki balonowe niskoprofilowe do przezskórnej transluminarnej walwuloplastyki</t>
  </si>
  <si>
    <t>Cewniki diagnostyczne  5F-6F selektywne oraz do  przepłukiwań High-Flow</t>
  </si>
  <si>
    <t>Średnica balonu 2-25mm, długość 10-100mm</t>
  </si>
  <si>
    <t>Balony o średnicach 4.0,5.0, 6.0, 7.0 i 8.0 mm - zestaw wprowadzający o rozmiarze 4 Fr</t>
  </si>
  <si>
    <t>Balony o średnicach  9.0, 10.0, 11.0, 12.0 i 13.0 mm, zestaw wprowadzający o rozmiarze 5 lub 6 Fr</t>
  </si>
  <si>
    <t>Ilość otworów bocznych - do 10</t>
  </si>
  <si>
    <t>Dł. 65-125cm</t>
  </si>
  <si>
    <t>Rozm. i rodzaj cewnika do wyboru Zamawiającego</t>
  </si>
  <si>
    <t>Dł. 145-260cm</t>
  </si>
  <si>
    <t>Rozm. i rodzaj końcówki do wyboru Zamawiającego</t>
  </si>
  <si>
    <t>Cewniki do plastyk balonowych o wysokich ciśnieniach</t>
  </si>
  <si>
    <t>Średnice od 2,0 do 40mm</t>
  </si>
  <si>
    <t>Producent/ Nazwa handlowa</t>
  </si>
  <si>
    <t>Koszulki interwencyjne typu Mullins</t>
  </si>
  <si>
    <t>Balon w balonie, do rozprężania stentów implantowanych do aorty</t>
  </si>
  <si>
    <t>Długość balonu 25mm - 55mm</t>
  </si>
  <si>
    <t>Długość cewnika balonowego 110 cm</t>
  </si>
  <si>
    <t>Średnica balonu wewnętrznego 6mm-15mm</t>
  </si>
  <si>
    <t>Średnica balonu zewnętrznego w zakresie 12mm - 30mm</t>
  </si>
  <si>
    <t>Segmentowa budowa i konstrukcja dużych oczek</t>
  </si>
  <si>
    <t>Stent może być rozprężony od 8,0mm do 24mm</t>
  </si>
  <si>
    <t>Długość stentu 16mm - 45mm (co 6mm) - do wyboru Zamawiającego</t>
  </si>
  <si>
    <t>Stent średnica od 8,0mm do 24mm</t>
  </si>
  <si>
    <t>Długość stentu 16mm- 45mm (co 6mm) - do wyboru Zamawiającego</t>
  </si>
  <si>
    <t>Średnica 6-14F</t>
  </si>
  <si>
    <t>Akceptujące prowadnik do 0,038"</t>
  </si>
  <si>
    <t>Stent samorozprężalny  nitynolowy do leczenia Zespołu Hipoplazji Lewego Serca (HLHS)</t>
  </si>
  <si>
    <t>Producent/
azwa handlowa</t>
  </si>
  <si>
    <t>Zestaw do zamykania okołobłoniastych i mięśniowych ubytków przegrody międzykomorowej</t>
  </si>
  <si>
    <t>Typ implantu - nitinolowa sprężynka z włóknami</t>
  </si>
  <si>
    <t>Skład zestawu - pętla z zaciskami, introducer oraz prowadnik o wzmożonej sztywności</t>
  </si>
  <si>
    <t>Dostępność okluderów 8-16mm</t>
  </si>
  <si>
    <t>Prowadnik wewnątrznaczyniowy J typu lunderquist</t>
  </si>
  <si>
    <t xml:space="preserve">Koszulka wprowadzaąaca </t>
  </si>
  <si>
    <t>Cewnik angiograficzny Multi-Track</t>
  </si>
  <si>
    <t>Długość 1cm-6 cm</t>
  </si>
  <si>
    <t>Prowadnik o bardzo dużej sztywności</t>
  </si>
  <si>
    <t>Długość 260-300cm</t>
  </si>
  <si>
    <t>Promień zakrzywienia końcówki 7,5 mm</t>
  </si>
  <si>
    <t>Cewnik balonowy o średnicy 3, 4 i 5mm, o długościach 10/15/20/30mm, średnicy przejścia (crossing profile) 2,3F - rozm. do wyboru Zamawiającego</t>
  </si>
  <si>
    <t>Kompatybilny z prowadnikiem 0,010” obecnym w zestawie</t>
  </si>
  <si>
    <t>Cewnik o długości 150cm</t>
  </si>
  <si>
    <t>Balon o maksymalnych objętościach inflacji: 0,16ml dla 10mm, 0,20ml dla 15mm, 0,26ml dla 20mm oraz 0,36ml dla balonu 30mm</t>
  </si>
  <si>
    <t>Stent repozycjonowalny z możliwością ponownego złożenia po całkowitym rozprężeniu</t>
  </si>
  <si>
    <t>Stent o sposobie dostarczania jak spirala embolizacyjna – wprowadzany przez dowolny mikrocewnik o świetle minimum 0,021” (stent 4mm) lub 0,027” (stent 6mm) - do wyboru Zamawiajacego</t>
  </si>
  <si>
    <t>Stent o rozmiarach 3/4/5/6 mm i długości części roboczej 15/20/30/40 mm - do wyboru Zamawiającego</t>
  </si>
  <si>
    <t>Mikrocewnik o długości całkowitej 158 lub 135 cm - do wyboru Zamawiającego, kompatybilny z prowadnikiem maksymalnie 0,018", mikrocewnik o średnicy zewnętrznej 2,8/2,3F prox/dyst i średnicy wewnętrznej 0,021”, posiadający dwa markery odległe od siebie 3 cm lub jeden dystalny marker, cewnik pokrywany hydrofilnie</t>
  </si>
  <si>
    <t>Mikrocewnik o długości całkowitej 150 lub 135 cm - do wyboru Zamawiającego, kompatybilny z prowadnikiem maksymalnie 0,021", mikrocewnik o średnicy zewnętrznej 2,8F i średnicy wewnętrznej 0,027”, posiadający jeden dystalny marker, cewnik pokrywany hydrofilnie</t>
  </si>
  <si>
    <t>Generator gwarantujący wizualną i dźwiękową informację o odczepieniu stentu nieodpłatnie dostarczony przez Wykonawcę na czas trwania umowy</t>
  </si>
  <si>
    <t>Załącznik 1a do pakietu nr 9</t>
  </si>
  <si>
    <t>Nr katalogowy/ 
Model</t>
  </si>
  <si>
    <t>Pelna nazwa narzędzia</t>
  </si>
  <si>
    <t>pieczątka firmy</t>
  </si>
  <si>
    <t>WYKAZ SPRZĘTU MEDYCZNEGO UŻYCZONEGO NA CZAS TRWANIA UMOWY *</t>
  </si>
  <si>
    <t>Dostawca zobowiązany jest do załączenia do użyczonych narzędzi informacji o sposobie mycia, dezynfekcji i sterylizacji</t>
  </si>
  <si>
    <t>………………………………………………………………</t>
  </si>
  <si>
    <t>Mikroprowadnik do zabiegów neuroradiologicznych</t>
  </si>
  <si>
    <t>Dostępny w trzech lepkościach 18, 20 oraz 34 - do wyboru Zamawiającego</t>
  </si>
  <si>
    <t>W zestawie 1 fiolka EVOH 1,5ml, jedna fiolka DMSO 1,5ml i trzy strzykawki</t>
  </si>
  <si>
    <t>Odczepialna końcówka o długości: 1,5/3/5cm - do wyboru Zamawiajacego</t>
  </si>
  <si>
    <t>Mikrocewnik o zbrojeniu w części proksymalnej stalowym, w części dystalnej nitinolowym</t>
  </si>
  <si>
    <t>Mikrocewnik z dużej wytrzymałości ciśnieniowej – wytrzymałość ponad 411PSI statycznego ciśnienia</t>
  </si>
  <si>
    <t>Dystalne markery obrazujące początek i koniec segmentu odczepialnego cewnika</t>
  </si>
  <si>
    <t>Objętość zalegająca mniejsza niż 0,23ml, w zestawie torquer i introducer do wprowadzenia prowadnika do koszulki lub Y-łącznika</t>
  </si>
  <si>
    <t>Mikrocewnik o długości całkowitej 165cm, kompatybilny z prowadnikiem maksymalnie 0,010”</t>
  </si>
  <si>
    <t>Cewnik kompatybilny z prowadnikiem 0,014” (rapid exchange) i 0,018" OTW</t>
  </si>
  <si>
    <t>Długości balonu: 1,5 cm i 2 cm - do wyboru Zamawiającego</t>
  </si>
  <si>
    <t>Średnice balonu od 2 mm do 8 mm - do wyboru Zamawiającego</t>
  </si>
  <si>
    <t>Liczba aterotomów: 3 lub 4 - do wyboru Zamawiającego</t>
  </si>
  <si>
    <t>Długość cewnika: od 50 cm do 140 cm - do wyboru Zamawiającego</t>
  </si>
  <si>
    <t>Średnice balonu: 3 – 12 mm, długości balonu: 20 – 200 mm - do wyboru Zamawiającego</t>
  </si>
  <si>
    <t>Długości systemu wprowadzającego: 40/75/135 cm - do wyboru Zamawiającego</t>
  </si>
  <si>
    <t xml:space="preserve">Wykonany z materiału zapewniającego wytrzymałość i elastyczność, balon pokryty substancją hydrofilną, cewnik niepokrywany </t>
  </si>
  <si>
    <t>Spirale embolizacyjne z zawartością platyny</t>
  </si>
  <si>
    <t>PAKIET NR 34</t>
  </si>
  <si>
    <t>Prowadnik -stal nierdzewna pokryta teflonem</t>
  </si>
  <si>
    <t>PAKIET NR 35</t>
  </si>
  <si>
    <t>Zakresie długości 20mm do 60mm</t>
  </si>
  <si>
    <t>PAKIET NR 36</t>
  </si>
  <si>
    <t>Cewniki balonowe typu BIB</t>
  </si>
  <si>
    <t>Stenty platynowe aortalne</t>
  </si>
  <si>
    <t>Stenty platynowe aortalne- PTFE</t>
  </si>
  <si>
    <t>Stent pokrywany PTFE</t>
  </si>
  <si>
    <t xml:space="preserve">Rozm. 5F-12F </t>
  </si>
  <si>
    <t>PAKIET NR 37</t>
  </si>
  <si>
    <t>PAKIET NR 38</t>
  </si>
  <si>
    <t>Możliwość repozycji przed uwolnieniem</t>
  </si>
  <si>
    <t>Średnica zakres 10-40 mm</t>
  </si>
  <si>
    <t>Dostosowany do koszulek 6-9 F</t>
  </si>
  <si>
    <t>Średnica 20-24F</t>
  </si>
  <si>
    <t>PAKIET NR 40</t>
  </si>
  <si>
    <t>Powlekany stent naczyniowy na balonie</t>
  </si>
  <si>
    <t>Długość robocza stentu 80 i 135 cm</t>
  </si>
  <si>
    <t>Dostępne średnice 5,6,7,8,9,10,11</t>
  </si>
  <si>
    <t>Kompatybilny z koszulką 6F,7F,8F</t>
  </si>
  <si>
    <t>PAKIET NR 41</t>
  </si>
  <si>
    <t>Cewnik do usuwania ciał obcych z układu sercowo-naczyniowego typu Lasso</t>
  </si>
  <si>
    <t>Pętla nitinolowa z cewnikiem wprowadzającym</t>
  </si>
  <si>
    <t>Średnice pętli 2-35mm</t>
  </si>
  <si>
    <t>FORMULARZ ASORTYMENTOWO-CENOWY</t>
  </si>
  <si>
    <t>Załącznik nr 1</t>
  </si>
  <si>
    <t>Lp</t>
  </si>
  <si>
    <t>x</t>
  </si>
  <si>
    <t>Asortyment</t>
  </si>
  <si>
    <t>Jedn. miary</t>
  </si>
  <si>
    <t>Wartość          brutto</t>
  </si>
  <si>
    <t>Nr katalog.</t>
  </si>
  <si>
    <t>(zł)</t>
  </si>
  <si>
    <t>szt</t>
  </si>
  <si>
    <t>Ilość</t>
  </si>
  <si>
    <t>Cena          jednostk. brutto</t>
  </si>
  <si>
    <t>Warunek graniczny</t>
  </si>
  <si>
    <t>Wyrób  medyczny jednorazowy</t>
  </si>
  <si>
    <t>tak</t>
  </si>
  <si>
    <t>Sterylny</t>
  </si>
  <si>
    <t>Opisać tak/nie</t>
  </si>
  <si>
    <t xml:space="preserve">Pakowany indywidualnie </t>
  </si>
  <si>
    <t xml:space="preserve">Wymagania  zamawiającego do poz. 1 </t>
  </si>
  <si>
    <t>Producent/Nazwa handlowa</t>
  </si>
  <si>
    <t>PAKIET NR 1</t>
  </si>
  <si>
    <t xml:space="preserve">Introducer w zestawie z prowadnikiem </t>
  </si>
  <si>
    <t>Prowadnik typu J rozm. 3mm</t>
  </si>
  <si>
    <t>PAKIET NR 2</t>
  </si>
  <si>
    <t xml:space="preserve">Mikrocewnik  do podawania substancji klejowych </t>
  </si>
  <si>
    <t>Kompatybilny z prowadnikiem 0,035"</t>
  </si>
  <si>
    <t>Kompatybilne z mikrocewnikami 0,010’’</t>
  </si>
  <si>
    <t>Średnica wewnętrzna 0,088" 6F</t>
  </si>
  <si>
    <t>Kompatybilna z prowadnikiem 0,035"-0,038"</t>
  </si>
  <si>
    <t>Średnica wewnętrzna 0,040"</t>
  </si>
  <si>
    <t>Prowadnik o stopniowanej gradacji stożkowatości końcówki: 5/7/10 cm dla prowadnika 0,014” oraz 2,5/3/7 cm dla prowadnika 0,018”</t>
  </si>
  <si>
    <t>Jeden rozmiar dopasowujący się do różnych średnic naczynia w zakresie od 3,5 do 5,5mm</t>
  </si>
  <si>
    <t>Koszulka dostawcza w systemie Monorail o profilu przejścia 3,2F</t>
  </si>
  <si>
    <t>Cewniki w systemie RX o długości 80 cm – 150 cm do wyboru Zamawiającego</t>
  </si>
  <si>
    <t>Kompatybilne z prowadnikiem 0,014” i 0,018”</t>
  </si>
  <si>
    <t>Średnice: od 1,5 mm do 7 mm (co 0,5 mm) i 8 mm do wyboru Zamawiajacego</t>
  </si>
  <si>
    <t>Długości:10/15/20/30/40/60 mm</t>
  </si>
  <si>
    <t>Ciśnienie nominalne 6 atm, RBP 14 atm</t>
  </si>
  <si>
    <t xml:space="preserve">Kompatybilne z koszulką 4 F lub 5 F w zależności od średnicy </t>
  </si>
  <si>
    <t xml:space="preserve">Długości: 130, 190 i 300 cm </t>
  </si>
  <si>
    <t>Końcówka prowadnika: prosta- kształtowalna bądź zagięta ‘’J”</t>
  </si>
  <si>
    <t>Dystalny odcinek pokryty silikonem, odcinek proksymalny pokryty teflonem</t>
  </si>
  <si>
    <t xml:space="preserve">Dostępna wersja z cieniującymi markerami w odstępach 5 mm na dystalnym końcu
</t>
  </si>
  <si>
    <t>Mikrosfery embolizacyjne na bazie makromeru PVA lub polimeru glikolu polietylenowego</t>
  </si>
  <si>
    <t>Mikroprowadnik hybrydowy neuroradiologiczny</t>
  </si>
  <si>
    <t>Mikrocewnik prowadzący od 3.9F do 4.2F</t>
  </si>
  <si>
    <t xml:space="preserve">Materiał embolizacyjny dwie gęstości </t>
  </si>
  <si>
    <t>RBP do 18 ATM</t>
  </si>
  <si>
    <t>Wycinane laserem-brak szwów, jednoelementowe, wykonane z stali nierdzewnej</t>
  </si>
  <si>
    <t>Kompatybilny z prowadnikiem 0,035", OTW</t>
  </si>
  <si>
    <t>Grubość ścianki cewnika nie wiecej niż 0,006" dla wszystkich rodzajów cewników</t>
  </si>
  <si>
    <t>Coile embolizacyjne używane do embolizacji tętniczych i żylnych</t>
  </si>
  <si>
    <t>Średnica zakres 0,025"-0,038"</t>
  </si>
  <si>
    <t>Akceptuje prowadnik 0,035"</t>
  </si>
  <si>
    <t>Średnica 0,014"</t>
  </si>
  <si>
    <t>Odpowiedni do wielkości implantu zestaw wprowadzający o średnicy nie większej niż 4F</t>
  </si>
  <si>
    <t>Długość całkowita 80-90cm</t>
  </si>
  <si>
    <t>Powłoka hydrofilna na dystalnym odcinku</t>
  </si>
  <si>
    <t>Dystalny segment widoczny w skopii 8 cm</t>
  </si>
  <si>
    <t>Długość robocza 120 lub 130 dla 5F</t>
  </si>
  <si>
    <t>Elastyczna strtefa dystalna 9cm</t>
  </si>
  <si>
    <t>Zestaw aspiracyjny- udary</t>
  </si>
  <si>
    <t>Cewnik reperfuzyjny o małym świetle</t>
  </si>
  <si>
    <t>Zbiornik</t>
  </si>
  <si>
    <t xml:space="preserve">Przewody wysokociśnieniowe </t>
  </si>
  <si>
    <t>Pokrycie hydrofilne w części dystalnej – na odcinku 25 cm, zbudowany z nitinolu, dostępne średnice 0,035”, 0,014”, 0,018” - do wyboru Zamawiającego</t>
  </si>
  <si>
    <t>Mikroprowadnik  0,011" oraz 0,016" i 0,018", zbudowany  z jednego kawałka, rdzeń nitinolowy, dystalny złoty marker - do wyboru Zamawiającego</t>
  </si>
  <si>
    <t>Dostępne długości 180, 260, 300 cm - do wyboru Zamawiającego</t>
  </si>
  <si>
    <t>Średnice 0,012”, 0,016”, długość 180, 200 cm hydrofilna otoczka, długości i średnice do wyboru Zamawiajacego</t>
  </si>
  <si>
    <t>Długość elastycznej końcówki  25 cm (standard) lub 35 cm (flexible) - do wyboru Zamawiającego</t>
  </si>
  <si>
    <t>Końcówka zagięta 45°, zagięta 90° x 4mm, podwójnie zagięta 90° + 150°, zagięta w kształcie J 1.5 mm - do wyboru Zamawiającego</t>
  </si>
  <si>
    <t>Zaokrąglona, atraumatyczna końcówka</t>
  </si>
  <si>
    <t>Złoty marker na końcu – 2 cm sprężynka – bardzo dobra widoczność w skopii, wykonany z jednego kawałka – kontrola trakcji 1:1, odporny na załamanie</t>
  </si>
  <si>
    <t>Mikrocewnik zbrojony hydrofilny superselektywny / terapeutyczny</t>
  </si>
  <si>
    <t>Wolframowy oplot w warstwie środkowej zmienia gęstość wraz z długością mikrocewnika: zapewnia doskonałą kontrolę trakcji 1:1, dobrą  nawigację i elastyczność części dystalnej na ostatnich 30 mm</t>
  </si>
  <si>
    <t>Atraumatyczna, miękka końcówka na ostatnich 0,9 mm pozbawiona wolframowej spiralki, kształtowalna mandrylem; bardzo dobry przepływ kontrastu przy dużych ciśnieniach (max. 750 - 900 psi) do 4,2 ml/sek</t>
  </si>
  <si>
    <t>Szreoka kompatybilność z wieloma środkami embolizacyjnymi, takimi jak: cząsteczki PVA, NBCA, etanol, Lipiodol, płynne środki embolizacyjne, mikrosfery, różne środki kontrastowe oraz DMSO</t>
  </si>
  <si>
    <t>Długości 110, 130, 150 cm - do wyboru Zamawiającego</t>
  </si>
  <si>
    <t>średnice 2.4 Fr i 2.8 Fr z dystalnym markerem (0,7 mm platynowy pierścień), średnica 2.7 Fr i 2.8 Fr w zestawie z prowadnikiem 0,021” ze złotym markerem na dystalnych 3 cm - do wyboru Zamawiającego</t>
  </si>
  <si>
    <t xml:space="preserve">Kompatybilność z mikrocewnikiem:                                                         
- 100-300: 0,010”
- 300-500: 0,014”
- 500-700: 0,021”
- 700-900: 0,023”
- 900-1200: 0,035”
</t>
  </si>
  <si>
    <t>Barwione na kolor niebieski w celu wizualizacji w trakcie przygotowania  i podawania; pakowane w strzykawki kodowane kolorem w celu łatwiejszej identyfikacji rozmiaru mikrosfer</t>
  </si>
  <si>
    <t>Y- łacznik z obrotowym systemem zamknięcia zastawki</t>
  </si>
  <si>
    <t>Średnica 0,07"- 0,08", część dystalna widoczna w promieniach RTG na długości 80 mm, długość 210cm</t>
  </si>
  <si>
    <t>Średnica - część dystalna 0,012", proksymalna 0,014"</t>
  </si>
  <si>
    <t>Część dystalna widoczna w promieniach RTG na długości 200 cm</t>
  </si>
  <si>
    <t>Rozmiar 5F/100cm i 6F/100cm - do wyboru Zamawiającego</t>
  </si>
  <si>
    <t>Średnice: proksymalna 4,2F i dystalna 3,9F</t>
  </si>
  <si>
    <t>Gęstość do wyboru Zamawiającego</t>
  </si>
  <si>
    <t>Mikrocewnik przepływozależny zbrojony</t>
  </si>
  <si>
    <t>Stent do mechanicznego udrażniania tętnic</t>
  </si>
  <si>
    <t>Część dystalna widoczna w promieniach rtg na długości 80cm</t>
  </si>
  <si>
    <t>Długość 300cm</t>
  </si>
  <si>
    <t>Średnica 1.9/2.1 i 2.1/2.8 - do wyboru Zamawiającego</t>
  </si>
  <si>
    <t>Długość 155cm, dwa markery umieszczone dystalnie w odległości 3 cm, pokrycie hydrofilne</t>
  </si>
  <si>
    <t>Odłączana końcówka , długość odłączanej końcówki 15mm, dostarczany z kompatybilnym mikroprowadnikiem</t>
  </si>
  <si>
    <t>Samorozprężalny, trzy markery na dystalnej cześci stentu i jeden na proksymalnej</t>
  </si>
  <si>
    <t>Stent samorozprężalny wewnątrzczaszkowy</t>
  </si>
  <si>
    <t>Dwa nieprzenikalne dla promieni rtg druty na całej długości stentu, dostępny w zestawie z cewnikiem prowadzącym, wypychaczem, rurką wprowadzającą z łącznikiem do zastawki Y i toutquerem</t>
  </si>
  <si>
    <t>Średnica od 2,5-7,5mm, długość od 12-95mm - do wyboru Zamawiającego</t>
  </si>
  <si>
    <t>Średnica od 2-5,5mm, możliwość zamówienia stentu o dwóch różnych średnicach - proksymalnej 4mm i dystalnej 3mm.</t>
  </si>
  <si>
    <t>Kaniula wentowa do lewego przedsionka</t>
  </si>
  <si>
    <t>rozm. 10Fr, 13Fr dł. min. 33 cm</t>
  </si>
  <si>
    <t>Hemofiltr dla małych dzieci</t>
  </si>
  <si>
    <t>Hemofiltr dla  dzieci</t>
  </si>
  <si>
    <t>Zapewniający działanie  w układzie żylno-tętniczym i żylno-żylnym w okresie powyżej 10 godzin</t>
  </si>
  <si>
    <t>Neuroprotekcja - prowadnik z filtrem do neuroprotekcji</t>
  </si>
  <si>
    <t>Cewniki balonowe do tętnicy szyjnej</t>
  </si>
  <si>
    <t>Stent samorozprężalny do tętnic szyjnych</t>
  </si>
  <si>
    <t>Prowadnik  0,014” i 0,018”</t>
  </si>
  <si>
    <t>Stent samorozprężalny do tt. nerkowych ze stopu stali 316L</t>
  </si>
  <si>
    <t>Cewnik balonowy tnący obwodowy</t>
  </si>
  <si>
    <t>Cewniki dostępne w ponad 50 rozmiarach</t>
  </si>
  <si>
    <t>PAKIET NR 15</t>
  </si>
  <si>
    <t xml:space="preserve">Urządzenie do przekierowania przepływu w naczyniu z tętniakiem </t>
  </si>
  <si>
    <t xml:space="preserve">System dostawczy do implantu </t>
  </si>
  <si>
    <t>Implantowany w tętnicy, w odcinku szypuły tętniaka</t>
  </si>
  <si>
    <t>Implant samorozprężalny o strukturze gęstej siatki, kierujący strumień krwi do wnętrza naczynia, wyłączając napływ do worka tętniaka</t>
  </si>
  <si>
    <t>Możliwość repozycji do 95% po uwolnieniu</t>
  </si>
  <si>
    <t>Mikrocewnik zbrojony, zachowujący niezniekształcone światło przy nawigacji w naczyniach mózgowych</t>
  </si>
  <si>
    <t>Posiadający podwójne zbrojenie – spiralny oplot i plecione wzmocnienie na całej długości</t>
  </si>
  <si>
    <t>Miękki kształtowalny nad parą czubek cewnika</t>
  </si>
  <si>
    <t>Wewnętrzne światło wykonane z teflonu, pokrycie hydrofilne na zewnątrz</t>
  </si>
  <si>
    <t>PAKIET NR 16</t>
  </si>
  <si>
    <t xml:space="preserve">System do mechanicznej trombektomii naczyń mózgowych </t>
  </si>
  <si>
    <t xml:space="preserve">System dostawczy </t>
  </si>
  <si>
    <t xml:space="preserve">Cewnik prowadzący z balonem </t>
  </si>
  <si>
    <t>Urządzenie o strukturze tubularnej siatki z nitinolu o geometrii zamkniętych cel</t>
  </si>
  <si>
    <t>Połączony trwale z popychaczem, całkowicie repozycjolowalny z możliwością ponownego złożenia</t>
  </si>
  <si>
    <t>Konstrukcja umożliwia przejście przez skrzep, przyciągniecie go do mikrocewnika i usunięcie z naczynia</t>
  </si>
  <si>
    <t>System o sposobie dostarczania jak spirala embolizacyjna – wprowadzany przez dowolny mikrocewnik o świetle minimum 0,021” (dla 4mm) lub 0,027” (dla 6mm)</t>
  </si>
  <si>
    <t>Trzy lub cztery markery platynowe na dalszym końcu, jeden marker na bliższym końcu</t>
  </si>
  <si>
    <t>Wskazania do stosowania w otwieraniu zamkniętych skrzepem naczyń wewnątrzczaszkowych</t>
  </si>
  <si>
    <t>Cewnik prowadzący zakończony dystalnym balonem do zamknięcie tętnicy przy zabiegu trombektomii</t>
  </si>
  <si>
    <t>Długość balonu 10mm</t>
  </si>
  <si>
    <t>Mikroprowadnik zabiegowy</t>
  </si>
  <si>
    <t xml:space="preserve">Prowadniki interwencyjne </t>
  </si>
  <si>
    <t>Mikroprowadnik (małe naczynia )</t>
  </si>
  <si>
    <t>W części proksymalnej prowadnik extra sztywny ,pokryty PTFE</t>
  </si>
  <si>
    <t xml:space="preserve">Mikrosfery embolizacyjne </t>
  </si>
  <si>
    <t>lp</t>
  </si>
  <si>
    <t>Producent</t>
  </si>
  <si>
    <t>Ilość szt</t>
  </si>
  <si>
    <t>Wartość brutto</t>
  </si>
  <si>
    <t>Cena jednostkowa brutto</t>
  </si>
  <si>
    <t>Załącznik 1a do pakietu nr 66</t>
  </si>
  <si>
    <t>Y łącznik podwójny</t>
  </si>
  <si>
    <t>Dostępne rozmiary: 18mm, 25mm, 30mm, 35mm</t>
  </si>
  <si>
    <t>PAKIET NR 62</t>
  </si>
  <si>
    <t>Zatyczka do zamykania przecieków okołozastawkowych</t>
  </si>
  <si>
    <t>Posiada dwa złote znaczniki radiocieniujące, znajdujące się na dystalnej tarczy</t>
  </si>
  <si>
    <t>PAKIET NR 63</t>
  </si>
  <si>
    <t>PAKIET NR 64</t>
  </si>
  <si>
    <t>Spirala embolizacyjna o zmiennej miękkości</t>
  </si>
  <si>
    <t>Mikrocewnik do wprowadzania spiral embolizacyjnych</t>
  </si>
  <si>
    <t>Urządzenie do mechanicznego uwalniania spiral – dziwiękowa sygnalizacja uwolnienia (”klik”)</t>
  </si>
  <si>
    <t>Długość całkowita 150 cm</t>
  </si>
  <si>
    <t>Długość 95,105,115 dystalny segment elastyczny 6-12 cm</t>
  </si>
  <si>
    <t>PAKIET NR 65</t>
  </si>
  <si>
    <t>PAKIET NR 6</t>
  </si>
  <si>
    <t>Cewnik prowadzący do zabiegów neuroradiologicznych</t>
  </si>
  <si>
    <t>Materiał embolizacyjny</t>
  </si>
  <si>
    <t>System do trombektomii mechanicznej</t>
  </si>
  <si>
    <t>Materiał embolizacyjny do embolizacji naczyniaków na zasadzie wytrącania (precypitacji) materiału embolizacyjnego z roztworu</t>
  </si>
  <si>
    <t>System dostawczy akceptujący prowadnik 0,014”, monorail, długość cewnika dostawczego 135cm</t>
  </si>
  <si>
    <t>Stent pleciony w kształt tubularnej siatki (mesh), o geometrii zamkniętych cel</t>
  </si>
  <si>
    <t>Średnica systemu dostawczego 5 oraz 5,9F - do wyboru Zamawiającego</t>
  </si>
  <si>
    <t>Stent o dużej elastyczności, miękkości i możliwości dopasowania do kształtu naczynia i jego zmieniającej się średnicy - tętnica szyjna wspólna-tętnica szyjna wewnętrzna</t>
  </si>
  <si>
    <t>Średnice: 4-10mm, długości: 30/40/50mm - do wyboru Zamawiającego</t>
  </si>
  <si>
    <t>Implant wykonany w postaci tubularnej siatki utkanej z drutu ze stopu stali kobaltowej oraz platynowo-wolframowej</t>
  </si>
  <si>
    <t xml:space="preserve">Kompatybilny z mikrocewnikiem 0,021" lub 0,017" - do wyboru Zamawiajacego. Dwa markery dystalne, jeden proksymalny </t>
  </si>
  <si>
    <t>Przeznaczony do rozmiarów zmian  2mmx17mm; 2mmx25mm; 2mmx32mm; 2mmx38mm; 2,5mmx16mm; 2,5mmx24mm; 2,5mmx30mm; 2,5mmx36mm 3mmx15mm; 3mmx21mm; 3mmx28mm; 3,5mmx9mm; 3,5mmx14mm ; 3,5mmx23mm; 3,5mmx26mm - do wyboru Zamawiającego</t>
  </si>
  <si>
    <t>Łącznik zapewniajacy właściwe połączenia z linią wentową drenów do krążenia pozaustrojowego (ECC)</t>
  </si>
  <si>
    <t>Rozm. od 5F do 14F, długość introducera 13cm -  do wyboru Zamawiającego</t>
  </si>
  <si>
    <r>
      <t xml:space="preserve">Oksygenator noworodkowo-niemowlęcy ze zintegrowanym filtrem linii tętniczej powlekany wraz z zestawem drenów do krążenia pozaustrojowego (ECC) i łączników, lub z </t>
    </r>
    <r>
      <rPr>
        <u val="single"/>
        <sz val="11"/>
        <rFont val="Arial"/>
        <family val="2"/>
      </rPr>
      <t>niezależnym</t>
    </r>
    <r>
      <rPr>
        <sz val="10"/>
        <rFont val="Arial"/>
        <family val="2"/>
      </rPr>
      <t xml:space="preserve"> filtrem tętniczym wbudowanym w układ drenów oraz oksygentor wraz z odpowiednim uchwytem, dostarczonym z pierwszą partią oksygenatorów. </t>
    </r>
  </si>
  <si>
    <r>
      <t xml:space="preserve">Wstępne wypełnienie ≤ </t>
    </r>
    <r>
      <rPr>
        <u val="single"/>
        <sz val="11"/>
        <rFont val="Arial"/>
        <family val="2"/>
      </rPr>
      <t>48</t>
    </r>
    <r>
      <rPr>
        <sz val="10"/>
        <rFont val="Arial"/>
        <family val="2"/>
      </rPr>
      <t xml:space="preserve">ml </t>
    </r>
  </si>
  <si>
    <r>
      <t>Wypełnienie wstępne wraz z filtrem kardiotomijnym ≤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68</t>
    </r>
    <r>
      <rPr>
        <sz val="10"/>
        <rFont val="Arial"/>
        <family val="2"/>
      </rPr>
      <t xml:space="preserve">ml    </t>
    </r>
  </si>
  <si>
    <r>
      <t>Powierzchnia membrany 0,6-</t>
    </r>
    <r>
      <rPr>
        <u val="single"/>
        <sz val="11"/>
        <rFont val="Arial"/>
        <family val="2"/>
      </rPr>
      <t xml:space="preserve">0,67 </t>
    </r>
    <r>
      <rPr>
        <sz val="10"/>
        <rFont val="Arial"/>
        <family val="2"/>
      </rPr>
      <t xml:space="preserve">m²  </t>
    </r>
  </si>
  <si>
    <t xml:space="preserve">PAKIET NR 48 </t>
  </si>
  <si>
    <t xml:space="preserve">PAKIET NR 127  </t>
  </si>
  <si>
    <t xml:space="preserve">Powierzchnia maxymalna 0,6 m² </t>
  </si>
  <si>
    <r>
      <t>Stenty wieńcowe kobaltowo-chromowe, powlekane</t>
    </r>
    <r>
      <rPr>
        <sz val="10"/>
        <color indexed="8"/>
        <rFont val="Arial"/>
        <family val="2"/>
      </rPr>
      <t xml:space="preserve"> zotarolimusem do trudnych zmian, średnice 2,0-4,0; długości 8-38mm do wyboru Zamawiającego</t>
    </r>
  </si>
  <si>
    <t>Pakiet nr 126</t>
  </si>
  <si>
    <t>Pakiet nr 14</t>
  </si>
  <si>
    <t>PAKIET NR 128</t>
  </si>
  <si>
    <t>wykonany z naturalnej zastawki z żyły szyjnej pochodzenia wołowego</t>
  </si>
  <si>
    <t xml:space="preserve">całkowicie zintegrowany konduit z zastawką </t>
  </si>
  <si>
    <t>rozmiary od 12 do 22mm ,zarówno  w wersji Supported i Unsupported</t>
  </si>
  <si>
    <t>w wersji Supported dwa zewnętrzne pierścienie pokryte polipropylenem zapewniające dodatkowe wzmocnienie po obu stronach zastawki</t>
  </si>
  <si>
    <t>....................................................</t>
  </si>
  <si>
    <t>podpis osoby uprawnionej</t>
  </si>
  <si>
    <t>Pętla zaciskowa odchodząca prostopadle pod kątem 90 stopni od trzonu</t>
  </si>
  <si>
    <t>wysoce radiocieniująca, wykonana z pozłacanego drutu wolframowego</t>
  </si>
  <si>
    <t>średnica pętli: 5.0 mm, 10.0 mm, 15.0 mm, 20.0 mm, 25.0 mm, 30.0 mm, 35.0 mm</t>
  </si>
  <si>
    <t>średnica mikropętli: 2.0 mm, 4.0 mm, 7.0 mm</t>
  </si>
  <si>
    <t>w komplecie: pętla , cewnik i torquer</t>
  </si>
  <si>
    <t>Rozm. od 14F do 18F, długość introducera 30-85cm -  do wyboru Zamawiającego</t>
  </si>
  <si>
    <t>w zestawie poszerzadło, cieniodajna opaska na końcu koszulki</t>
  </si>
  <si>
    <t>Stent samorozprężalny  niskoprofilowy</t>
  </si>
  <si>
    <t>Stent repozycjonowalny także po wysunięciu 90% z cewnika</t>
  </si>
  <si>
    <t>Stent wykonany z 48 fragmentów drutu nitinolowego o gęstym oplocie, dobrze widoczny w RTG</t>
  </si>
  <si>
    <t>Wprowadzenie stentu przez mikrocewnik do wprowadzania coili</t>
  </si>
  <si>
    <t xml:space="preserve">Balonowe cewniki pomiarowe </t>
  </si>
  <si>
    <t xml:space="preserve">Cewnik angiograficzny  </t>
  </si>
  <si>
    <t xml:space="preserve">Koszulki wprowadzające </t>
  </si>
  <si>
    <t xml:space="preserve">Prowadniki wewnątrznaczyniowe "J" </t>
  </si>
  <si>
    <t xml:space="preserve"> "J" typu Lunderquist, extra stiff, dł 260-300cm, średnica 0,035", promień zakrzywienia końcówki 7,5mm</t>
  </si>
  <si>
    <t>PAKIET NR 23</t>
  </si>
  <si>
    <t>Mikropowadnik neuroradiologiczny</t>
  </si>
  <si>
    <t>Mikroprowadnik o transmisji siły skrętnej 1:1</t>
  </si>
  <si>
    <t>Cewnik superselektywny</t>
  </si>
  <si>
    <t>Kształtowalny koniec o długości 2cm z możliwością ponownej zmiany nadanego kształtu</t>
  </si>
  <si>
    <t>Rdzeń prowadnika wykonany ze stali w części dystalnej pokrytej nitinolową tubą z mikrofabrykacją</t>
  </si>
  <si>
    <t>Pokrycie hydrofilne w części dystalnej oraz teflonowe w części proksymalnej</t>
  </si>
  <si>
    <t>Cewnik zbrojony włóknem poliestrowym w części proksymalnej i drutem platynowym w części dystalnej</t>
  </si>
  <si>
    <t xml:space="preserve">Wewnętrzne światło z PTFE </t>
  </si>
  <si>
    <t>Wykonana z naturalnej żyły szyjnej pochodzenia wołowego</t>
  </si>
  <si>
    <t>Rozmiar igły: 20G, 21G, 22G oraz prowadniki w rozmiarze: 0,18", 0,21", 0,25" z końcówką prostą</t>
  </si>
  <si>
    <t>Dostępne kaniule plastikowe w rozmiarze 20G</t>
  </si>
  <si>
    <t>Atraumatyczna budowa: gładkie przejście pomiędzy prowadnikiem i rozszerzaczem oraz rozszerzaczem i koszulką, atraumatyczna końcówka</t>
  </si>
  <si>
    <t xml:space="preserve">Średnia: 5F, 6F, 7F </t>
  </si>
  <si>
    <t>Długość kaniuli 10cm i 16cm</t>
  </si>
  <si>
    <t>Rozmiar igły: 20G, 21G oraz prowadniki w rozmiarze: 0,21", 0,25" z końcówką prostą</t>
  </si>
  <si>
    <t>Dostępny prowadnik nitinolowy</t>
  </si>
  <si>
    <t>Średnica zewnętrzna introducera 5F: 2,13mm, 6F: 2,46mm, 7F: 2,79mm</t>
  </si>
  <si>
    <t>Wymagania i parametry Zamawiającego do poz. 3</t>
  </si>
  <si>
    <t>Stosuenk wymiar zewnętrzny/światło wewnętrzne: 4F/5F, 5F/6F, 6F/7F</t>
  </si>
  <si>
    <t>Hydrofilne</t>
  </si>
  <si>
    <t xml:space="preserve">Introducer dotętniczy udowy standarwy </t>
  </si>
  <si>
    <t>Introducer dotętniczy zbrojony oplotem stalowym z końcówką hydrofilną o długości 45cm</t>
  </si>
  <si>
    <t>Introducer dotętniczy zbrojony oplotem stalowym z końcówką hydrofilną o długości 65cm</t>
  </si>
  <si>
    <t>Introducer dotętniczy zbrojony oplotem stalowym z końcówką hydrofilną o długości 90cm</t>
  </si>
  <si>
    <t>Średnia: 4F, 5F, 6F, 7F, 8F</t>
  </si>
  <si>
    <t>Długość: 10cm i 25cm</t>
  </si>
  <si>
    <t>Dostepny mikroprowadnik</t>
  </si>
  <si>
    <t>Wymagania i parametry Zamawiającego do poz. 2-4</t>
  </si>
  <si>
    <t>Średnia: 5F, 6F, 7F, 8F</t>
  </si>
  <si>
    <t>Co najmniej pięć kształtów końcowek</t>
  </si>
  <si>
    <t>Marker na końcu dystalnym</t>
  </si>
  <si>
    <t>Pętle do usuwania ciał obcych</t>
  </si>
  <si>
    <t>W ofercie zestawy oparte na pojedynczej pętli oraz na trzech pętlach</t>
  </si>
  <si>
    <t>Średnice dla pojedynczej pęti: 2-35mm, dla systemu o trzech petlach: 2-4mm do 27-45mm</t>
  </si>
  <si>
    <t>Długość co najmniej 120cm</t>
  </si>
  <si>
    <t>4 szt.</t>
  </si>
  <si>
    <t>Transfer tlenu ˃ 300ml/min</t>
  </si>
  <si>
    <t xml:space="preserve">Powierzchnia membrany ≥ 1,25m²  </t>
  </si>
  <si>
    <t>Uchwyt (1 szt.) dostarczony nieodpłatnie wraz z pierwszą dostawą</t>
  </si>
  <si>
    <t>Transfer tlenu min. 30 ml/min</t>
  </si>
  <si>
    <t xml:space="preserve">Atraumatyczny dystalny segment umożliwiający kształtowanie końcówki nad parą wodną </t>
  </si>
  <si>
    <t>PAKIET NR 76</t>
  </si>
  <si>
    <t>Stent wewnątrzczaszkowy pleciony nitinol</t>
  </si>
  <si>
    <t>Stent naczyniowy o małych rozmiarach nitinol</t>
  </si>
  <si>
    <t>Posiada po 4 markery w części proksymalnej i dystalnej oraz wplecione 2 nici tytanowe wewnątrz struktury plecionki stentu dla lepszej widoczności w skopii</t>
  </si>
  <si>
    <t>Kompatybilny z mikrocewnikiem o średnicy 0,021’’</t>
  </si>
  <si>
    <t>Załącznik 1a do pakietu nr 64</t>
  </si>
  <si>
    <t>Załącznik 1a do pakietu nr 119</t>
  </si>
  <si>
    <t>Załącznik nr 1a do formularza asortymentowo-cenowego dla Pakietu nr 119 - dostarczyć przy pierwszej dostawie</t>
  </si>
  <si>
    <t>Załącznik 1a do pakietu nr 120</t>
  </si>
  <si>
    <t>Załącznik nr 1a do formularza asortymentowo-cenowego dla Pakietu nr 120 - dostarczyć przy pierwszej dostawie</t>
  </si>
  <si>
    <t>2 szt.</t>
  </si>
  <si>
    <t>Załącznik 1a do pakietu nr 121</t>
  </si>
  <si>
    <t>Załącznik nr 1a do formularza asortymentowo-cenowego dla Pakietu nr 121 - dostarczyć przy pierwszej dostawie</t>
  </si>
  <si>
    <t>Załącznik nr 1a do formularza asortymentowo-cenowego dla Pakietu nr 64 - dostarczyć przy pierwszej dostawie</t>
  </si>
  <si>
    <t>……………………..</t>
  </si>
  <si>
    <t>………………………..</t>
  </si>
  <si>
    <t>Razem</t>
  </si>
  <si>
    <t>………………………</t>
  </si>
  <si>
    <t>……………………</t>
  </si>
  <si>
    <t>………………..…………</t>
  </si>
  <si>
    <t>……..…..……...…………</t>
  </si>
  <si>
    <t>……………...……………</t>
  </si>
  <si>
    <t>…………………………</t>
  </si>
  <si>
    <t>…………...………………</t>
  </si>
  <si>
    <t>Wartość  brutto</t>
  </si>
  <si>
    <t>……..……………………</t>
  </si>
  <si>
    <t>…….……………………</t>
  </si>
  <si>
    <t>………..….………………</t>
  </si>
  <si>
    <t>……………………………</t>
  </si>
  <si>
    <t>……….…..………………</t>
  </si>
  <si>
    <t>...................................................</t>
  </si>
  <si>
    <r>
      <t>Wymiary: srednica: 2,5-3,0mm; 3,0-3,5mm; 3,5-</t>
    </r>
    <r>
      <rPr>
        <sz val="11"/>
        <rFont val="Arial"/>
        <family val="2"/>
      </rPr>
      <t>4,5</t>
    </r>
    <r>
      <rPr>
        <sz val="10"/>
        <rFont val="Arial"/>
        <family val="2"/>
      </rPr>
      <t>mm. Długość: 17-37mm</t>
    </r>
  </si>
  <si>
    <t>Nazwa handlowa,                                 nr katalogowy</t>
  </si>
  <si>
    <t>..................................................</t>
  </si>
  <si>
    <t>.................................................</t>
  </si>
  <si>
    <t>Nazwa handlowa,                                nr katalogowy</t>
  </si>
  <si>
    <t>Nazwa handlowa,                           nr katalogowy</t>
  </si>
  <si>
    <t>Nazwa handlowa,                             nr katalogowy</t>
  </si>
  <si>
    <t>Nazwa handlowa,                                         nr katalogowy</t>
  </si>
  <si>
    <t>Nazwa handlowa,                                                  nr katalogowy</t>
  </si>
  <si>
    <t>Nazwa handlowa,                                                        nr katalogowy</t>
  </si>
  <si>
    <t>Nazwa handlowa,                                      nr katalogowy</t>
  </si>
  <si>
    <t>Nazwa handlowa,                                                      nr katalogowy</t>
  </si>
  <si>
    <t>...............................................</t>
  </si>
  <si>
    <t>Nazwa handlowa,                                                 nr katalogowy</t>
  </si>
  <si>
    <t>Nazwa handlowa,                                                         nr katalogowy</t>
  </si>
  <si>
    <t>Nazwa handlowa,                                                    nr katalogowy</t>
  </si>
  <si>
    <t>Nazwa handlowa,                                              nr katalogowy</t>
  </si>
  <si>
    <t>Nazwa handlowa,                                             nr katalogowy</t>
  </si>
  <si>
    <t>Nazwa handlowa,                                                nr katalogowy</t>
  </si>
  <si>
    <t>Nazwa handlowa,                                   nr katalogowy</t>
  </si>
  <si>
    <t>Nazwa handlowa,                                        nr katalogowy</t>
  </si>
  <si>
    <t>Nazwa handlowa,                                       nr katalogowy</t>
  </si>
  <si>
    <r>
      <t xml:space="preserve">Sondy bezprzewodowe - dane przesyłane do aparatu pomiarowego drogą radiową, </t>
    </r>
    <r>
      <rPr>
        <sz val="11"/>
        <rFont val="Arial"/>
        <family val="2"/>
      </rPr>
      <t>jednocześnie sonda jest prowadnikiem roboczym</t>
    </r>
  </si>
  <si>
    <t>Nazwa handlowa,                                  nr katalogowy</t>
  </si>
  <si>
    <t>Nazwa handlowa,                                          nr katalogowy</t>
  </si>
  <si>
    <t>Nazwa handlowa,                                                     nr katalogowy</t>
  </si>
  <si>
    <t>Nazwa handlowa,                                            nr katalogowy</t>
  </si>
  <si>
    <t>Średnica 3-12mm, długość 15-300mm</t>
  </si>
  <si>
    <t>Cewniki dedykowane - mózgowe 12 typów</t>
  </si>
  <si>
    <t>Cewniki trzewne i manipulacyjne -13  typów</t>
  </si>
  <si>
    <t>Średnica 7-9 mm</t>
  </si>
  <si>
    <t>Długość 15-20 mm</t>
  </si>
  <si>
    <t>Długość 25 cm i 40 cm</t>
  </si>
  <si>
    <t>…………………...………</t>
  </si>
  <si>
    <t>Średnice 4 Fr - 9 Fr długość 10 cm</t>
  </si>
  <si>
    <t>Średnice 4F – 6 Fr, długość  7 cm oraz 10 cm - do wyboru Zamawiającego</t>
  </si>
  <si>
    <t>Zbrojony podwójnym oplotem stalowym - 2 cmbez zbrojenia siateczką z miękką końcówką,</t>
  </si>
  <si>
    <t>Długość  180 cm z przedłuzeniem do 300cm,</t>
  </si>
  <si>
    <t>…………..………………</t>
  </si>
  <si>
    <t>….………………………</t>
  </si>
  <si>
    <t>………..…………………</t>
  </si>
  <si>
    <t>System doprowadzający:
- technologia RX – wejście dla prowadnika 25 cm od końca proksymalnego
- długość 144 lub145 cm
- średnica zewnętrzna części proksymalnej 1,8 -2.0 Fr
- średnica zewnętrzna części dystalnej 2,3 Fr/ 2.4 Fr / 2.5 Fr / 2.6 Fr / 2,7 Fr</t>
  </si>
  <si>
    <t>Długości 10 – 40 mm lub 8-30 mm</t>
  </si>
  <si>
    <t>Dostępne średnice:  2.0 lub 2,25 – 5.0mm - do wyboru Zamawiającego</t>
  </si>
  <si>
    <t xml:space="preserve">Ultracienka ścianka grubości 80-96 mikrom </t>
  </si>
  <si>
    <t>Średnica shaftu proksymalnego 1,8 F lub2.0 Fr, średnica shaftu dystalnego 2.7 Fr</t>
  </si>
  <si>
    <t>Długość systemu doprowadzajacego w zakresie 142 -145 cm</t>
  </si>
  <si>
    <t>Balon półpodatny, trójkrotnie sfałdowany, NP 10 atm, RBP 14 atm lub pięciokrotnie fałdowany o ciśnieniu NP. 9 atm</t>
  </si>
  <si>
    <t>………….………………</t>
  </si>
  <si>
    <t>………..………………</t>
  </si>
  <si>
    <t>……………….…………</t>
  </si>
  <si>
    <t>……...……………………</t>
  </si>
  <si>
    <t>…..……….………………</t>
  </si>
  <si>
    <t>Korona posiada 4 płatki wytkane siatką nylonową w celu zapewnienia idealnego podtrzymania coili</t>
  </si>
  <si>
    <t>………......……..…………</t>
  </si>
  <si>
    <t>………….…………………</t>
  </si>
  <si>
    <r>
      <t xml:space="preserve">Szeroki zakres długości: 8-38mm, szeroki zakres średnicy: 2,0-4,0. Dla średnicy: </t>
    </r>
    <r>
      <rPr>
        <sz val="11"/>
        <rFont val="Arial"/>
        <family val="2"/>
      </rPr>
      <t>2,5,</t>
    </r>
    <r>
      <rPr>
        <sz val="10"/>
        <rFont val="Arial"/>
        <family val="2"/>
      </rPr>
      <t xml:space="preserve"> 2,75, 3,0 i 3,5 długość do 48mm</t>
    </r>
  </si>
  <si>
    <t>hhhh powłoka - nie prowokująca skurczu tętnicy.</t>
  </si>
  <si>
    <t>……………………………………</t>
  </si>
  <si>
    <t>…….……………………………</t>
  </si>
  <si>
    <t>…………......………………</t>
  </si>
  <si>
    <t>…...……………………………</t>
  </si>
  <si>
    <t>…...………….…..……………</t>
  </si>
  <si>
    <t>……...……...…………………</t>
  </si>
  <si>
    <t>Dostępne również cewniki z dostępu przeciwstronnego w rozmiarach  5 - 7 Fr i prędkości wlewu min 5 cc/s</t>
  </si>
  <si>
    <t>……………………...…………..</t>
  </si>
  <si>
    <r>
      <t xml:space="preserve">Sonda o niskim profilu przejścia (poniżej 3F </t>
    </r>
    <r>
      <rPr>
        <sz val="10"/>
        <color indexed="10"/>
        <rFont val="Arial"/>
        <family val="2"/>
      </rPr>
      <t>lub 3F</t>
    </r>
    <r>
      <rPr>
        <sz val="10"/>
        <rFont val="Arial"/>
        <family val="2"/>
      </rPr>
      <t>), kompatybilna z cewnikiem prowadzącym 5F, preferowana jedna zintegrowana konsola do IVUS i FFR. Wysoka rozdzielczość osiowa poniżej 40 mikronów z penetracją do 6mm</t>
    </r>
  </si>
  <si>
    <t>Zamawiajacy dopuszcza sondę z pomiarem optcznym będącą jednocześnie sondą roboczą posiadającą końcówkę radiocieniującą wynoszącą 3 cm</t>
  </si>
  <si>
    <r>
      <t>Duży wybór krzywizn (m.in.: Judkins R i L, Amplatz R i L, Extra Backup R i L, Bypass R i L, Multipurpose, Shepherd's Cook, JCR i JCL, IMA, Hockey Stick - 3 rozmiary) i twardości końcówek, metalowe zbrojenie,</t>
    </r>
    <r>
      <rPr>
        <sz val="10"/>
        <color indexed="10"/>
        <rFont val="Arial"/>
        <family val="2"/>
      </rPr>
      <t xml:space="preserve"> Zamawiający dopuszcza w miejsce krzywizny Shepherd Cook krzywiznę TIGER (TIG)</t>
    </r>
  </si>
  <si>
    <r>
      <t xml:space="preserve">System oparty na bioabsrbowalnym zewnatrznaczyniowym czopie </t>
    </r>
    <r>
      <rPr>
        <sz val="10"/>
        <color indexed="10"/>
        <rFont val="Arial"/>
        <family val="2"/>
      </rPr>
      <t>lub system oparty na całkowicie bioabsorbowalnych elementów wewnątrz i zewnątrz naczyniowych, działających na zasadzie kanpki (połączone wchłanialną nicią, absorbowalne komponenety, kotwica od wewnątrz i gąbka kolagenowa od zewnątrz naczynia</t>
    </r>
  </si>
  <si>
    <t>Zamawiający dopuszcza średnicę rozprężonego balonu 17,4 mm</t>
  </si>
  <si>
    <t>Dopuszczenia parametrów Zamawiającego do poz. 1</t>
  </si>
  <si>
    <t>lub</t>
  </si>
  <si>
    <t>kompatybilny z prowadnikiem 0,014"</t>
  </si>
  <si>
    <t xml:space="preserve">Dystalny odcinek 40cm z powłoką hydrofilną </t>
  </si>
  <si>
    <t>długośc robocza cewnika 138 cm</t>
  </si>
  <si>
    <t>cewnik ze zbrojeniem</t>
  </si>
  <si>
    <t>pokrycie hydrofilne na dystalnych 18 cm cewnika</t>
  </si>
  <si>
    <t>powierzchnia światła aspiracyjnego 1,25 mm2</t>
  </si>
  <si>
    <t>marker 2 mm od końcówki dystalnej</t>
  </si>
  <si>
    <t>szybkość aspiracji 1,79 ml/sek</t>
  </si>
  <si>
    <t>2 markery dostępne na szafcie</t>
  </si>
  <si>
    <t>cewnik Rapid Exchange</t>
  </si>
  <si>
    <t>w zestawie 2x30 ml strzykawka aspiracyjna; 1x70um filtr koszykowy; dren z kranikiem  o długości 20 cm</t>
  </si>
  <si>
    <r>
      <t xml:space="preserve">długość pętli od 65 cm do 200 cm </t>
    </r>
    <r>
      <rPr>
        <sz val="9"/>
        <color indexed="10"/>
        <rFont val="Arial"/>
        <family val="2"/>
      </rPr>
      <t>lub 125 cm dla średnic 5,10,15,20,25,30 i 35 mm; 175 cm dla średnic 2,4 i 7mm; 65 cm dla średnicy 25mm</t>
    </r>
  </si>
  <si>
    <r>
      <t xml:space="preserve">Możliwość przeprężenia stentu do co najmniej: 4,65mm dla stentów o średnicy 3,5-4,0mm oraz do 5,63mm dla stentów o średnicy 4,5-5,0mm </t>
    </r>
    <r>
      <rPr>
        <sz val="10"/>
        <color indexed="10"/>
        <rFont val="Arial"/>
        <family val="2"/>
      </rPr>
      <t>lub możliwość przeprężenia stentu wynosi : 3,92mm dla stentów o średnicy 3,5mm, 4,46mm dla stentów o średnicy 4,0mm, 4,83mm dla stentów o średnicy 4,5 mm oraz 5,37mm dla stentów o średnicy 5,0mm</t>
    </r>
  </si>
  <si>
    <r>
      <t>Długośc 130</t>
    </r>
    <r>
      <rPr>
        <sz val="10"/>
        <color indexed="10"/>
        <rFont val="Arial"/>
        <family val="2"/>
      </rPr>
      <t xml:space="preserve">-135 </t>
    </r>
    <r>
      <rPr>
        <sz val="10"/>
        <rFont val="Arial"/>
        <family val="2"/>
      </rPr>
      <t>cm i 150</t>
    </r>
    <r>
      <rPr>
        <sz val="10"/>
        <color indexed="10"/>
        <rFont val="Arial"/>
        <family val="2"/>
      </rPr>
      <t>-155</t>
    </r>
    <r>
      <rPr>
        <sz val="10"/>
        <rFont val="Arial"/>
        <family val="2"/>
      </rPr>
      <t>cm</t>
    </r>
  </si>
  <si>
    <t xml:space="preserve">kompatybilny z cewnikiem prowadzącym 6F; 7F; oraz 8F </t>
  </si>
  <si>
    <t>kompatybilny z cewnikiem prowadzącym 6F; 7F; prowadnikiem 0,014"</t>
  </si>
  <si>
    <t>znaczniki cieniujące - 1 w końcówce cewnika, 1 oddalony 15mm od końcówki</t>
  </si>
  <si>
    <t>powierzchnia ekstrakcji: 6F=0,99mm2, 7F=1,39F</t>
  </si>
  <si>
    <t>przepustowość aspiracyjna:6F=1,70cc/s, 7F=2,34 cc/s</t>
  </si>
  <si>
    <t>długość cewnika 140 cm</t>
  </si>
  <si>
    <t>średnica zewnętrzna proksymalna:6F=1,4mm, 7F=1,6mm</t>
  </si>
  <si>
    <t>długość odcinka RX wynosi 17,5 cm</t>
  </si>
  <si>
    <t>profil wejścia : 6F=0,021", 7F=0,025"</t>
  </si>
  <si>
    <t>profil przejścia: 6F=0,049", 7F=0,054"</t>
  </si>
  <si>
    <t>zawartość zestawu to dodatkowo dwie strzykawki 30cc z blokadą, mandaryn usztywniający, kranik jednokierunkowy, przedłużacz</t>
  </si>
  <si>
    <r>
      <t xml:space="preserve">Wykonany z nitinolu w technice wycinania laserowego z jednego kawałka tuby, zamknięte cele na obydwu końcach </t>
    </r>
    <r>
      <rPr>
        <sz val="9"/>
        <color indexed="10"/>
        <rFont val="Arial"/>
        <family val="2"/>
      </rPr>
      <t>lub otwartych celach na całej długości stentu</t>
    </r>
  </si>
  <si>
    <r>
      <t xml:space="preserve">Średnica  5-14mm lub 5-10 mm , długość min. 20-120mm </t>
    </r>
    <r>
      <rPr>
        <sz val="9"/>
        <color indexed="10"/>
        <rFont val="Arial"/>
        <family val="2"/>
      </rPr>
      <t>lub 20-200 mm</t>
    </r>
  </si>
  <si>
    <r>
      <t>Kompatybilny z koszulką 6F dla wszystkich rozmiarów, 4-</t>
    </r>
    <r>
      <rPr>
        <b/>
        <sz val="9"/>
        <rFont val="Arial"/>
        <family val="2"/>
      </rPr>
      <t xml:space="preserve">6 </t>
    </r>
    <r>
      <rPr>
        <sz val="9"/>
        <rFont val="Arial"/>
        <family val="2"/>
      </rPr>
      <t xml:space="preserve">markerów na końcach w zależności od rozmiaru </t>
    </r>
    <r>
      <rPr>
        <sz val="9"/>
        <color indexed="10"/>
        <rFont val="Arial"/>
        <family val="2"/>
      </rPr>
      <t>lub kompatybilny z koszulką 5F i 6F w zależności od rozmiaru</t>
    </r>
  </si>
  <si>
    <r>
      <t xml:space="preserve">System wprowadzający  75 lub 80 i 130 cm </t>
    </r>
    <r>
      <rPr>
        <sz val="9"/>
        <color indexed="10"/>
        <rFont val="Arial"/>
        <family val="2"/>
      </rPr>
      <t>lub 80,120 oraz 150 cm</t>
    </r>
  </si>
  <si>
    <r>
      <t xml:space="preserve">Cewnik kompatybilny z prowadnikiem 0,035" oraz koszulkami 6-8 lub 9 F </t>
    </r>
    <r>
      <rPr>
        <sz val="9"/>
        <color indexed="10"/>
        <rFont val="Arial"/>
        <family val="2"/>
      </rPr>
      <t>lub koszulkami 6F i 7F w zależności od rozmiaru</t>
    </r>
  </si>
  <si>
    <r>
      <t>Średnica 3 mm lub 4 mm-</t>
    </r>
    <r>
      <rPr>
        <sz val="9"/>
        <color indexed="10"/>
        <rFont val="Arial"/>
        <family val="2"/>
      </rPr>
      <t>12</t>
    </r>
    <r>
      <rPr>
        <sz val="9"/>
        <rFont val="Arial"/>
        <family val="2"/>
      </rPr>
      <t>mm, długość  20-100mm</t>
    </r>
  </si>
  <si>
    <r>
      <t xml:space="preserve">Długość cewników 40/75/120 cm </t>
    </r>
    <r>
      <rPr>
        <sz val="9"/>
        <color indexed="10"/>
        <rFont val="Arial"/>
        <family val="2"/>
      </rPr>
      <t>lub 40,80 oraz 135 cm</t>
    </r>
  </si>
  <si>
    <r>
      <t xml:space="preserve">RBP 17 - 20 atm lub 20-24 atm </t>
    </r>
    <r>
      <rPr>
        <sz val="9"/>
        <color indexed="10"/>
        <rFont val="Arial"/>
        <family val="2"/>
      </rPr>
      <t>lub do 24 atm</t>
    </r>
  </si>
  <si>
    <r>
      <t xml:space="preserve">Kompatybilny z prowadnikiem 0,035" oraz koszulkami od 5F (śr 3-8mm) do 7 F lub 8F(śr 12mm) </t>
    </r>
    <r>
      <rPr>
        <sz val="9"/>
        <color indexed="10"/>
        <rFont val="Arial"/>
        <family val="2"/>
      </rPr>
      <t xml:space="preserve">lub koszulkami od 5-7F </t>
    </r>
  </si>
  <si>
    <r>
      <t xml:space="preserve">RBP 10 lub 12 do 20 atm </t>
    </r>
    <r>
      <rPr>
        <sz val="9"/>
        <color indexed="10"/>
        <rFont val="Arial"/>
        <family val="2"/>
      </rPr>
      <t>lub RBP do 18 atm</t>
    </r>
  </si>
  <si>
    <r>
      <t xml:space="preserve">Ściśliwe (ściśliwość 30 %) – odkształcają się czasowo w celu łatwiejszego pasażu przez cewnik, po dostarczeniu w miejsce embolizacji powracają do swojego pierwotnego kształtu i nie ulegają fragmentacji </t>
    </r>
    <r>
      <rPr>
        <sz val="9"/>
        <color indexed="10"/>
        <rFont val="Arial"/>
        <family val="2"/>
      </rPr>
      <t>lub ściśliwe, hydrofilne, nieresorbowalne, niewywołujące reakcji zapalnej i bardzo precyzyjnie kalibrowane</t>
    </r>
  </si>
  <si>
    <r>
      <t xml:space="preserve">Dostępne  wielkości  100-300,  300-500,  500-700,  700-900,  900-1200 mikrometrów lub 75 ± </t>
    </r>
    <r>
      <rPr>
        <sz val="9"/>
        <color indexed="10"/>
        <rFont val="Arial"/>
        <family val="2"/>
      </rPr>
      <t>30</t>
    </r>
    <r>
      <rPr>
        <sz val="9"/>
        <rFont val="Arial"/>
        <family val="2"/>
      </rPr>
      <t xml:space="preserve">, 200 ±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>, 400 ±</t>
    </r>
    <r>
      <rPr>
        <sz val="9"/>
        <color indexed="10"/>
        <rFont val="Arial"/>
        <family val="2"/>
      </rPr>
      <t xml:space="preserve"> 75</t>
    </r>
    <r>
      <rPr>
        <sz val="9"/>
        <rFont val="Arial"/>
        <family val="2"/>
      </rPr>
      <t xml:space="preserve">, 600 ±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 xml:space="preserve">, 800 ±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 xml:space="preserve">, 1100 ± </t>
    </r>
    <r>
      <rPr>
        <sz val="9"/>
        <color indexed="10"/>
        <rFont val="Arial"/>
        <family val="2"/>
      </rPr>
      <t>75</t>
    </r>
    <r>
      <rPr>
        <sz val="9"/>
        <rFont val="Arial"/>
        <family val="2"/>
      </rPr>
      <t xml:space="preserve"> mikrometrów; dostępne objętości 2 ml w roztworze soli fizjologicznej - rozm. do wyboru Zamawiającego</t>
    </r>
  </si>
  <si>
    <r>
      <t xml:space="preserve">balon wyposażony w dwa złote markery </t>
    </r>
    <r>
      <rPr>
        <sz val="9"/>
        <color indexed="10"/>
        <rFont val="Arial"/>
        <family val="2"/>
      </rPr>
      <t>lub znaczniki platynowo-irydowe</t>
    </r>
  </si>
  <si>
    <r>
      <t xml:space="preserve">średnica od 4 do 30 mm  cewniki balonowe pracujące na prowadnikach: 0,021, 0,025, 0,035 odpowiednio dla właściwych średnic </t>
    </r>
    <r>
      <rPr>
        <sz val="9"/>
        <color indexed="10"/>
        <rFont val="Arial"/>
        <family val="2"/>
      </rPr>
      <t>lub pracujący na prowadniku 0,014", 0,018", 0,021", 0,025", 0,035" w zależności od średnicy</t>
    </r>
  </si>
  <si>
    <r>
      <t xml:space="preserve">balon wykonany z poliamidu 12 (PA12) </t>
    </r>
    <r>
      <rPr>
        <sz val="9"/>
        <color indexed="10"/>
        <rFont val="Arial"/>
        <family val="2"/>
      </rPr>
      <t>lub termoplastycznego elastomeru</t>
    </r>
  </si>
  <si>
    <r>
      <t xml:space="preserve">podatność balonu na rozciągnięcie poza średnicę nominalną max.8% </t>
    </r>
    <r>
      <rPr>
        <sz val="9"/>
        <color indexed="10"/>
        <rFont val="Arial"/>
        <family val="2"/>
      </rPr>
      <t>lub max. 10%</t>
    </r>
  </si>
  <si>
    <r>
      <t xml:space="preserve">podatność balonu na rozciągnięcie poza średnicę nominalną max.8% lub </t>
    </r>
    <r>
      <rPr>
        <sz val="9"/>
        <color indexed="10"/>
        <rFont val="Arial"/>
        <family val="2"/>
      </rPr>
      <t>max. 10%</t>
    </r>
  </si>
  <si>
    <r>
      <t xml:space="preserve">balon wyposażony w dwa złote markery lub </t>
    </r>
    <r>
      <rPr>
        <sz val="9"/>
        <color indexed="10"/>
        <rFont val="Arial"/>
        <family val="2"/>
      </rPr>
      <t>znaczniki platynowo-irydowe</t>
    </r>
  </si>
  <si>
    <r>
      <t>Cewniki dedykowane – wieńcowe i mózgowe 6- 8 typów</t>
    </r>
    <r>
      <rPr>
        <sz val="9"/>
        <color indexed="10"/>
        <rFont val="Arial"/>
        <family val="2"/>
      </rPr>
      <t xml:space="preserve"> lub dedykowanych wieńcowych i sercowych 6-8 typów</t>
    </r>
  </si>
  <si>
    <r>
      <t xml:space="preserve">Końcówki proste i J 1.5mm, 3mm </t>
    </r>
    <r>
      <rPr>
        <sz val="9"/>
        <color indexed="10"/>
        <rFont val="Arial"/>
        <family val="2"/>
      </rPr>
      <t>lub końcówki proste i J 3mm oraz J 15mm</t>
    </r>
  </si>
  <si>
    <r>
      <t xml:space="preserve">Długość 7-25 cm </t>
    </r>
    <r>
      <rPr>
        <sz val="9"/>
        <color indexed="10"/>
        <rFont val="Arial"/>
        <family val="2"/>
      </rPr>
      <t>lub 7-23 cm</t>
    </r>
  </si>
  <si>
    <r>
      <t xml:space="preserve">Koszulki diagnostyczne wprowadzajace - zestaw z igłą i prowadnikiem </t>
    </r>
    <r>
      <rPr>
        <sz val="9"/>
        <color indexed="10"/>
        <rFont val="Arial"/>
        <family val="2"/>
      </rPr>
      <t>lub zestaw z prowadnikiem lub z igłą z prowadnikiem</t>
    </r>
  </si>
  <si>
    <r>
      <t xml:space="preserve">Koszulka naczyniowa do nakłucia transseptalnego 8F, 8.5 F </t>
    </r>
    <r>
      <rPr>
        <sz val="9"/>
        <color indexed="10"/>
        <rFont val="Arial"/>
        <family val="2"/>
      </rPr>
      <t>lub o średnicy 8 lub 9F</t>
    </r>
  </si>
  <si>
    <r>
      <t xml:space="preserve"> Dostępne 3 krzywizny kąt 45, 50, 80  - do wyboru Zamawiającego </t>
    </r>
    <r>
      <rPr>
        <sz val="9"/>
        <color indexed="10"/>
        <rFont val="Arial"/>
        <family val="2"/>
      </rPr>
      <t>lub dostępnej krzywiźnie typu Mullins ok. 90</t>
    </r>
    <r>
      <rPr>
        <sz val="9"/>
        <color indexed="10"/>
        <rFont val="Calibri"/>
        <family val="2"/>
      </rPr>
      <t>°</t>
    </r>
  </si>
  <si>
    <r>
      <t xml:space="preserve">Balon wykonany z nylonu-12, trójkrotnie sfałdowany </t>
    </r>
    <r>
      <rPr>
        <sz val="9"/>
        <color indexed="10"/>
        <rFont val="Arial"/>
        <family val="2"/>
      </rPr>
      <t>lub wzmocniony materiał trójwarstwowy Elastomer / Polyamide/</t>
    </r>
  </si>
  <si>
    <r>
      <t xml:space="preserve">NP 10 atm lub 12 atm, RBP 20 atm </t>
    </r>
    <r>
      <rPr>
        <sz val="9"/>
        <color indexed="10"/>
        <rFont val="Arial"/>
        <family val="2"/>
      </rPr>
      <t>lub 22 atm</t>
    </r>
    <r>
      <rPr>
        <sz val="9"/>
        <rFont val="Arial"/>
        <family val="2"/>
      </rPr>
      <t xml:space="preserve"> (18 </t>
    </r>
    <r>
      <rPr>
        <sz val="9"/>
        <color indexed="10"/>
        <rFont val="Arial"/>
        <family val="2"/>
      </rPr>
      <t>lub 20</t>
    </r>
    <r>
      <rPr>
        <sz val="9"/>
        <rFont val="Arial"/>
        <family val="2"/>
      </rPr>
      <t xml:space="preserve"> atm dla średnic 4.5 i 5.0 mm)</t>
    </r>
  </si>
  <si>
    <r>
      <t xml:space="preserve">Sterylny </t>
    </r>
    <r>
      <rPr>
        <sz val="10"/>
        <color indexed="10"/>
        <rFont val="Arial"/>
        <family val="2"/>
      </rPr>
      <t>lub mikrobiologicznie czysty</t>
    </r>
  </si>
  <si>
    <r>
      <rPr>
        <sz val="10"/>
        <rFont val="Arial"/>
        <family val="2"/>
      </rPr>
      <t>Pakowany indywidualnie,</t>
    </r>
    <r>
      <rPr>
        <sz val="10"/>
        <color indexed="10"/>
        <rFont val="Arial"/>
        <family val="2"/>
      </rPr>
      <t xml:space="preserve"> w opakowaniu 1 para elektrod</t>
    </r>
  </si>
  <si>
    <t>komplet</t>
  </si>
  <si>
    <r>
      <t xml:space="preserve">Elektroda defibrylacyjna zewnętrznie przyklejana na skórę, pracująca z defiblyratorem zewnętrznym Philips HeartStart MRx będącym na wyposażeniu Zamawiającego </t>
    </r>
    <r>
      <rPr>
        <sz val="10"/>
        <color indexed="10"/>
        <rFont val="Arial"/>
        <family val="2"/>
      </rPr>
      <t>(komplet zawiera 1 parę elektord = 2 sztuki elektrod)</t>
    </r>
  </si>
  <si>
    <r>
      <t xml:space="preserve">Kaniula aortalna prosta, zbrojona z kołnierzem dystansowym: </t>
    </r>
    <r>
      <rPr>
        <sz val="9"/>
        <color indexed="10"/>
        <rFont val="Arial"/>
        <family val="2"/>
      </rPr>
      <t>lub prosta niezbrojona</t>
    </r>
  </si>
  <si>
    <r>
      <t xml:space="preserve">Usztywniająca prowadnica </t>
    </r>
    <r>
      <rPr>
        <sz val="9"/>
        <color indexed="10"/>
        <rFont val="Arial"/>
        <family val="2"/>
      </rPr>
      <t>lub bez prowadnicy</t>
    </r>
  </si>
  <si>
    <r>
      <t xml:space="preserve">Cewki do czujnika parametrów perfuzatu: tętnicza i żylna </t>
    </r>
    <r>
      <rPr>
        <sz val="10"/>
        <color indexed="10"/>
        <rFont val="Arial"/>
        <family val="2"/>
      </rPr>
      <t>lub nieodpłatne dostarczenie na czas trwania umowy urządzenia do pomiaru parametrów na linii żylnej i tętniczej bez konieczności wykorzystywania cewek jednorazowych</t>
    </r>
  </si>
  <si>
    <r>
      <t xml:space="preserve">Cewki do czujnika parametrów perfuzatu: tętnicza i żylna </t>
    </r>
    <r>
      <rPr>
        <sz val="10"/>
        <color indexed="10"/>
        <rFont val="Arial"/>
        <family val="2"/>
      </rPr>
      <t>lub nieodpłatne dostarczenie do oksygeneratora na czas trwania umowy urzadzenia do pomiaru parametrów na linii żylnej i tętniczej bez konieczności wykorzystywania cewek jednorazowych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</si>
</sst>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i/>
      <sz val="9"/>
      <name val="Arial"/>
      <family val="2"/>
    </font>
    <font>
      <i/>
      <sz val="7"/>
      <name val="Arial"/>
      <family val="2"/>
    </font>
    <font>
      <i/>
      <sz val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DejaVu Sans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9"/>
      <color indexed="8"/>
      <name val="Arial"/>
      <family val="2"/>
    </font>
    <font>
      <b/>
      <sz val="9"/>
      <color indexed="10"/>
      <name val="Times New Roman"/>
      <family val="1"/>
    </font>
    <font>
      <vertAlign val="superscript"/>
      <sz val="10"/>
      <name val="Arial"/>
      <family val="2"/>
    </font>
    <font>
      <sz val="10"/>
      <name val="Liberation Sans"/>
      <family val="0"/>
    </font>
    <font>
      <strike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Times New Roman"/>
      <family val="1"/>
    </font>
    <font>
      <b/>
      <i/>
      <sz val="7"/>
      <name val="Arial"/>
      <family val="2"/>
    </font>
    <font>
      <sz val="9"/>
      <color indexed="10"/>
      <name val="Calibri"/>
      <family val="2"/>
    </font>
    <font>
      <strike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8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57" applyFont="1" applyAlignment="1">
      <alignment horizontal="left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left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32" borderId="16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7" fillId="0" borderId="16" xfId="57" applyNumberFormat="1" applyFont="1" applyBorder="1" applyAlignment="1">
      <alignment horizontal="left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wrapText="1"/>
    </xf>
    <xf numFmtId="0" fontId="7" fillId="32" borderId="17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0" borderId="13" xfId="57" applyNumberFormat="1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center" vertical="center"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7" fillId="0" borderId="16" xfId="0" applyNumberFormat="1" applyFont="1" applyBorder="1" applyAlignment="1">
      <alignment wrapText="1"/>
    </xf>
    <xf numFmtId="0" fontId="7" fillId="0" borderId="10" xfId="57" applyFont="1" applyBorder="1" applyAlignment="1">
      <alignment vertical="center" wrapText="1"/>
      <protection/>
    </xf>
    <xf numFmtId="0" fontId="7" fillId="0" borderId="18" xfId="57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57" applyFont="1" applyBorder="1" applyAlignment="1">
      <alignment horizontal="left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4" fontId="8" fillId="32" borderId="22" xfId="57" applyNumberFormat="1" applyFont="1" applyFill="1" applyBorder="1" applyAlignment="1">
      <alignment horizontal="center" vertical="center" wrapText="1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5" fillId="34" borderId="20" xfId="57" applyFont="1" applyFill="1" applyBorder="1" applyAlignment="1">
      <alignment horizontal="center" vertical="center" wrapText="1"/>
      <protection/>
    </xf>
    <xf numFmtId="0" fontId="5" fillId="34" borderId="16" xfId="57" applyFont="1" applyFill="1" applyBorder="1" applyAlignment="1">
      <alignment horizontal="center" vertical="center" wrapText="1"/>
      <protection/>
    </xf>
    <xf numFmtId="0" fontId="13" fillId="34" borderId="10" xfId="57" applyFont="1" applyFill="1" applyBorder="1" applyAlignment="1">
      <alignment horizontal="center" vertical="center" wrapText="1"/>
      <protection/>
    </xf>
    <xf numFmtId="0" fontId="13" fillId="34" borderId="13" xfId="57" applyFont="1" applyFill="1" applyBorder="1" applyAlignment="1">
      <alignment horizontal="center" vertical="center" wrapText="1"/>
      <protection/>
    </xf>
    <xf numFmtId="0" fontId="13" fillId="34" borderId="20" xfId="57" applyFont="1" applyFill="1" applyBorder="1" applyAlignment="1">
      <alignment horizontal="center" vertical="center" wrapText="1"/>
      <protection/>
    </xf>
    <xf numFmtId="0" fontId="13" fillId="34" borderId="16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8" fillId="4" borderId="17" xfId="57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0" fontId="1" fillId="32" borderId="23" xfId="57" applyFont="1" applyFill="1" applyBorder="1" applyAlignment="1">
      <alignment horizontal="center" vertical="center" wrapText="1"/>
      <protection/>
    </xf>
    <xf numFmtId="4" fontId="1" fillId="33" borderId="23" xfId="57" applyNumberFormat="1" applyFont="1" applyFill="1" applyBorder="1" applyAlignment="1">
      <alignment horizontal="center" vertical="center" wrapText="1"/>
      <protection/>
    </xf>
    <xf numFmtId="4" fontId="1" fillId="32" borderId="24" xfId="57" applyNumberFormat="1" applyFont="1" applyFill="1" applyBorder="1" applyAlignment="1">
      <alignment horizontal="center" vertical="center" wrapText="1"/>
      <protection/>
    </xf>
    <xf numFmtId="4" fontId="1" fillId="32" borderId="25" xfId="57" applyNumberFormat="1" applyFont="1" applyFill="1" applyBorder="1" applyAlignment="1">
      <alignment horizontal="center" vertical="center" wrapText="1"/>
      <protection/>
    </xf>
    <xf numFmtId="0" fontId="1" fillId="32" borderId="23" xfId="57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13" fillId="0" borderId="13" xfId="57" applyFont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 wrapText="1"/>
    </xf>
    <xf numFmtId="4" fontId="1" fillId="32" borderId="26" xfId="57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16" fillId="0" borderId="12" xfId="57" applyFont="1" applyBorder="1" applyAlignment="1">
      <alignment horizontal="center" vertical="center" wrapText="1"/>
      <protection/>
    </xf>
    <xf numFmtId="0" fontId="8" fillId="4" borderId="16" xfId="57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 wrapText="1"/>
    </xf>
    <xf numFmtId="0" fontId="16" fillId="34" borderId="12" xfId="57" applyFont="1" applyFill="1" applyBorder="1" applyAlignment="1">
      <alignment horizontal="center" vertical="center" wrapText="1"/>
      <protection/>
    </xf>
    <xf numFmtId="0" fontId="1" fillId="32" borderId="27" xfId="57" applyFont="1" applyFill="1" applyBorder="1" applyAlignment="1">
      <alignment horizontal="center" vertical="center" wrapText="1"/>
      <protection/>
    </xf>
    <xf numFmtId="4" fontId="1" fillId="33" borderId="27" xfId="57" applyNumberFormat="1" applyFont="1" applyFill="1" applyBorder="1" applyAlignment="1">
      <alignment horizontal="center" vertical="center" wrapText="1"/>
      <protection/>
    </xf>
    <xf numFmtId="4" fontId="1" fillId="32" borderId="28" xfId="57" applyNumberFormat="1" applyFont="1" applyFill="1" applyBorder="1" applyAlignment="1">
      <alignment horizontal="center" vertical="center" wrapText="1"/>
      <protection/>
    </xf>
    <xf numFmtId="4" fontId="1" fillId="32" borderId="29" xfId="57" applyNumberFormat="1" applyFont="1" applyFill="1" applyBorder="1" applyAlignment="1">
      <alignment horizontal="center" vertical="center" wrapText="1"/>
      <protection/>
    </xf>
    <xf numFmtId="0" fontId="1" fillId="32" borderId="27" xfId="57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 vertical="center" wrapText="1"/>
    </xf>
    <xf numFmtId="4" fontId="9" fillId="32" borderId="28" xfId="57" applyNumberFormat="1" applyFont="1" applyFill="1" applyBorder="1" applyAlignment="1">
      <alignment horizontal="center" vertical="center" wrapText="1"/>
      <protection/>
    </xf>
    <xf numFmtId="4" fontId="9" fillId="32" borderId="29" xfId="57" applyNumberFormat="1" applyFont="1" applyFill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32" borderId="28" xfId="57" applyNumberFormat="1" applyFont="1" applyFill="1" applyBorder="1" applyAlignment="1">
      <alignment horizontal="center" vertical="center" wrapText="1"/>
      <protection/>
    </xf>
    <xf numFmtId="4" fontId="7" fillId="32" borderId="29" xfId="57" applyNumberFormat="1" applyFont="1" applyFill="1" applyBorder="1" applyAlignment="1">
      <alignment horizontal="center" vertical="center" wrapText="1"/>
      <protection/>
    </xf>
    <xf numFmtId="0" fontId="7" fillId="0" borderId="2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34" borderId="13" xfId="57" applyFont="1" applyFill="1" applyBorder="1" applyAlignment="1">
      <alignment horizontal="center" vertical="center" wrapText="1"/>
      <protection/>
    </xf>
    <xf numFmtId="0" fontId="12" fillId="34" borderId="12" xfId="57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7" fillId="32" borderId="16" xfId="57" applyFont="1" applyFill="1" applyBorder="1" applyAlignment="1">
      <alignment horizontal="left" vertical="center" wrapText="1"/>
      <protection/>
    </xf>
    <xf numFmtId="0" fontId="7" fillId="32" borderId="16" xfId="57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7" xfId="57" applyFont="1" applyBorder="1" applyAlignment="1">
      <alignment horizontal="center" vertical="center" wrapText="1"/>
      <protection/>
    </xf>
    <xf numFmtId="4" fontId="7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57" applyFont="1" applyBorder="1" applyAlignment="1">
      <alignment horizontal="center"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20" fillId="0" borderId="31" xfId="58" applyFont="1" applyBorder="1" applyAlignment="1">
      <alignment horizontal="center" vertical="center" wrapText="1"/>
      <protection/>
    </xf>
    <xf numFmtId="0" fontId="20" fillId="0" borderId="32" xfId="58" applyFont="1" applyBorder="1" applyAlignment="1">
      <alignment horizontal="center" vertical="center" wrapText="1"/>
      <protection/>
    </xf>
    <xf numFmtId="0" fontId="20" fillId="0" borderId="33" xfId="58" applyFont="1" applyBorder="1" applyAlignment="1">
      <alignment horizontal="center" vertical="center" wrapText="1"/>
      <protection/>
    </xf>
    <xf numFmtId="0" fontId="20" fillId="0" borderId="34" xfId="58" applyFont="1" applyBorder="1" applyAlignment="1">
      <alignment horizontal="center" vertical="center" wrapText="1"/>
      <protection/>
    </xf>
    <xf numFmtId="0" fontId="20" fillId="0" borderId="35" xfId="58" applyFont="1" applyBorder="1" applyAlignment="1">
      <alignment horizontal="center" vertical="center" wrapText="1"/>
      <protection/>
    </xf>
    <xf numFmtId="0" fontId="20" fillId="0" borderId="36" xfId="58" applyFont="1" applyBorder="1" applyAlignment="1">
      <alignment horizontal="center" vertical="center" wrapText="1"/>
      <protection/>
    </xf>
    <xf numFmtId="0" fontId="0" fillId="35" borderId="17" xfId="56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vertical="center" wrapText="1"/>
    </xf>
    <xf numFmtId="0" fontId="0" fillId="0" borderId="17" xfId="56" applyFont="1" applyBorder="1" applyAlignment="1">
      <alignment horizontal="center" vertical="center" wrapText="1"/>
      <protection/>
    </xf>
    <xf numFmtId="4" fontId="0" fillId="0" borderId="17" xfId="56" applyNumberFormat="1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35" borderId="16" xfId="56" applyFont="1" applyFill="1" applyBorder="1" applyAlignment="1">
      <alignment horizontal="center" vertical="center" wrapText="1"/>
      <protection/>
    </xf>
    <xf numFmtId="0" fontId="21" fillId="0" borderId="16" xfId="0" applyFont="1" applyBorder="1" applyAlignment="1">
      <alignment vertical="center" wrapText="1"/>
    </xf>
    <xf numFmtId="0" fontId="0" fillId="0" borderId="16" xfId="56" applyFont="1" applyBorder="1" applyAlignment="1">
      <alignment horizontal="center" vertical="center" wrapText="1"/>
      <protection/>
    </xf>
    <xf numFmtId="4" fontId="0" fillId="0" borderId="12" xfId="56" applyNumberFormat="1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6" xfId="58" applyFont="1" applyBorder="1" applyAlignment="1">
      <alignment horizontal="center" vertical="center" wrapText="1"/>
      <protection/>
    </xf>
    <xf numFmtId="0" fontId="10" fillId="0" borderId="0" xfId="58" applyFont="1" applyBorder="1" applyAlignment="1">
      <alignment horizontal="center" vertical="center" wrapText="1"/>
      <protection/>
    </xf>
    <xf numFmtId="0" fontId="22" fillId="0" borderId="0" xfId="58" applyFont="1" applyBorder="1" applyAlignment="1">
      <alignment horizontal="left" vertical="center" wrapText="1"/>
      <protection/>
    </xf>
    <xf numFmtId="0" fontId="10" fillId="0" borderId="0" xfId="56" applyFont="1" applyBorder="1" applyAlignment="1">
      <alignment horizontal="center" vertical="center"/>
      <protection/>
    </xf>
    <xf numFmtId="0" fontId="10" fillId="0" borderId="37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0" fillId="0" borderId="0" xfId="58" applyFont="1" applyBorder="1" applyAlignment="1">
      <alignment horizontal="center" vertical="center" wrapText="1"/>
      <protection/>
    </xf>
    <xf numFmtId="0" fontId="10" fillId="0" borderId="34" xfId="58" applyFont="1" applyBorder="1" applyAlignment="1">
      <alignment horizontal="center" vertical="center" wrapText="1"/>
      <protection/>
    </xf>
    <xf numFmtId="0" fontId="10" fillId="0" borderId="35" xfId="58" applyFont="1" applyBorder="1" applyAlignment="1">
      <alignment horizontal="center" vertical="center" wrapText="1"/>
      <protection/>
    </xf>
    <xf numFmtId="0" fontId="10" fillId="0" borderId="36" xfId="58" applyFont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vertical="center" wrapText="1"/>
      <protection/>
    </xf>
    <xf numFmtId="4" fontId="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left" vertical="center" wrapText="1"/>
      <protection/>
    </xf>
    <xf numFmtId="0" fontId="10" fillId="0" borderId="38" xfId="58" applyFont="1" applyBorder="1" applyAlignment="1">
      <alignment vertical="center" wrapText="1"/>
      <protection/>
    </xf>
    <xf numFmtId="0" fontId="10" fillId="0" borderId="21" xfId="58" applyFont="1" applyBorder="1" applyAlignment="1">
      <alignment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10" fillId="0" borderId="14" xfId="58" applyFont="1" applyBorder="1" applyAlignment="1">
      <alignment vertical="center" wrapText="1"/>
      <protection/>
    </xf>
    <xf numFmtId="0" fontId="10" fillId="0" borderId="16" xfId="58" applyFont="1" applyBorder="1" applyAlignment="1">
      <alignment vertical="center" wrapText="1"/>
      <protection/>
    </xf>
    <xf numFmtId="0" fontId="10" fillId="0" borderId="0" xfId="58" applyFont="1" applyBorder="1" applyAlignment="1">
      <alignment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4" fontId="0" fillId="0" borderId="39" xfId="56" applyNumberFormat="1" applyFont="1" applyBorder="1" applyAlignment="1">
      <alignment horizontal="center" vertical="center" wrapText="1"/>
      <protection/>
    </xf>
    <xf numFmtId="0" fontId="0" fillId="0" borderId="30" xfId="58" applyFont="1" applyBorder="1" applyAlignment="1">
      <alignment horizontal="center" vertical="center" wrapText="1"/>
      <protection/>
    </xf>
    <xf numFmtId="4" fontId="10" fillId="0" borderId="0" xfId="58" applyNumberFormat="1" applyFont="1" applyFill="1" applyBorder="1" applyAlignment="1">
      <alignment horizontal="center" vertical="center" wrapText="1"/>
      <protection/>
    </xf>
    <xf numFmtId="0" fontId="0" fillId="0" borderId="0" xfId="56" applyFont="1" applyBorder="1">
      <alignment/>
      <protection/>
    </xf>
    <xf numFmtId="4" fontId="0" fillId="0" borderId="30" xfId="56" applyNumberFormat="1" applyFont="1" applyFill="1" applyBorder="1" applyAlignment="1">
      <alignment horizontal="center" vertical="center" wrapText="1"/>
      <protection/>
    </xf>
    <xf numFmtId="4" fontId="0" fillId="0" borderId="30" xfId="56" applyNumberFormat="1" applyFont="1" applyBorder="1" applyAlignment="1">
      <alignment horizontal="center" vertical="center" wrapText="1"/>
      <protection/>
    </xf>
    <xf numFmtId="4" fontId="10" fillId="0" borderId="3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0" fillId="0" borderId="37" xfId="58" applyFont="1" applyBorder="1" applyAlignment="1">
      <alignment horizontal="center" vertical="center" wrapText="1"/>
      <protection/>
    </xf>
    <xf numFmtId="0" fontId="10" fillId="0" borderId="21" xfId="58" applyFont="1" applyFill="1" applyBorder="1" applyAlignment="1">
      <alignment vertical="center" wrapText="1"/>
      <protection/>
    </xf>
    <xf numFmtId="0" fontId="0" fillId="0" borderId="39" xfId="58" applyFont="1" applyBorder="1" applyAlignment="1">
      <alignment horizontal="center" vertical="center" wrapText="1"/>
      <protection/>
    </xf>
    <xf numFmtId="0" fontId="0" fillId="0" borderId="0" xfId="56" applyFill="1">
      <alignment/>
      <protection/>
    </xf>
    <xf numFmtId="0" fontId="0" fillId="0" borderId="0" xfId="56" applyFont="1" applyFill="1" applyAlignment="1">
      <alignment/>
      <protection/>
    </xf>
    <xf numFmtId="0" fontId="20" fillId="0" borderId="32" xfId="58" applyFont="1" applyFill="1" applyBorder="1" applyAlignment="1">
      <alignment horizontal="center" vertical="center" wrapText="1"/>
      <protection/>
    </xf>
    <xf numFmtId="0" fontId="20" fillId="0" borderId="35" xfId="58" applyFont="1" applyFill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0" fillId="0" borderId="0" xfId="56" applyFont="1" applyFill="1">
      <alignment/>
      <protection/>
    </xf>
    <xf numFmtId="0" fontId="14" fillId="0" borderId="0" xfId="58" applyFont="1" applyFill="1" applyAlignment="1">
      <alignment horizontal="center" vertical="center" wrapText="1"/>
      <protection/>
    </xf>
    <xf numFmtId="4" fontId="0" fillId="0" borderId="17" xfId="56" applyNumberFormat="1" applyFont="1" applyFill="1" applyBorder="1" applyAlignment="1">
      <alignment horizontal="center" vertical="center" wrapText="1"/>
      <protection/>
    </xf>
    <xf numFmtId="4" fontId="0" fillId="0" borderId="12" xfId="56" applyNumberFormat="1" applyFont="1" applyFill="1" applyBorder="1" applyAlignment="1">
      <alignment horizontal="center" vertical="center" wrapText="1"/>
      <protection/>
    </xf>
    <xf numFmtId="0" fontId="10" fillId="0" borderId="39" xfId="58" applyFont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10" fillId="0" borderId="38" xfId="58" applyFont="1" applyBorder="1" applyAlignment="1">
      <alignment horizontal="center" vertical="center" wrapText="1"/>
      <protection/>
    </xf>
    <xf numFmtId="0" fontId="10" fillId="0" borderId="14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37" xfId="58" applyFont="1" applyBorder="1" applyAlignment="1">
      <alignment vertical="center" wrapText="1"/>
      <protection/>
    </xf>
    <xf numFmtId="0" fontId="0" fillId="0" borderId="16" xfId="58" applyFont="1" applyBorder="1" applyAlignment="1">
      <alignment vertical="center" wrapText="1"/>
      <protection/>
    </xf>
    <xf numFmtId="0" fontId="0" fillId="35" borderId="12" xfId="56" applyFont="1" applyFill="1" applyBorder="1" applyAlignment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0" fontId="0" fillId="0" borderId="12" xfId="56" applyFont="1" applyBorder="1" applyAlignment="1">
      <alignment horizontal="center" vertical="center" wrapText="1"/>
      <protection/>
    </xf>
    <xf numFmtId="0" fontId="0" fillId="0" borderId="32" xfId="58" applyFont="1" applyBorder="1" applyAlignment="1">
      <alignment horizontal="center" vertical="center" wrapText="1"/>
      <protection/>
    </xf>
    <xf numFmtId="0" fontId="0" fillId="0" borderId="39" xfId="58" applyNumberFormat="1" applyFont="1" applyBorder="1" applyAlignment="1">
      <alignment horizontal="left" vertical="center" wrapText="1"/>
      <protection/>
    </xf>
    <xf numFmtId="0" fontId="0" fillId="0" borderId="0" xfId="58" applyNumberFormat="1" applyFont="1" applyBorder="1" applyAlignment="1">
      <alignment horizontal="left" vertical="center" wrapText="1"/>
      <protection/>
    </xf>
    <xf numFmtId="0" fontId="0" fillId="35" borderId="30" xfId="56" applyFont="1" applyFill="1" applyBorder="1" applyAlignment="1">
      <alignment horizontal="center" vertical="center" wrapText="1"/>
      <protection/>
    </xf>
    <xf numFmtId="0" fontId="0" fillId="0" borderId="30" xfId="56" applyFont="1" applyBorder="1" applyAlignment="1">
      <alignment horizontal="center" vertical="center" wrapText="1"/>
      <protection/>
    </xf>
    <xf numFmtId="4" fontId="0" fillId="0" borderId="16" xfId="56" applyNumberFormat="1" applyFont="1" applyBorder="1" applyAlignment="1">
      <alignment horizontal="center" vertical="center" wrapText="1"/>
      <protection/>
    </xf>
    <xf numFmtId="4" fontId="0" fillId="0" borderId="16" xfId="56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16" xfId="58" applyNumberFormat="1" applyFont="1" applyBorder="1" applyAlignment="1">
      <alignment horizontal="left" vertical="center" wrapText="1"/>
      <protection/>
    </xf>
    <xf numFmtId="0" fontId="0" fillId="0" borderId="16" xfId="56" applyFont="1" applyBorder="1" applyAlignment="1">
      <alignment horizontal="center" vertical="center"/>
      <protection/>
    </xf>
    <xf numFmtId="0" fontId="27" fillId="0" borderId="16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56" applyFont="1" applyAlignment="1">
      <alignment vertical="top"/>
      <protection/>
    </xf>
    <xf numFmtId="0" fontId="10" fillId="0" borderId="31" xfId="58" applyFont="1" applyBorder="1" applyAlignment="1">
      <alignment horizontal="center" vertical="center" wrapText="1"/>
      <protection/>
    </xf>
    <xf numFmtId="0" fontId="10" fillId="0" borderId="32" xfId="58" applyFont="1" applyBorder="1" applyAlignment="1">
      <alignment horizontal="center" vertical="center" wrapText="1"/>
      <protection/>
    </xf>
    <xf numFmtId="0" fontId="10" fillId="0" borderId="33" xfId="58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10" fillId="36" borderId="0" xfId="0" applyFont="1" applyFill="1" applyBorder="1" applyAlignment="1">
      <alignment vertical="center"/>
    </xf>
    <xf numFmtId="0" fontId="10" fillId="36" borderId="40" xfId="0" applyFont="1" applyFill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0" fillId="0" borderId="41" xfId="58" applyFont="1" applyBorder="1" applyAlignment="1">
      <alignment horizontal="center" vertical="center" wrapText="1"/>
      <protection/>
    </xf>
    <xf numFmtId="0" fontId="20" fillId="0" borderId="42" xfId="58" applyFont="1" applyBorder="1" applyAlignment="1">
      <alignment horizontal="center" vertical="center" wrapText="1"/>
      <protection/>
    </xf>
    <xf numFmtId="0" fontId="0" fillId="0" borderId="43" xfId="58" applyFont="1" applyBorder="1" applyAlignment="1">
      <alignment horizontal="center" vertical="center" wrapText="1"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13" fillId="32" borderId="13" xfId="57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17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2" fillId="0" borderId="0" xfId="56" applyFont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10" xfId="5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34" fillId="0" borderId="0" xfId="0" applyFont="1" applyAlignment="1">
      <alignment vertical="center"/>
    </xf>
    <xf numFmtId="0" fontId="7" fillId="0" borderId="0" xfId="0" applyFont="1" applyAlignment="1">
      <alignment/>
    </xf>
    <xf numFmtId="16" fontId="7" fillId="0" borderId="16" xfId="0" applyNumberFormat="1" applyFont="1" applyBorder="1" applyAlignment="1">
      <alignment horizontal="center" vertical="center" wrapText="1"/>
    </xf>
    <xf numFmtId="0" fontId="5" fillId="34" borderId="44" xfId="57" applyFont="1" applyFill="1" applyBorder="1" applyAlignment="1">
      <alignment horizontal="center" vertical="center" wrapText="1"/>
      <protection/>
    </xf>
    <xf numFmtId="0" fontId="6" fillId="34" borderId="45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44" fontId="0" fillId="0" borderId="16" xfId="68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5" fillId="34" borderId="16" xfId="0" applyFont="1" applyFill="1" applyBorder="1" applyAlignment="1">
      <alignment horizontal="center" vertical="center" wrapText="1"/>
    </xf>
    <xf numFmtId="0" fontId="27" fillId="0" borderId="0" xfId="56" applyFont="1" applyAlignment="1">
      <alignment horizontal="center" vertical="center"/>
      <protection/>
    </xf>
    <xf numFmtId="4" fontId="8" fillId="32" borderId="16" xfId="57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44" fontId="0" fillId="0" borderId="0" xfId="68" applyFont="1" applyBorder="1" applyAlignment="1">
      <alignment/>
    </xf>
    <xf numFmtId="9" fontId="0" fillId="0" borderId="0" xfId="6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34" borderId="45" xfId="57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34" borderId="18" xfId="57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7" xfId="58" applyFont="1" applyBorder="1" applyAlignment="1">
      <alignment horizontal="center" vertical="center" wrapText="1"/>
      <protection/>
    </xf>
    <xf numFmtId="0" fontId="10" fillId="0" borderId="47" xfId="58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4" fontId="0" fillId="0" borderId="39" xfId="56" applyNumberFormat="1" applyFont="1" applyFill="1" applyBorder="1" applyAlignment="1">
      <alignment horizontal="center" vertical="center" wrapText="1"/>
      <protection/>
    </xf>
    <xf numFmtId="0" fontId="10" fillId="0" borderId="48" xfId="58" applyFont="1" applyBorder="1" applyAlignment="1">
      <alignment horizontal="center" vertical="center" wrapText="1"/>
      <protection/>
    </xf>
    <xf numFmtId="0" fontId="21" fillId="0" borderId="39" xfId="0" applyFont="1" applyBorder="1" applyAlignment="1">
      <alignment vertical="center" wrapText="1"/>
    </xf>
    <xf numFmtId="0" fontId="0" fillId="0" borderId="10" xfId="0" applyBorder="1" applyAlignment="1" quotePrefix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4" fontId="0" fillId="0" borderId="10" xfId="68" applyFont="1" applyBorder="1" applyAlignment="1">
      <alignment vertical="center"/>
    </xf>
    <xf numFmtId="0" fontId="10" fillId="37" borderId="0" xfId="5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36" fillId="34" borderId="12" xfId="57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4" fontId="1" fillId="32" borderId="16" xfId="57" applyNumberFormat="1" applyFont="1" applyFill="1" applyBorder="1" applyAlignment="1">
      <alignment horizontal="center" vertical="center" wrapText="1"/>
      <protection/>
    </xf>
    <xf numFmtId="0" fontId="1" fillId="32" borderId="16" xfId="57" applyFont="1" applyFill="1" applyBorder="1" applyAlignment="1">
      <alignment horizontal="center" vertical="center" wrapText="1"/>
      <protection/>
    </xf>
    <xf numFmtId="44" fontId="10" fillId="0" borderId="16" xfId="68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0" borderId="16" xfId="57" applyFont="1" applyBorder="1" applyAlignment="1">
      <alignment horizontal="left" vertical="top" wrapText="1"/>
      <protection/>
    </xf>
    <xf numFmtId="4" fontId="1" fillId="33" borderId="16" xfId="57" applyNumberFormat="1" applyFont="1" applyFill="1" applyBorder="1" applyAlignment="1">
      <alignment horizontal="center" vertical="center" wrapText="1"/>
      <protection/>
    </xf>
    <xf numFmtId="0" fontId="7" fillId="0" borderId="16" xfId="0" applyNumberFormat="1" applyFont="1" applyBorder="1" applyAlignment="1">
      <alignment vertical="center" wrapText="1"/>
    </xf>
    <xf numFmtId="0" fontId="10" fillId="0" borderId="16" xfId="58" applyFont="1" applyBorder="1" applyAlignment="1">
      <alignment horizontal="center" vertical="center" wrapText="1"/>
      <protection/>
    </xf>
    <xf numFmtId="0" fontId="22" fillId="0" borderId="16" xfId="58" applyFont="1" applyBorder="1" applyAlignment="1">
      <alignment horizontal="left" vertical="center" wrapText="1"/>
      <protection/>
    </xf>
    <xf numFmtId="0" fontId="10" fillId="0" borderId="16" xfId="56" applyFont="1" applyBorder="1" applyAlignment="1">
      <alignment horizontal="center" vertical="center"/>
      <protection/>
    </xf>
    <xf numFmtId="0" fontId="10" fillId="0" borderId="16" xfId="58" applyFont="1" applyFill="1" applyBorder="1" applyAlignment="1">
      <alignment horizontal="center" vertical="center" wrapText="1"/>
      <protection/>
    </xf>
    <xf numFmtId="4" fontId="10" fillId="0" borderId="16" xfId="58" applyNumberFormat="1" applyFont="1" applyFill="1" applyBorder="1" applyAlignment="1">
      <alignment horizontal="center" vertical="center" wrapText="1"/>
      <protection/>
    </xf>
    <xf numFmtId="0" fontId="10" fillId="0" borderId="16" xfId="56" applyFont="1" applyBorder="1">
      <alignment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5" fillId="0" borderId="0" xfId="58" applyFont="1" applyFill="1" applyAlignment="1">
      <alignment horizontal="center" vertical="center" wrapText="1"/>
      <protection/>
    </xf>
    <xf numFmtId="4" fontId="10" fillId="35" borderId="16" xfId="58" applyNumberFormat="1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horizontal="center"/>
      <protection/>
    </xf>
    <xf numFmtId="0" fontId="9" fillId="0" borderId="0" xfId="58" applyFont="1" applyAlignment="1">
      <alignment horizontal="center" vertical="center" wrapText="1"/>
      <protection/>
    </xf>
    <xf numFmtId="0" fontId="0" fillId="0" borderId="16" xfId="56" applyFont="1" applyBorder="1">
      <alignment/>
      <protection/>
    </xf>
    <xf numFmtId="0" fontId="9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7" fillId="0" borderId="16" xfId="57" applyFont="1" applyBorder="1" applyAlignment="1">
      <alignment horizontal="left" wrapText="1"/>
      <protection/>
    </xf>
    <xf numFmtId="0" fontId="79" fillId="0" borderId="16" xfId="58" applyFont="1" applyBorder="1" applyAlignment="1">
      <alignment horizontal="left" vertical="center" wrapText="1"/>
      <protection/>
    </xf>
    <xf numFmtId="0" fontId="79" fillId="0" borderId="17" xfId="58" applyFont="1" applyBorder="1" applyAlignment="1">
      <alignment horizontal="center" vertical="center" wrapText="1"/>
      <protection/>
    </xf>
    <xf numFmtId="0" fontId="79" fillId="0" borderId="0" xfId="56" applyFont="1">
      <alignment/>
      <protection/>
    </xf>
    <xf numFmtId="0" fontId="80" fillId="0" borderId="34" xfId="58" applyFont="1" applyBorder="1" applyAlignment="1">
      <alignment horizontal="center" vertical="center" wrapText="1"/>
      <protection/>
    </xf>
    <xf numFmtId="0" fontId="80" fillId="0" borderId="35" xfId="58" applyFont="1" applyBorder="1" applyAlignment="1">
      <alignment horizontal="center" vertical="center" wrapText="1"/>
      <protection/>
    </xf>
    <xf numFmtId="0" fontId="80" fillId="0" borderId="36" xfId="58" applyFont="1" applyBorder="1" applyAlignment="1">
      <alignment horizontal="center" vertical="center" wrapText="1"/>
      <protection/>
    </xf>
    <xf numFmtId="0" fontId="79" fillId="0" borderId="17" xfId="58" applyFont="1" applyBorder="1" applyAlignment="1">
      <alignment horizontal="left" vertical="center" wrapText="1"/>
      <protection/>
    </xf>
    <xf numFmtId="0" fontId="80" fillId="0" borderId="38" xfId="58" applyFont="1" applyBorder="1" applyAlignment="1">
      <alignment vertical="center" wrapText="1"/>
      <protection/>
    </xf>
    <xf numFmtId="0" fontId="79" fillId="0" borderId="16" xfId="58" applyFont="1" applyBorder="1" applyAlignment="1">
      <alignment horizontal="center" vertical="center" wrapText="1"/>
      <protection/>
    </xf>
    <xf numFmtId="0" fontId="80" fillId="0" borderId="14" xfId="58" applyFont="1" applyBorder="1" applyAlignment="1">
      <alignment vertical="center" wrapText="1"/>
      <protection/>
    </xf>
    <xf numFmtId="0" fontId="80" fillId="0" borderId="16" xfId="58" applyFont="1" applyBorder="1" applyAlignment="1">
      <alignment vertical="center" wrapText="1"/>
      <protection/>
    </xf>
    <xf numFmtId="0" fontId="79" fillId="0" borderId="17" xfId="56" applyFont="1" applyBorder="1" applyAlignment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/>
    </xf>
    <xf numFmtId="0" fontId="39" fillId="33" borderId="46" xfId="0" applyFont="1" applyFill="1" applyBorder="1" applyAlignment="1">
      <alignment horizontal="center" vertical="center" wrapText="1"/>
    </xf>
    <xf numFmtId="0" fontId="39" fillId="32" borderId="16" xfId="0" applyFont="1" applyFill="1" applyBorder="1" applyAlignment="1">
      <alignment horizontal="center" vertical="center" wrapText="1"/>
    </xf>
    <xf numFmtId="0" fontId="81" fillId="0" borderId="16" xfId="57" applyFont="1" applyBorder="1" applyAlignment="1">
      <alignment horizontal="left" vertical="center" wrapText="1"/>
      <protection/>
    </xf>
    <xf numFmtId="0" fontId="81" fillId="0" borderId="16" xfId="57" applyFont="1" applyBorder="1" applyAlignment="1">
      <alignment horizontal="center" vertical="center" wrapText="1"/>
      <protection/>
    </xf>
    <xf numFmtId="0" fontId="81" fillId="32" borderId="12" xfId="0" applyFont="1" applyFill="1" applyBorder="1" applyAlignment="1">
      <alignment horizontal="center" vertical="center" wrapText="1"/>
    </xf>
    <xf numFmtId="4" fontId="81" fillId="33" borderId="12" xfId="0" applyNumberFormat="1" applyFont="1" applyFill="1" applyBorder="1" applyAlignment="1">
      <alignment horizontal="center" vertical="center" wrapText="1"/>
    </xf>
    <xf numFmtId="0" fontId="81" fillId="0" borderId="10" xfId="57" applyFont="1" applyBorder="1" applyAlignment="1">
      <alignment horizontal="left" vertical="center" wrapText="1"/>
      <protection/>
    </xf>
    <xf numFmtId="4" fontId="81" fillId="0" borderId="16" xfId="0" applyNumberFormat="1" applyFont="1" applyBorder="1" applyAlignment="1">
      <alignment horizontal="center" vertical="center"/>
    </xf>
    <xf numFmtId="0" fontId="5" fillId="0" borderId="0" xfId="56" applyFont="1" applyAlignment="1">
      <alignment horizontal="left" vertical="center"/>
      <protection/>
    </xf>
    <xf numFmtId="0" fontId="8" fillId="32" borderId="49" xfId="57" applyFont="1" applyFill="1" applyBorder="1" applyAlignment="1">
      <alignment horizontal="right" vertical="center" wrapText="1"/>
      <protection/>
    </xf>
    <xf numFmtId="0" fontId="8" fillId="32" borderId="50" xfId="57" applyFont="1" applyFill="1" applyBorder="1" applyAlignment="1">
      <alignment horizontal="right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0" xfId="56" applyFont="1" applyAlignment="1">
      <alignment horizontal="left" vertical="center"/>
      <protection/>
    </xf>
    <xf numFmtId="0" fontId="8" fillId="4" borderId="38" xfId="57" applyFont="1" applyFill="1" applyBorder="1" applyAlignment="1">
      <alignment horizontal="center" vertical="center" wrapText="1"/>
      <protection/>
    </xf>
    <xf numFmtId="0" fontId="8" fillId="4" borderId="51" xfId="5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52" xfId="57" applyFont="1" applyFill="1" applyBorder="1" applyAlignment="1">
      <alignment horizontal="center" vertical="center" wrapText="1"/>
      <protection/>
    </xf>
    <xf numFmtId="0" fontId="37" fillId="0" borderId="0" xfId="56" applyFont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0" fontId="8" fillId="32" borderId="24" xfId="57" applyFont="1" applyFill="1" applyBorder="1" applyAlignment="1">
      <alignment horizontal="right" vertical="center"/>
      <protection/>
    </xf>
    <xf numFmtId="0" fontId="8" fillId="32" borderId="26" xfId="57" applyFont="1" applyFill="1" applyBorder="1" applyAlignment="1">
      <alignment horizontal="right" vertical="center"/>
      <protection/>
    </xf>
    <xf numFmtId="0" fontId="8" fillId="4" borderId="14" xfId="57" applyFont="1" applyFill="1" applyBorder="1" applyAlignment="1">
      <alignment horizontal="center" vertical="center" wrapText="1"/>
      <protection/>
    </xf>
    <xf numFmtId="0" fontId="8" fillId="4" borderId="15" xfId="57" applyFont="1" applyFill="1" applyBorder="1" applyAlignment="1">
      <alignment horizontal="center" vertical="center" wrapText="1"/>
      <protection/>
    </xf>
    <xf numFmtId="0" fontId="5" fillId="34" borderId="53" xfId="57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16" xfId="57" applyFont="1" applyBorder="1" applyAlignment="1">
      <alignment horizontal="center" vertical="center" wrapText="1"/>
      <protection/>
    </xf>
    <xf numFmtId="0" fontId="14" fillId="0" borderId="0" xfId="56" applyFont="1" applyAlignment="1">
      <alignment horizontal="left" vertical="center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56" applyFont="1" applyAlignment="1">
      <alignment horizontal="center" vertical="center"/>
      <protection/>
    </xf>
    <xf numFmtId="0" fontId="8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38" borderId="16" xfId="0" applyFont="1" applyFill="1" applyBorder="1" applyAlignment="1">
      <alignment horizontal="center" vertical="center"/>
    </xf>
    <xf numFmtId="0" fontId="14" fillId="0" borderId="0" xfId="56" applyFont="1" applyAlignment="1">
      <alignment horizontal="left"/>
      <protection/>
    </xf>
    <xf numFmtId="0" fontId="8" fillId="0" borderId="0" xfId="56" applyFont="1" applyAlignment="1">
      <alignment horizontal="center" vertical="center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8" fillId="32" borderId="38" xfId="57" applyFont="1" applyFill="1" applyBorder="1" applyAlignment="1">
      <alignment horizontal="center" vertical="center" wrapText="1"/>
      <protection/>
    </xf>
    <xf numFmtId="0" fontId="8" fillId="32" borderId="51" xfId="57" applyFont="1" applyFill="1" applyBorder="1" applyAlignment="1">
      <alignment horizontal="center" vertical="center" wrapText="1"/>
      <protection/>
    </xf>
    <xf numFmtId="0" fontId="5" fillId="32" borderId="13" xfId="57" applyFont="1" applyFill="1" applyBorder="1" applyAlignment="1">
      <alignment horizontal="center" vertical="center" wrapText="1"/>
      <protection/>
    </xf>
    <xf numFmtId="0" fontId="5" fillId="32" borderId="53" xfId="57" applyFont="1" applyFill="1" applyBorder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37" fillId="0" borderId="0" xfId="56" applyFont="1" applyAlignment="1">
      <alignment horizontal="center" vertical="top"/>
      <protection/>
    </xf>
    <xf numFmtId="0" fontId="8" fillId="0" borderId="0" xfId="56" applyFont="1" applyAlignment="1">
      <alignment horizontal="left"/>
      <protection/>
    </xf>
    <xf numFmtId="0" fontId="37" fillId="0" borderId="0" xfId="56" applyFont="1" applyAlignment="1">
      <alignment horizontal="left" vertical="top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53" xfId="57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top"/>
      <protection/>
    </xf>
    <xf numFmtId="0" fontId="0" fillId="0" borderId="0" xfId="0" applyFont="1" applyAlignment="1">
      <alignment horizontal="right"/>
    </xf>
    <xf numFmtId="0" fontId="8" fillId="32" borderId="14" xfId="57" applyFont="1" applyFill="1" applyBorder="1" applyAlignment="1">
      <alignment horizontal="center" vertical="center" wrapText="1"/>
      <protection/>
    </xf>
    <xf numFmtId="0" fontId="8" fillId="32" borderId="15" xfId="57" applyFont="1" applyFill="1" applyBorder="1" applyAlignment="1">
      <alignment horizontal="center" vertical="center" wrapText="1"/>
      <protection/>
    </xf>
    <xf numFmtId="0" fontId="8" fillId="0" borderId="0" xfId="56" applyFont="1" applyAlignment="1">
      <alignment horizontal="right"/>
      <protection/>
    </xf>
    <xf numFmtId="0" fontId="37" fillId="0" borderId="0" xfId="56" applyFont="1" applyAlignment="1">
      <alignment horizontal="right" vertical="top"/>
      <protection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0" fillId="0" borderId="0" xfId="56" applyFont="1" applyAlignment="1">
      <alignment horizontal="center" vertical="top"/>
      <protection/>
    </xf>
    <xf numFmtId="0" fontId="10" fillId="0" borderId="0" xfId="56" applyFont="1" applyAlignment="1">
      <alignment horizontal="center"/>
      <protection/>
    </xf>
    <xf numFmtId="0" fontId="20" fillId="0" borderId="0" xfId="56" applyFont="1" applyAlignment="1">
      <alignment horizontal="left" vertical="top"/>
      <protection/>
    </xf>
    <xf numFmtId="0" fontId="10" fillId="0" borderId="0" xfId="56" applyFont="1" applyAlignment="1">
      <alignment horizontal="left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0" fillId="0" borderId="0" xfId="56" applyFont="1" applyAlignment="1">
      <alignment horizontal="right" vertical="top"/>
      <protection/>
    </xf>
    <xf numFmtId="0" fontId="10" fillId="0" borderId="0" xfId="56" applyFont="1" applyAlignment="1">
      <alignment horizontal="right"/>
      <protection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5" fillId="0" borderId="0" xfId="56" applyFont="1" applyAlignment="1">
      <alignment horizontal="left" vertical="top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/>
      <protection/>
    </xf>
    <xf numFmtId="0" fontId="0" fillId="0" borderId="0" xfId="56" applyFont="1" applyBorder="1" applyAlignment="1">
      <alignment/>
      <protection/>
    </xf>
    <xf numFmtId="0" fontId="10" fillId="0" borderId="0" xfId="58" applyFont="1" applyBorder="1" applyAlignment="1">
      <alignment horizontal="left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17" fillId="0" borderId="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right" vertical="center" wrapText="1"/>
      <protection/>
    </xf>
    <xf numFmtId="0" fontId="17" fillId="0" borderId="0" xfId="58" applyFont="1" applyBorder="1" applyAlignment="1">
      <alignment horizontal="right" vertical="center" wrapText="1"/>
      <protection/>
    </xf>
    <xf numFmtId="0" fontId="9" fillId="0" borderId="0" xfId="58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left" vertical="center" wrapText="1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58" applyFont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8" fillId="0" borderId="0" xfId="5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5" fillId="0" borderId="0" xfId="58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0" fillId="0" borderId="16" xfId="58" applyFont="1" applyBorder="1" applyAlignment="1">
      <alignment horizontal="left" vertical="center" wrapText="1"/>
      <protection/>
    </xf>
    <xf numFmtId="0" fontId="79" fillId="0" borderId="14" xfId="58" applyFont="1" applyBorder="1" applyAlignment="1">
      <alignment horizontal="left" vertical="center" wrapText="1"/>
      <protection/>
    </xf>
    <xf numFmtId="0" fontId="79" fillId="0" borderId="56" xfId="58" applyFont="1" applyBorder="1" applyAlignment="1">
      <alignment horizontal="left" vertical="center" wrapText="1"/>
      <protection/>
    </xf>
    <xf numFmtId="0" fontId="79" fillId="0" borderId="15" xfId="58" applyFont="1" applyBorder="1" applyAlignment="1">
      <alignment horizontal="left" vertical="center" wrapText="1"/>
      <protection/>
    </xf>
    <xf numFmtId="0" fontId="10" fillId="37" borderId="57" xfId="58" applyFont="1" applyFill="1" applyBorder="1" applyAlignment="1">
      <alignment horizontal="center" vertical="center" wrapText="1"/>
      <protection/>
    </xf>
    <xf numFmtId="0" fontId="10" fillId="37" borderId="58" xfId="58" applyFont="1" applyFill="1" applyBorder="1" applyAlignment="1">
      <alignment horizontal="center" vertical="center" wrapText="1"/>
      <protection/>
    </xf>
    <xf numFmtId="0" fontId="10" fillId="37" borderId="59" xfId="58" applyFont="1" applyFill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left" vertical="center" wrapText="1"/>
      <protection/>
    </xf>
    <xf numFmtId="0" fontId="0" fillId="0" borderId="56" xfId="58" applyFont="1" applyBorder="1" applyAlignment="1">
      <alignment horizontal="left"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_Sheet1" xfId="55"/>
    <cellStyle name="Normalny 2" xfId="56"/>
    <cellStyle name="Normalny_Arkusz1" xfId="57"/>
    <cellStyle name="Normalny_Arkusz1 2" xfId="58"/>
    <cellStyle name="Normalny_Arkusz1_Zeszyt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styles" Target="styles.xml" /><Relationship Id="rId137" Type="http://schemas.openxmlformats.org/officeDocument/2006/relationships/sharedStrings" Target="sharedStrings.xml" /><Relationship Id="rId1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0" zoomScaleNormal="110" workbookViewId="0" topLeftCell="A1">
      <selection activeCell="B4" sqref="B4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6.57421875" style="0" customWidth="1"/>
    <col min="7" max="7" width="12.57421875" style="0" customWidth="1"/>
    <col min="8" max="8" width="14.28125" style="0" customWidth="1"/>
    <col min="9" max="9" width="18.57421875" style="0" hidden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4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1:8" ht="12.75">
      <c r="A3" s="14"/>
      <c r="B3" s="14"/>
      <c r="C3" s="14"/>
      <c r="D3" s="14"/>
      <c r="E3" s="373"/>
      <c r="F3" s="373"/>
      <c r="G3" s="373"/>
      <c r="H3" s="373"/>
    </row>
    <row r="4" spans="2:4" ht="19.5" customHeight="1">
      <c r="B4" s="1" t="s">
        <v>1128</v>
      </c>
      <c r="D4" s="102"/>
    </row>
    <row r="5" spans="1:9" ht="41.25" customHeight="1">
      <c r="A5" s="64" t="s">
        <v>1110</v>
      </c>
      <c r="B5" s="64" t="s">
        <v>1112</v>
      </c>
      <c r="C5" s="64" t="s">
        <v>1113</v>
      </c>
      <c r="D5" s="64" t="s">
        <v>1118</v>
      </c>
      <c r="E5" s="64" t="s">
        <v>1119</v>
      </c>
      <c r="F5" s="64" t="s">
        <v>1114</v>
      </c>
      <c r="G5" s="65" t="s">
        <v>511</v>
      </c>
      <c r="H5" s="66" t="s">
        <v>68</v>
      </c>
      <c r="I5" s="62"/>
    </row>
    <row r="6" spans="1:8" s="71" customFormat="1" ht="11.25">
      <c r="A6" s="67"/>
      <c r="B6" s="67" t="s">
        <v>1111</v>
      </c>
      <c r="C6" s="68" t="s">
        <v>1111</v>
      </c>
      <c r="D6" s="68" t="s">
        <v>1111</v>
      </c>
      <c r="E6" s="67" t="s">
        <v>1116</v>
      </c>
      <c r="F6" s="67" t="s">
        <v>1116</v>
      </c>
      <c r="G6" s="69" t="s">
        <v>1111</v>
      </c>
      <c r="H6" s="70" t="s">
        <v>1111</v>
      </c>
    </row>
    <row r="7" spans="1:8" ht="12.75">
      <c r="A7" s="3">
        <v>1</v>
      </c>
      <c r="B7" s="4" t="s">
        <v>1129</v>
      </c>
      <c r="C7" s="80" t="s">
        <v>517</v>
      </c>
      <c r="D7" s="5">
        <v>15</v>
      </c>
      <c r="E7" s="6"/>
      <c r="F7" s="7">
        <v>0</v>
      </c>
      <c r="G7" s="60"/>
      <c r="H7" s="23"/>
    </row>
    <row r="8" spans="1:8" ht="13.5" thickBot="1">
      <c r="A8" s="3">
        <v>2</v>
      </c>
      <c r="B8" s="4" t="s">
        <v>1129</v>
      </c>
      <c r="C8" s="80" t="s">
        <v>517</v>
      </c>
      <c r="D8" s="5">
        <v>15</v>
      </c>
      <c r="E8" s="6"/>
      <c r="F8" s="7">
        <f>D8*E8</f>
        <v>0</v>
      </c>
      <c r="G8" s="60"/>
      <c r="H8" s="23"/>
    </row>
    <row r="9" spans="1:8" ht="26.25" customHeight="1" thickBot="1">
      <c r="A9" s="363" t="s">
        <v>512</v>
      </c>
      <c r="B9" s="364"/>
      <c r="C9" s="74" t="s">
        <v>1111</v>
      </c>
      <c r="D9" s="75" t="s">
        <v>1111</v>
      </c>
      <c r="E9" s="76" t="s">
        <v>1111</v>
      </c>
      <c r="F9" s="63">
        <f>SUM(F7:F8)</f>
        <v>0</v>
      </c>
      <c r="G9" s="77" t="s">
        <v>1111</v>
      </c>
      <c r="H9" s="7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2.75">
      <c r="B11" s="11" t="s">
        <v>1121</v>
      </c>
      <c r="C11" s="12" t="s">
        <v>1122</v>
      </c>
      <c r="D11" s="365"/>
      <c r="E11" s="366"/>
    </row>
    <row r="12" spans="2:5" ht="12.75">
      <c r="B12" s="11" t="s">
        <v>1125</v>
      </c>
      <c r="C12" s="12" t="s">
        <v>1122</v>
      </c>
      <c r="D12" s="365"/>
      <c r="E12" s="366"/>
    </row>
    <row r="13" spans="2:5" ht="12.75">
      <c r="B13" s="11" t="s">
        <v>1123</v>
      </c>
      <c r="C13" s="12" t="s">
        <v>1122</v>
      </c>
      <c r="D13" s="365"/>
      <c r="E13" s="366"/>
    </row>
    <row r="14" spans="2:5" ht="12.75">
      <c r="B14" s="11" t="s">
        <v>1280</v>
      </c>
      <c r="C14" s="12" t="s">
        <v>1122</v>
      </c>
      <c r="D14" s="365"/>
      <c r="E14" s="366"/>
    </row>
    <row r="15" spans="2:5" ht="12.75">
      <c r="B15" s="79" t="s">
        <v>515</v>
      </c>
      <c r="C15" s="12" t="s">
        <v>1122</v>
      </c>
      <c r="D15" s="365"/>
      <c r="E15" s="366"/>
    </row>
    <row r="16" spans="2:5" ht="12.75">
      <c r="B16" s="11" t="s">
        <v>1130</v>
      </c>
      <c r="C16" s="12" t="s">
        <v>1122</v>
      </c>
      <c r="D16" s="365"/>
      <c r="E16" s="366"/>
    </row>
    <row r="17" spans="2:5" ht="12.75">
      <c r="B17" s="11" t="s">
        <v>516</v>
      </c>
      <c r="C17" s="12" t="s">
        <v>1122</v>
      </c>
      <c r="D17" s="365"/>
      <c r="E17" s="366"/>
    </row>
    <row r="18" spans="1:5" ht="24">
      <c r="A18" s="8"/>
      <c r="B18" s="72" t="s">
        <v>677</v>
      </c>
      <c r="C18" s="72" t="s">
        <v>1120</v>
      </c>
      <c r="D18" s="368" t="s">
        <v>1124</v>
      </c>
      <c r="E18" s="369"/>
    </row>
    <row r="19" spans="2:5" ht="12.75">
      <c r="B19" s="11" t="s">
        <v>1121</v>
      </c>
      <c r="C19" s="12" t="s">
        <v>1122</v>
      </c>
      <c r="D19" s="365"/>
      <c r="E19" s="366"/>
    </row>
    <row r="20" spans="2:5" ht="12.75">
      <c r="B20" s="11" t="s">
        <v>1125</v>
      </c>
      <c r="C20" s="12" t="s">
        <v>1122</v>
      </c>
      <c r="D20" s="365"/>
      <c r="E20" s="366"/>
    </row>
    <row r="21" spans="2:5" ht="12.75">
      <c r="B21" s="11" t="s">
        <v>1123</v>
      </c>
      <c r="C21" s="12" t="s">
        <v>1122</v>
      </c>
      <c r="D21" s="365"/>
      <c r="E21" s="366"/>
    </row>
    <row r="22" spans="2:5" ht="12.75">
      <c r="B22" s="11" t="s">
        <v>1303</v>
      </c>
      <c r="C22" s="12" t="s">
        <v>1122</v>
      </c>
      <c r="D22" s="365"/>
      <c r="E22" s="366"/>
    </row>
    <row r="23" spans="2:5" ht="12.75">
      <c r="B23" s="11" t="s">
        <v>1304</v>
      </c>
      <c r="C23" s="12" t="s">
        <v>1122</v>
      </c>
      <c r="D23" s="365"/>
      <c r="E23" s="366"/>
    </row>
    <row r="24" ht="19.5" customHeight="1"/>
    <row r="25" s="73" customFormat="1" ht="12"/>
    <row r="26" s="73" customFormat="1" ht="12"/>
    <row r="27" s="73" customFormat="1" ht="12"/>
    <row r="28" spans="7:8" s="73" customFormat="1" ht="12">
      <c r="G28" s="367" t="s">
        <v>1452</v>
      </c>
      <c r="H28" s="367"/>
    </row>
    <row r="29" spans="7:8" s="73" customFormat="1" ht="12">
      <c r="G29" s="362" t="s">
        <v>514</v>
      </c>
      <c r="H29" s="362"/>
    </row>
    <row r="30" ht="12.75">
      <c r="B30" t="s">
        <v>65</v>
      </c>
    </row>
  </sheetData>
  <sheetProtection/>
  <mergeCells count="20">
    <mergeCell ref="G28:H28"/>
    <mergeCell ref="D18:E18"/>
    <mergeCell ref="D19:E19"/>
    <mergeCell ref="D22:E22"/>
    <mergeCell ref="G1:H1"/>
    <mergeCell ref="A2:H2"/>
    <mergeCell ref="E3:H3"/>
    <mergeCell ref="D10:E10"/>
    <mergeCell ref="D21:E21"/>
    <mergeCell ref="D12:E12"/>
    <mergeCell ref="G29:H29"/>
    <mergeCell ref="A9:B9"/>
    <mergeCell ref="D17:E17"/>
    <mergeCell ref="D14:E14"/>
    <mergeCell ref="D15:E15"/>
    <mergeCell ref="D16:E16"/>
    <mergeCell ref="D23:E23"/>
    <mergeCell ref="D13:E13"/>
    <mergeCell ref="D11:E11"/>
    <mergeCell ref="D20:E20"/>
  </mergeCells>
  <printOptions/>
  <pageMargins left="0.1968503937007874" right="0.1968503937007874" top="0.11811023622047245" bottom="0.11811023622047245" header="0.35433070866141736" footer="0.118110236220472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20"/>
  <sheetViews>
    <sheetView view="pageLayout" workbookViewId="0" topLeftCell="A1">
      <selection activeCell="E21" sqref="E21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18.7109375" style="0" customWidth="1"/>
    <col min="4" max="4" width="19.140625" style="0" customWidth="1"/>
    <col min="5" max="5" width="10.57421875" style="0" customWidth="1"/>
    <col min="6" max="6" width="18.7109375" style="0" customWidth="1"/>
    <col min="7" max="7" width="20.00390625" style="0" customWidth="1"/>
  </cols>
  <sheetData>
    <row r="1" spans="6:7" ht="12.75">
      <c r="F1" s="389" t="s">
        <v>1058</v>
      </c>
      <c r="G1" s="389"/>
    </row>
    <row r="2" spans="2:7" ht="12.75">
      <c r="B2" s="102" t="s">
        <v>1064</v>
      </c>
      <c r="F2" s="389"/>
      <c r="G2" s="389"/>
    </row>
    <row r="3" ht="12.75">
      <c r="B3" s="101" t="s">
        <v>1061</v>
      </c>
    </row>
    <row r="4" spans="2:9" ht="12.75">
      <c r="B4" s="100"/>
      <c r="C4" s="8"/>
      <c r="D4" s="8"/>
      <c r="E4" s="8"/>
      <c r="F4" s="8"/>
      <c r="G4" s="8"/>
      <c r="H4" s="8"/>
      <c r="I4" s="8"/>
    </row>
    <row r="5" spans="2:7" ht="12.75">
      <c r="B5" s="390" t="s">
        <v>1062</v>
      </c>
      <c r="C5" s="390"/>
      <c r="D5" s="390"/>
      <c r="E5" s="390"/>
      <c r="F5" s="390"/>
      <c r="G5" s="390"/>
    </row>
    <row r="6" spans="2:7" ht="12.75">
      <c r="B6" s="373" t="s">
        <v>52</v>
      </c>
      <c r="C6" s="391"/>
      <c r="D6" s="391"/>
      <c r="E6" s="391"/>
      <c r="F6" s="391"/>
      <c r="G6" s="391"/>
    </row>
    <row r="9" spans="1:7" ht="33" customHeight="1">
      <c r="A9" s="58" t="s">
        <v>1247</v>
      </c>
      <c r="B9" s="58" t="s">
        <v>1060</v>
      </c>
      <c r="C9" s="58" t="s">
        <v>1248</v>
      </c>
      <c r="D9" s="58" t="s">
        <v>1059</v>
      </c>
      <c r="E9" s="58" t="s">
        <v>1249</v>
      </c>
      <c r="F9" s="58" t="s">
        <v>1251</v>
      </c>
      <c r="G9" s="59" t="s">
        <v>1250</v>
      </c>
    </row>
    <row r="10" spans="1:7" ht="33" customHeight="1">
      <c r="A10" s="45">
        <v>1</v>
      </c>
      <c r="B10" s="16"/>
      <c r="C10" s="16"/>
      <c r="D10" s="16"/>
      <c r="E10" s="16"/>
      <c r="F10" s="16"/>
      <c r="G10" s="16"/>
    </row>
    <row r="11" spans="1:7" ht="33" customHeight="1">
      <c r="A11" s="16"/>
      <c r="B11" s="16"/>
      <c r="C11" s="16"/>
      <c r="D11" s="16"/>
      <c r="E11" s="16"/>
      <c r="F11" s="16"/>
      <c r="G11" s="16"/>
    </row>
    <row r="13" ht="12.75">
      <c r="B13" s="102" t="s">
        <v>1063</v>
      </c>
    </row>
    <row r="15" ht="12.75">
      <c r="B15" s="102" t="s">
        <v>53</v>
      </c>
    </row>
    <row r="19" spans="6:7" ht="12.75">
      <c r="F19" s="377"/>
      <c r="G19" s="377"/>
    </row>
    <row r="20" spans="6:7" ht="12.75">
      <c r="F20" s="376"/>
      <c r="G20" s="376"/>
    </row>
  </sheetData>
  <sheetProtection/>
  <mergeCells count="6">
    <mergeCell ref="F1:G1"/>
    <mergeCell ref="F2:G2"/>
    <mergeCell ref="B5:G5"/>
    <mergeCell ref="B6:G6"/>
    <mergeCell ref="F19:G19"/>
    <mergeCell ref="F20:G2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H19" sqref="H19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2.140625" style="0" customWidth="1"/>
    <col min="6" max="6" width="16.421875" style="0" customWidth="1"/>
    <col min="7" max="7" width="14.00390625" style="0" customWidth="1"/>
    <col min="8" max="8" width="17.14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194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53.25" customHeight="1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1393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2" customHeight="1">
      <c r="A8" s="147">
        <v>1</v>
      </c>
      <c r="B8" s="153" t="s">
        <v>177</v>
      </c>
      <c r="C8" s="149" t="s">
        <v>517</v>
      </c>
      <c r="D8" s="149">
        <v>200</v>
      </c>
      <c r="E8" s="183"/>
      <c r="F8" s="184">
        <f>E8*D8</f>
        <v>0</v>
      </c>
      <c r="G8" s="151"/>
      <c r="H8" s="189" t="s">
        <v>65</v>
      </c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178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25.5">
      <c r="A15" s="164"/>
      <c r="B15" s="174" t="s">
        <v>179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180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25.5">
      <c r="A17" s="164"/>
      <c r="B17" s="174" t="s">
        <v>181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38.25">
      <c r="A18" s="164"/>
      <c r="B18" s="174" t="s">
        <v>182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25.5">
      <c r="A19" s="164"/>
      <c r="B19" s="174" t="s">
        <v>183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376</v>
      </c>
      <c r="C20" s="151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4" t="s">
        <v>184</v>
      </c>
      <c r="C21" s="151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12.75">
      <c r="A22" s="178"/>
      <c r="B22" s="137"/>
      <c r="C22" s="137"/>
      <c r="D22" s="137"/>
      <c r="E22" s="137"/>
      <c r="F22" s="332"/>
      <c r="G22" s="333"/>
      <c r="H22" s="333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446" t="s">
        <v>1389</v>
      </c>
      <c r="G23" s="454"/>
      <c r="H23" s="454"/>
      <c r="I23" s="137"/>
      <c r="J23" s="137"/>
    </row>
    <row r="24" spans="1:10" s="136" customFormat="1" ht="12.75">
      <c r="A24" s="178"/>
      <c r="B24" s="178"/>
      <c r="C24" s="178"/>
      <c r="D24" s="178"/>
      <c r="E24" s="178"/>
      <c r="F24" s="447" t="s">
        <v>514</v>
      </c>
      <c r="G24" s="447"/>
      <c r="H24" s="447"/>
      <c r="I24" s="137"/>
      <c r="J24" s="137"/>
    </row>
    <row r="25" spans="1:10" s="136" customFormat="1" ht="12.75" customHeight="1">
      <c r="A25" s="178"/>
      <c r="B25" s="178"/>
      <c r="C25" s="178"/>
      <c r="D25" s="178"/>
      <c r="E25" s="178"/>
      <c r="F25" s="137"/>
      <c r="G25" s="137"/>
      <c r="H25" s="178"/>
      <c r="I25" s="137"/>
      <c r="J25" s="137"/>
    </row>
    <row r="26" spans="1:10" s="136" customFormat="1" ht="12" customHeight="1">
      <c r="A26" s="137"/>
      <c r="B26" s="137"/>
      <c r="C26" s="137"/>
      <c r="D26" s="137"/>
      <c r="E26" s="137"/>
      <c r="F26" s="186"/>
      <c r="G26" s="186"/>
      <c r="H26" s="178"/>
      <c r="I26" s="137"/>
      <c r="J26" s="137"/>
    </row>
    <row r="27" spans="6:8" ht="12.75" hidden="1">
      <c r="F27" s="178"/>
      <c r="G27" s="178"/>
      <c r="H27" s="178"/>
    </row>
    <row r="28" spans="6:8" ht="12.75" hidden="1">
      <c r="F28" s="442"/>
      <c r="G28" s="442"/>
      <c r="H28" s="137"/>
    </row>
  </sheetData>
  <sheetProtection/>
  <mergeCells count="6">
    <mergeCell ref="F28:G28"/>
    <mergeCell ref="A2:F2"/>
    <mergeCell ref="G2:H2"/>
    <mergeCell ref="B5:G5"/>
    <mergeCell ref="F23:H23"/>
    <mergeCell ref="F24:H24"/>
  </mergeCells>
  <printOptions/>
  <pageMargins left="0.7" right="0.7" top="0.75" bottom="0.75" header="0.3" footer="0.3"/>
  <pageSetup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J28"/>
  <sheetViews>
    <sheetView view="pageLayout" workbookViewId="0" topLeftCell="A1">
      <selection activeCell="H15" sqref="H15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4.140625" style="0" customWidth="1"/>
    <col min="6" max="6" width="16.28125" style="0" customWidth="1"/>
    <col min="7" max="7" width="13.421875" style="0" customWidth="1"/>
    <col min="8" max="8" width="15.8515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197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1394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5.25" customHeight="1">
      <c r="A8" s="147">
        <v>1</v>
      </c>
      <c r="B8" s="153" t="s">
        <v>318</v>
      </c>
      <c r="C8" s="149" t="s">
        <v>517</v>
      </c>
      <c r="D8" s="149">
        <v>180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180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25.5">
      <c r="A15" s="164"/>
      <c r="B15" s="174" t="s">
        <v>264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178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265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266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25.5">
      <c r="A19" s="164"/>
      <c r="B19" s="174" t="s">
        <v>267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184</v>
      </c>
      <c r="C20" s="151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25.5">
      <c r="A21" s="164"/>
      <c r="B21" s="174" t="s">
        <v>268</v>
      </c>
      <c r="C21" s="151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12.75">
      <c r="A22" s="178"/>
      <c r="B22" s="137"/>
      <c r="C22" s="137"/>
      <c r="D22" s="137"/>
      <c r="E22" s="137"/>
      <c r="F22" s="137"/>
      <c r="G22" s="178"/>
      <c r="H22" s="178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137"/>
      <c r="G23" s="137"/>
      <c r="H23" s="178"/>
      <c r="I23" s="137"/>
      <c r="J23" s="137"/>
    </row>
    <row r="24" spans="1:10" s="136" customFormat="1" ht="12.75">
      <c r="A24" s="178"/>
      <c r="B24" s="178"/>
      <c r="C24" s="178"/>
      <c r="D24" s="178"/>
      <c r="E24" s="178"/>
      <c r="F24" s="457" t="s">
        <v>1386</v>
      </c>
      <c r="G24" s="458"/>
      <c r="H24" s="458"/>
      <c r="I24" s="137"/>
      <c r="J24" s="137"/>
    </row>
    <row r="25" spans="1:10" s="136" customFormat="1" ht="12.75" customHeight="1">
      <c r="A25" s="178"/>
      <c r="B25" s="178"/>
      <c r="C25" s="178"/>
      <c r="D25" s="178"/>
      <c r="E25" s="178"/>
      <c r="F25" s="459" t="s">
        <v>514</v>
      </c>
      <c r="G25" s="459"/>
      <c r="H25" s="459"/>
      <c r="I25" s="137"/>
      <c r="J25" s="137"/>
    </row>
    <row r="26" spans="1:10" s="136" customFormat="1" ht="12.75">
      <c r="A26" s="137"/>
      <c r="B26" s="137"/>
      <c r="C26" s="137"/>
      <c r="D26" s="137"/>
      <c r="E26" s="137"/>
      <c r="F26" s="186"/>
      <c r="G26" s="186"/>
      <c r="H26" s="178"/>
      <c r="I26" s="137"/>
      <c r="J26" s="137"/>
    </row>
    <row r="27" spans="6:8" ht="12.75">
      <c r="F27" s="178"/>
      <c r="G27" s="178"/>
      <c r="H27" s="178"/>
    </row>
    <row r="28" spans="6:8" ht="12.75">
      <c r="F28" s="442"/>
      <c r="G28" s="442"/>
      <c r="H28" s="137"/>
    </row>
  </sheetData>
  <sheetProtection/>
  <mergeCells count="6">
    <mergeCell ref="A2:F2"/>
    <mergeCell ref="G2:H2"/>
    <mergeCell ref="B5:G5"/>
    <mergeCell ref="F28:G28"/>
    <mergeCell ref="F24:H24"/>
    <mergeCell ref="F25:H25"/>
  </mergeCells>
  <printOptions/>
  <pageMargins left="0.7" right="0.7" top="0.75" bottom="0.75" header="0.3" footer="0.3"/>
  <pageSetup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1">
      <selection activeCell="G17" sqref="G17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8.8515625" style="0" customWidth="1"/>
    <col min="5" max="5" width="11.57421875" style="0" customWidth="1"/>
    <col min="6" max="6" width="14.421875" style="0" customWidth="1"/>
    <col min="7" max="7" width="10.140625" style="0" customWidth="1"/>
    <col min="8" max="8" width="14.8515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202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244" t="s">
        <v>1395</v>
      </c>
      <c r="I6" s="247" t="s">
        <v>100</v>
      </c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245" t="s">
        <v>1111</v>
      </c>
      <c r="I7" s="247" t="s">
        <v>1111</v>
      </c>
    </row>
    <row r="8" spans="1:9" s="136" customFormat="1" ht="41.25" customHeight="1">
      <c r="A8" s="147">
        <v>1</v>
      </c>
      <c r="B8" s="153" t="s">
        <v>269</v>
      </c>
      <c r="C8" s="149" t="s">
        <v>517</v>
      </c>
      <c r="D8" s="149">
        <v>1700</v>
      </c>
      <c r="E8" s="183"/>
      <c r="F8" s="184">
        <f>E8*D8</f>
        <v>0</v>
      </c>
      <c r="G8" s="151"/>
      <c r="H8" s="246"/>
      <c r="I8" s="219" t="s">
        <v>322</v>
      </c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319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270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180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320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271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4" t="s">
        <v>321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323</v>
      </c>
      <c r="C20" s="151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78"/>
      <c r="B21" s="137"/>
      <c r="C21" s="137"/>
      <c r="D21" s="137"/>
      <c r="E21" s="137"/>
      <c r="F21" s="137"/>
      <c r="G21" s="178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137"/>
      <c r="G22" s="450" t="s">
        <v>1389</v>
      </c>
      <c r="H22" s="460"/>
      <c r="I22" s="460"/>
      <c r="J22" s="137"/>
    </row>
    <row r="23" spans="1:10" s="136" customFormat="1" ht="12.75">
      <c r="A23" s="178"/>
      <c r="B23" s="178"/>
      <c r="C23" s="178"/>
      <c r="D23" s="178"/>
      <c r="E23" s="178"/>
      <c r="F23" s="186"/>
      <c r="G23" s="451" t="s">
        <v>514</v>
      </c>
      <c r="H23" s="451"/>
      <c r="I23" s="451"/>
      <c r="J23" s="137"/>
    </row>
    <row r="24" spans="1:10" s="136" customFormat="1" ht="12.75" customHeight="1">
      <c r="A24" s="178"/>
      <c r="B24" s="178"/>
      <c r="C24" s="178"/>
      <c r="D24" s="178"/>
      <c r="H24" s="178"/>
      <c r="I24" s="137"/>
      <c r="J24" s="137"/>
    </row>
    <row r="25" spans="1:10" s="136" customFormat="1" ht="12.75">
      <c r="A25" s="137"/>
      <c r="B25" s="137"/>
      <c r="C25" s="137"/>
      <c r="D25" s="137"/>
      <c r="H25" s="137"/>
      <c r="I25" s="137"/>
      <c r="J25" s="137"/>
    </row>
    <row r="26" spans="5:7" ht="12.75">
      <c r="E26" s="178"/>
      <c r="F26" s="178"/>
      <c r="G26" s="178"/>
    </row>
    <row r="27" spans="5:7" ht="12.75">
      <c r="E27" s="137"/>
      <c r="F27" s="442"/>
      <c r="G27" s="442"/>
    </row>
  </sheetData>
  <sheetProtection/>
  <mergeCells count="6">
    <mergeCell ref="A2:F2"/>
    <mergeCell ref="G2:H2"/>
    <mergeCell ref="B5:G5"/>
    <mergeCell ref="F27:G27"/>
    <mergeCell ref="G22:I22"/>
    <mergeCell ref="G23:I23"/>
  </mergeCells>
  <printOptions/>
  <pageMargins left="0.7" right="0.7" top="0.75" bottom="0.75" header="0.3" footer="0.3"/>
  <pageSetup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4">
      <selection activeCell="F21" sqref="F21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00390625" style="0" customWidth="1"/>
    <col min="6" max="6" width="16.8515625" style="0" customWidth="1"/>
    <col min="7" max="7" width="12.7109375" style="0" customWidth="1"/>
    <col min="8" max="8" width="17.57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209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1396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5.25" customHeight="1">
      <c r="A8" s="147">
        <v>1</v>
      </c>
      <c r="B8" s="153" t="s">
        <v>272</v>
      </c>
      <c r="C8" s="149" t="s">
        <v>517</v>
      </c>
      <c r="D8" s="149">
        <v>90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273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270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32.25" customHeight="1">
      <c r="A16" s="164"/>
      <c r="B16" s="174" t="s">
        <v>324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30.75" customHeight="1">
      <c r="A17" s="164"/>
      <c r="B17" s="174" t="s">
        <v>325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30.75" customHeight="1">
      <c r="A18" s="164"/>
      <c r="B18" s="174" t="s">
        <v>326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31.5" customHeight="1">
      <c r="A19" s="164"/>
      <c r="B19" s="174" t="s">
        <v>274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275</v>
      </c>
      <c r="C20" s="151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78"/>
      <c r="B21" s="137"/>
      <c r="C21" s="137"/>
      <c r="D21" s="137"/>
      <c r="E21" s="137"/>
      <c r="F21" s="137"/>
      <c r="G21" s="178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137"/>
      <c r="G22" s="137"/>
      <c r="H22" s="178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446" t="s">
        <v>1386</v>
      </c>
      <c r="G23" s="454"/>
      <c r="H23" s="454"/>
      <c r="I23" s="137"/>
      <c r="J23" s="137"/>
    </row>
    <row r="24" spans="1:10" s="136" customFormat="1" ht="12" customHeight="1">
      <c r="A24" s="178"/>
      <c r="B24" s="178"/>
      <c r="C24" s="178"/>
      <c r="D24" s="178"/>
      <c r="E24" s="178"/>
      <c r="F24" s="447" t="s">
        <v>514</v>
      </c>
      <c r="G24" s="447"/>
      <c r="H24" s="447"/>
      <c r="I24" s="137"/>
      <c r="J24" s="137"/>
    </row>
    <row r="25" spans="1:10" s="136" customFormat="1" ht="23.25" customHeight="1">
      <c r="A25" s="137"/>
      <c r="B25" s="137"/>
      <c r="C25" s="137"/>
      <c r="D25" s="137"/>
      <c r="E25" s="137"/>
      <c r="F25" s="186"/>
      <c r="G25" s="186"/>
      <c r="H25" s="178"/>
      <c r="I25" s="137"/>
      <c r="J25" s="137"/>
    </row>
    <row r="26" spans="6:8" ht="12" customHeight="1">
      <c r="F26" s="178"/>
      <c r="G26" s="178"/>
      <c r="H26" s="178"/>
    </row>
    <row r="27" spans="6:8" ht="12.75" hidden="1">
      <c r="F27" s="442"/>
      <c r="G27" s="442"/>
      <c r="H27" s="137"/>
    </row>
  </sheetData>
  <sheetProtection/>
  <mergeCells count="6">
    <mergeCell ref="A2:F2"/>
    <mergeCell ref="G2:H2"/>
    <mergeCell ref="B5:G5"/>
    <mergeCell ref="F27:G27"/>
    <mergeCell ref="F23:H23"/>
    <mergeCell ref="F24:H24"/>
  </mergeCells>
  <printOptions/>
  <pageMargins left="0.7" right="0.7" top="0.75" bottom="0.75" header="0.3" footer="0.3"/>
  <pageSetup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3">
      <selection activeCell="F16" sqref="F16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2.8515625" style="0" customWidth="1"/>
    <col min="6" max="6" width="18.00390625" style="0" customWidth="1"/>
    <col min="7" max="7" width="12.00390625" style="0" customWidth="1"/>
    <col min="8" max="8" width="17.281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213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1397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9" customHeight="1">
      <c r="A8" s="147">
        <v>1</v>
      </c>
      <c r="B8" s="153" t="s">
        <v>186</v>
      </c>
      <c r="C8" s="149" t="s">
        <v>517</v>
      </c>
      <c r="D8" s="149">
        <v>350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187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25.5">
      <c r="A15" s="164"/>
      <c r="B15" s="174" t="s">
        <v>188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45.75" customHeight="1">
      <c r="A16" s="164"/>
      <c r="B16" s="174" t="s">
        <v>189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190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 customHeight="1">
      <c r="A18" s="164"/>
      <c r="B18" s="174" t="s">
        <v>191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 customHeight="1">
      <c r="A19" s="164"/>
      <c r="B19" s="174" t="s">
        <v>192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193</v>
      </c>
      <c r="C20" s="151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78"/>
      <c r="B21" s="137"/>
      <c r="C21" s="137"/>
      <c r="D21" s="137"/>
      <c r="E21" s="137"/>
      <c r="F21" s="137"/>
      <c r="G21" s="178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137"/>
      <c r="G22" s="137"/>
      <c r="H22" s="178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446" t="s">
        <v>1296</v>
      </c>
      <c r="G23" s="454"/>
      <c r="H23" s="454"/>
      <c r="I23" s="137"/>
      <c r="J23" s="137"/>
    </row>
    <row r="24" spans="1:10" s="136" customFormat="1" ht="12.75" customHeight="1">
      <c r="A24" s="178"/>
      <c r="B24" s="178"/>
      <c r="C24" s="178"/>
      <c r="D24" s="178"/>
      <c r="E24" s="178"/>
      <c r="F24" s="447" t="s">
        <v>514</v>
      </c>
      <c r="G24" s="447"/>
      <c r="H24" s="447"/>
      <c r="I24" s="137"/>
      <c r="J24" s="137"/>
    </row>
    <row r="25" spans="1:10" s="136" customFormat="1" ht="23.25" customHeight="1">
      <c r="A25" s="137"/>
      <c r="B25" s="137"/>
      <c r="C25" s="137"/>
      <c r="D25" s="137"/>
      <c r="E25" s="137"/>
      <c r="F25" s="186"/>
      <c r="G25" s="186"/>
      <c r="H25" s="178"/>
      <c r="I25" s="137"/>
      <c r="J25" s="137"/>
    </row>
    <row r="26" spans="6:8" ht="12.75">
      <c r="F26" s="178"/>
      <c r="G26" s="178"/>
      <c r="H26" s="178"/>
    </row>
    <row r="27" spans="6:8" ht="12.75">
      <c r="F27" s="442"/>
      <c r="G27" s="442"/>
      <c r="H27" s="137"/>
    </row>
  </sheetData>
  <sheetProtection/>
  <mergeCells count="6">
    <mergeCell ref="F27:G27"/>
    <mergeCell ref="A2:F2"/>
    <mergeCell ref="G2:H2"/>
    <mergeCell ref="B5:G5"/>
    <mergeCell ref="F23:H23"/>
    <mergeCell ref="F24:H24"/>
  </mergeCells>
  <printOptions/>
  <pageMargins left="0.7" right="0.7" top="0.75" bottom="0.75" header="0.3" footer="0.3"/>
  <pageSetup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J26"/>
  <sheetViews>
    <sheetView view="pageLayout" workbookViewId="0" topLeftCell="A3">
      <selection activeCell="E14" sqref="E14"/>
    </sheetView>
  </sheetViews>
  <sheetFormatPr defaultColWidth="10.00390625" defaultRowHeight="12.75"/>
  <cols>
    <col min="1" max="1" width="4.57421875" style="0" customWidth="1"/>
    <col min="2" max="2" width="49.8515625" style="0" customWidth="1"/>
    <col min="3" max="3" width="9.57421875" style="0" customWidth="1"/>
    <col min="4" max="4" width="8.57421875" style="0" customWidth="1"/>
    <col min="5" max="5" width="11.7109375" style="0" customWidth="1"/>
    <col min="6" max="6" width="15.28125" style="0" customWidth="1"/>
    <col min="7" max="7" width="10.7109375" style="0" customWidth="1"/>
    <col min="8" max="8" width="13.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218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51.75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1398</v>
      </c>
      <c r="I6" s="142" t="s">
        <v>100</v>
      </c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45" t="s">
        <v>1111</v>
      </c>
    </row>
    <row r="8" spans="1:9" s="136" customFormat="1" ht="39.75" customHeight="1">
      <c r="A8" s="147">
        <v>1</v>
      </c>
      <c r="B8" s="153" t="s">
        <v>195</v>
      </c>
      <c r="C8" s="149" t="s">
        <v>517</v>
      </c>
      <c r="D8" s="149">
        <v>1600</v>
      </c>
      <c r="E8" s="183"/>
      <c r="F8" s="184">
        <f>E8*D8</f>
        <v>0</v>
      </c>
      <c r="G8" s="151"/>
      <c r="H8" s="189"/>
      <c r="I8" s="151" t="s">
        <v>328</v>
      </c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84.75" customHeight="1">
      <c r="A14" s="164"/>
      <c r="B14" s="174" t="s">
        <v>1455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51">
      <c r="A15" s="164"/>
      <c r="B15" s="174" t="s">
        <v>196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28.5" customHeight="1">
      <c r="A16" s="164"/>
      <c r="B16" s="174" t="s">
        <v>327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 customHeight="1">
      <c r="A17" s="164"/>
      <c r="B17" s="174" t="s">
        <v>191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 customHeight="1">
      <c r="A18" s="164"/>
      <c r="B18" s="174" t="s">
        <v>192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4" t="s">
        <v>193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78"/>
      <c r="B20" s="137"/>
      <c r="C20" s="137"/>
      <c r="D20" s="137"/>
      <c r="E20" s="137"/>
      <c r="F20" s="137"/>
      <c r="G20" s="178"/>
      <c r="H20" s="178"/>
      <c r="I20" s="137"/>
      <c r="J20" s="137"/>
    </row>
    <row r="21" spans="1:10" s="136" customFormat="1" ht="12.75">
      <c r="A21" s="178"/>
      <c r="B21" s="178"/>
      <c r="C21" s="178"/>
      <c r="D21" s="178"/>
      <c r="E21" s="178"/>
      <c r="F21" s="137"/>
      <c r="G21" s="137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446" t="s">
        <v>1399</v>
      </c>
      <c r="G22" s="454"/>
      <c r="H22" s="454"/>
      <c r="I22" s="137"/>
      <c r="J22" s="137"/>
    </row>
    <row r="23" spans="1:10" s="136" customFormat="1" ht="12.75" customHeight="1">
      <c r="A23" s="178"/>
      <c r="B23" s="178"/>
      <c r="C23" s="178"/>
      <c r="D23" s="178"/>
      <c r="E23" s="178"/>
      <c r="F23" s="447" t="s">
        <v>514</v>
      </c>
      <c r="G23" s="447"/>
      <c r="H23" s="447"/>
      <c r="I23" s="137"/>
      <c r="J23" s="137"/>
    </row>
    <row r="24" spans="1:10" s="136" customFormat="1" ht="0.75" customHeight="1">
      <c r="A24" s="137"/>
      <c r="B24" s="137"/>
      <c r="C24" s="137"/>
      <c r="D24" s="137"/>
      <c r="E24" s="137"/>
      <c r="F24" s="186"/>
      <c r="G24" s="186"/>
      <c r="H24" s="178"/>
      <c r="I24" s="137"/>
      <c r="J24" s="137"/>
    </row>
    <row r="25" spans="6:8" ht="12.75" hidden="1">
      <c r="F25" s="178"/>
      <c r="G25" s="178"/>
      <c r="H25" s="178"/>
    </row>
    <row r="26" spans="6:8" ht="12.75" hidden="1">
      <c r="F26" s="442"/>
      <c r="G26" s="442"/>
      <c r="H26" s="137"/>
    </row>
  </sheetData>
  <sheetProtection/>
  <mergeCells count="6">
    <mergeCell ref="F26:G26"/>
    <mergeCell ref="A2:F2"/>
    <mergeCell ref="G2:H2"/>
    <mergeCell ref="B5:G5"/>
    <mergeCell ref="F22:H22"/>
    <mergeCell ref="F23:H23"/>
  </mergeCells>
  <printOptions/>
  <pageMargins left="0.7" right="0.7" top="0.75" bottom="0.75" header="0.3" footer="0.3"/>
  <pageSetup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1">
      <selection activeCell="F23" sqref="F23:H24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2.57421875" style="0" customWidth="1"/>
    <col min="6" max="6" width="16.421875" style="0" customWidth="1"/>
    <col min="7" max="7" width="14.57421875" style="0" customWidth="1"/>
    <col min="8" max="8" width="16.5742187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226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1400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9.5" customHeight="1">
      <c r="A8" s="147">
        <v>1</v>
      </c>
      <c r="B8" s="153" t="s">
        <v>276</v>
      </c>
      <c r="C8" s="149" t="s">
        <v>517</v>
      </c>
      <c r="D8" s="149">
        <v>90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20.25" customHeight="1">
      <c r="A14" s="164"/>
      <c r="B14" s="174" t="s">
        <v>329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30.75" customHeight="1">
      <c r="A15" s="164"/>
      <c r="B15" s="174" t="s">
        <v>330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29.25" customHeight="1">
      <c r="A16" s="164"/>
      <c r="B16" s="174" t="s">
        <v>277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278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279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31.5" customHeight="1">
      <c r="A19" s="164"/>
      <c r="B19" s="174" t="s">
        <v>331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38.25">
      <c r="A20" s="164"/>
      <c r="B20" s="174" t="s">
        <v>280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78"/>
      <c r="B21" s="137"/>
      <c r="C21" s="137"/>
      <c r="D21" s="137"/>
      <c r="E21" s="137"/>
      <c r="F21" s="137"/>
      <c r="G21" s="178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137"/>
      <c r="G22" s="137"/>
      <c r="H22" s="178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446" t="s">
        <v>1389</v>
      </c>
      <c r="G23" s="454"/>
      <c r="H23" s="454"/>
      <c r="I23" s="137"/>
      <c r="J23" s="137"/>
    </row>
    <row r="24" spans="1:10" s="136" customFormat="1" ht="12.75" customHeight="1">
      <c r="A24" s="178"/>
      <c r="B24" s="178"/>
      <c r="C24" s="178"/>
      <c r="D24" s="178"/>
      <c r="E24" s="178"/>
      <c r="F24" s="447" t="s">
        <v>514</v>
      </c>
      <c r="G24" s="447"/>
      <c r="H24" s="447"/>
      <c r="I24" s="137"/>
      <c r="J24" s="137"/>
    </row>
    <row r="25" spans="1:10" s="136" customFormat="1" ht="12.75">
      <c r="A25" s="137"/>
      <c r="B25" s="137"/>
      <c r="C25" s="137"/>
      <c r="D25" s="137"/>
      <c r="E25" s="137"/>
      <c r="F25" s="186"/>
      <c r="G25" s="186"/>
      <c r="H25" s="178"/>
      <c r="I25" s="137"/>
      <c r="J25" s="137"/>
    </row>
    <row r="26" spans="6:8" ht="1.5" customHeight="1">
      <c r="F26" s="178"/>
      <c r="G26" s="178"/>
      <c r="H26" s="178"/>
    </row>
    <row r="27" spans="6:8" ht="12.75" hidden="1">
      <c r="F27" s="442"/>
      <c r="G27" s="442"/>
      <c r="H27" s="137"/>
    </row>
  </sheetData>
  <sheetProtection/>
  <mergeCells count="6">
    <mergeCell ref="A2:F2"/>
    <mergeCell ref="G2:H2"/>
    <mergeCell ref="B5:G5"/>
    <mergeCell ref="F27:G27"/>
    <mergeCell ref="F23:H23"/>
    <mergeCell ref="F24:H24"/>
  </mergeCells>
  <printOptions/>
  <pageMargins left="0.7" right="0.7" top="0.75" bottom="0.75" header="0.3" footer="0.3"/>
  <pageSetup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1">
      <selection activeCell="B18" sqref="B18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2.8515625" style="0" customWidth="1"/>
    <col min="6" max="6" width="17.00390625" style="0" customWidth="1"/>
    <col min="7" max="7" width="13.57421875" style="0" customWidth="1"/>
    <col min="8" max="8" width="16.1406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236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1401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2.25" customHeight="1">
      <c r="A8" s="147">
        <v>1</v>
      </c>
      <c r="B8" s="153" t="s">
        <v>332</v>
      </c>
      <c r="C8" s="149" t="s">
        <v>517</v>
      </c>
      <c r="D8" s="149">
        <v>4200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20.25" customHeight="1">
      <c r="A14" s="164"/>
      <c r="B14" s="174" t="s">
        <v>333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43.5" customHeight="1">
      <c r="A15" s="164"/>
      <c r="B15" s="174" t="s">
        <v>334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43.5" customHeight="1">
      <c r="A16" s="164"/>
      <c r="B16" s="174" t="s">
        <v>281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278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1444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32.25" customHeight="1">
      <c r="A19" s="164"/>
      <c r="B19" s="174" t="s">
        <v>335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56.25" customHeight="1">
      <c r="A20" s="164"/>
      <c r="B20" s="174" t="s">
        <v>336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78"/>
      <c r="B21" s="137"/>
      <c r="C21" s="137"/>
      <c r="D21" s="137"/>
      <c r="E21" s="137"/>
      <c r="F21" s="446" t="s">
        <v>1389</v>
      </c>
      <c r="G21" s="454"/>
      <c r="H21" s="454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447" t="s">
        <v>514</v>
      </c>
      <c r="G22" s="447"/>
      <c r="H22" s="447"/>
      <c r="I22" s="137"/>
      <c r="J22" s="137"/>
    </row>
    <row r="23" spans="1:10" s="136" customFormat="1" ht="12.75" hidden="1">
      <c r="A23" s="178"/>
      <c r="B23" s="178"/>
      <c r="C23" s="178"/>
      <c r="D23" s="178"/>
      <c r="E23" s="178"/>
      <c r="F23" s="448"/>
      <c r="G23" s="452"/>
      <c r="H23" s="452"/>
      <c r="I23" s="137"/>
      <c r="J23" s="137"/>
    </row>
    <row r="24" spans="1:10" s="136" customFormat="1" ht="0.75" customHeight="1">
      <c r="A24" s="178"/>
      <c r="B24" s="178"/>
      <c r="C24" s="178"/>
      <c r="D24" s="178"/>
      <c r="E24" s="178"/>
      <c r="F24" s="447"/>
      <c r="G24" s="447"/>
      <c r="H24" s="447"/>
      <c r="I24" s="137"/>
      <c r="J24" s="137"/>
    </row>
    <row r="25" spans="1:10" s="136" customFormat="1" ht="12.75" hidden="1">
      <c r="A25" s="137"/>
      <c r="B25" s="137"/>
      <c r="C25" s="137"/>
      <c r="D25" s="137"/>
      <c r="E25" s="137"/>
      <c r="F25" s="186"/>
      <c r="G25" s="186"/>
      <c r="H25" s="178"/>
      <c r="I25" s="137"/>
      <c r="J25" s="137"/>
    </row>
    <row r="26" spans="6:8" ht="12.75" hidden="1">
      <c r="F26" s="178"/>
      <c r="G26" s="178"/>
      <c r="H26" s="178"/>
    </row>
    <row r="27" spans="6:8" ht="12.75" hidden="1">
      <c r="F27" s="442"/>
      <c r="G27" s="442"/>
      <c r="H27" s="137"/>
    </row>
  </sheetData>
  <sheetProtection/>
  <mergeCells count="8">
    <mergeCell ref="A2:F2"/>
    <mergeCell ref="G2:H2"/>
    <mergeCell ref="B5:G5"/>
    <mergeCell ref="F27:G27"/>
    <mergeCell ref="F23:H23"/>
    <mergeCell ref="F24:H24"/>
    <mergeCell ref="F21:H21"/>
    <mergeCell ref="F22:H22"/>
  </mergeCells>
  <printOptions/>
  <pageMargins left="0.7" right="0.7" top="0.75" bottom="0.75" header="0.3" footer="0.3"/>
  <pageSetup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J24"/>
  <sheetViews>
    <sheetView view="pageLayout" workbookViewId="0" topLeftCell="A1">
      <selection activeCell="F17" sqref="F17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28125" style="0" customWidth="1"/>
    <col min="6" max="6" width="15.7109375" style="0" customWidth="1"/>
    <col min="7" max="7" width="14.7109375" style="0" customWidth="1"/>
    <col min="8" max="8" width="16.1406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337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1402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8.25" customHeight="1">
      <c r="A8" s="147">
        <v>1</v>
      </c>
      <c r="B8" s="153" t="s">
        <v>198</v>
      </c>
      <c r="C8" s="149" t="s">
        <v>517</v>
      </c>
      <c r="D8" s="149">
        <v>70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20.25" customHeight="1">
      <c r="A14" s="164"/>
      <c r="B14" s="174" t="s">
        <v>338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199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200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201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78"/>
      <c r="B18" s="137"/>
      <c r="C18" s="137"/>
      <c r="D18" s="137"/>
      <c r="E18" s="137"/>
      <c r="F18" s="137"/>
      <c r="G18" s="178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137"/>
      <c r="G19" s="137"/>
      <c r="H19" s="178"/>
      <c r="I19" s="137"/>
      <c r="J19" s="137"/>
    </row>
    <row r="20" spans="1:10" s="136" customFormat="1" ht="12.75">
      <c r="A20" s="178"/>
      <c r="B20" s="178"/>
      <c r="C20" s="178"/>
      <c r="D20" s="178"/>
      <c r="E20" s="178"/>
      <c r="F20" s="446" t="s">
        <v>1386</v>
      </c>
      <c r="G20" s="454"/>
      <c r="H20" s="454"/>
      <c r="I20" s="137"/>
      <c r="J20" s="137"/>
    </row>
    <row r="21" spans="1:10" s="136" customFormat="1" ht="12.75" customHeight="1">
      <c r="A21" s="178"/>
      <c r="B21" s="178"/>
      <c r="C21" s="178"/>
      <c r="D21" s="178"/>
      <c r="E21" s="178"/>
      <c r="F21" s="447" t="s">
        <v>514</v>
      </c>
      <c r="G21" s="447"/>
      <c r="H21" s="447"/>
      <c r="I21" s="137"/>
      <c r="J21" s="137"/>
    </row>
    <row r="22" spans="1:10" s="136" customFormat="1" ht="12.75">
      <c r="A22" s="137"/>
      <c r="B22" s="137"/>
      <c r="C22" s="137"/>
      <c r="D22" s="137"/>
      <c r="E22" s="137"/>
      <c r="F22" s="186"/>
      <c r="G22" s="186"/>
      <c r="H22" s="178"/>
      <c r="I22" s="137"/>
      <c r="J22" s="137"/>
    </row>
    <row r="23" spans="6:8" ht="12.75">
      <c r="F23" s="178"/>
      <c r="G23" s="178"/>
      <c r="H23" s="178"/>
    </row>
    <row r="24" spans="6:8" ht="12.75">
      <c r="F24" s="442"/>
      <c r="G24" s="442"/>
      <c r="H24" s="137"/>
    </row>
  </sheetData>
  <sheetProtection/>
  <mergeCells count="6">
    <mergeCell ref="F24:G24"/>
    <mergeCell ref="A2:F2"/>
    <mergeCell ref="G2:H2"/>
    <mergeCell ref="B5:G5"/>
    <mergeCell ref="F20:H20"/>
    <mergeCell ref="F21:H21"/>
  </mergeCells>
  <printOptions/>
  <pageMargins left="0.7" right="0.7" top="0.75" bottom="0.75" header="0.3" footer="0.3"/>
  <pageSetup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J24"/>
  <sheetViews>
    <sheetView view="pageLayout" workbookViewId="0" topLeftCell="A1">
      <selection activeCell="F21" sqref="F21:H21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2.28125" style="0" customWidth="1"/>
    <col min="6" max="6" width="17.00390625" style="0" customWidth="1"/>
    <col min="7" max="7" width="15.00390625" style="0" customWidth="1"/>
    <col min="8" max="8" width="15.57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240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1398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9" customHeight="1">
      <c r="A8" s="147">
        <v>1</v>
      </c>
      <c r="B8" s="153" t="s">
        <v>203</v>
      </c>
      <c r="C8" s="149" t="s">
        <v>517</v>
      </c>
      <c r="D8" s="149">
        <v>35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31.5" customHeight="1">
      <c r="A14" s="164"/>
      <c r="B14" s="174" t="s">
        <v>205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206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207</v>
      </c>
      <c r="C16" s="151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208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78"/>
      <c r="B18" s="137"/>
      <c r="C18" s="137"/>
      <c r="D18" s="137"/>
      <c r="E18" s="137"/>
      <c r="F18" s="137"/>
      <c r="G18" s="178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137"/>
      <c r="G19" s="137"/>
      <c r="H19" s="178"/>
      <c r="I19" s="137"/>
      <c r="J19" s="137"/>
    </row>
    <row r="20" spans="1:10" s="136" customFormat="1" ht="12.75">
      <c r="A20" s="178"/>
      <c r="B20" s="178"/>
      <c r="C20" s="178"/>
      <c r="D20" s="178"/>
      <c r="E20" s="178"/>
      <c r="F20" s="446" t="s">
        <v>1390</v>
      </c>
      <c r="G20" s="454"/>
      <c r="H20" s="454"/>
      <c r="I20" s="137"/>
      <c r="J20" s="137"/>
    </row>
    <row r="21" spans="1:10" s="136" customFormat="1" ht="12.75" customHeight="1">
      <c r="A21" s="178"/>
      <c r="B21" s="178"/>
      <c r="C21" s="178"/>
      <c r="D21" s="178"/>
      <c r="E21" s="178"/>
      <c r="F21" s="447" t="s">
        <v>514</v>
      </c>
      <c r="G21" s="447"/>
      <c r="H21" s="447"/>
      <c r="I21" s="137"/>
      <c r="J21" s="137"/>
    </row>
    <row r="22" spans="1:10" s="136" customFormat="1" ht="12.75">
      <c r="A22" s="137"/>
      <c r="B22" s="137"/>
      <c r="C22" s="137"/>
      <c r="D22" s="137"/>
      <c r="E22" s="137"/>
      <c r="F22" s="186"/>
      <c r="G22" s="186"/>
      <c r="H22" s="178"/>
      <c r="I22" s="137"/>
      <c r="J22" s="137"/>
    </row>
    <row r="23" spans="6:8" ht="12.75">
      <c r="F23" s="178"/>
      <c r="G23" s="178"/>
      <c r="H23" s="178"/>
    </row>
    <row r="24" spans="6:8" ht="12.75">
      <c r="F24" s="442"/>
      <c r="G24" s="442"/>
      <c r="H24" s="137"/>
    </row>
  </sheetData>
  <sheetProtection/>
  <mergeCells count="6">
    <mergeCell ref="F24:G24"/>
    <mergeCell ref="A2:F2"/>
    <mergeCell ref="G2:H2"/>
    <mergeCell ref="B5:G5"/>
    <mergeCell ref="F20:H20"/>
    <mergeCell ref="F21:H21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B18" sqref="B18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7109375" style="0" customWidth="1"/>
    <col min="7" max="7" width="11.7109375" style="0" customWidth="1"/>
    <col min="8" max="8" width="9.0039062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582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4.2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6.75" customHeight="1">
      <c r="A6" s="17">
        <v>1</v>
      </c>
      <c r="B6" s="18" t="s">
        <v>711</v>
      </c>
      <c r="C6" s="15" t="s">
        <v>1117</v>
      </c>
      <c r="D6" s="19">
        <v>10</v>
      </c>
      <c r="E6" s="20"/>
      <c r="F6" s="21"/>
      <c r="G6" s="22"/>
      <c r="H6" s="23"/>
      <c r="I6" s="15">
        <v>2</v>
      </c>
    </row>
    <row r="7" spans="1:5" ht="26.25" customHeight="1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12.75">
      <c r="B11" s="11" t="s">
        <v>1298</v>
      </c>
      <c r="C11" s="12" t="s">
        <v>1122</v>
      </c>
      <c r="D11" s="365"/>
      <c r="E11" s="366"/>
    </row>
    <row r="12" spans="2:5" ht="15" customHeight="1">
      <c r="B12" s="11" t="s">
        <v>1299</v>
      </c>
      <c r="C12" s="12" t="s">
        <v>1122</v>
      </c>
      <c r="D12" s="365"/>
      <c r="E12" s="366"/>
    </row>
    <row r="13" spans="2:5" ht="12.75">
      <c r="B13" s="11" t="s">
        <v>1300</v>
      </c>
      <c r="C13" s="12" t="s">
        <v>1122</v>
      </c>
      <c r="D13" s="365"/>
      <c r="E13" s="366"/>
    </row>
    <row r="14" spans="2:5" ht="12.75">
      <c r="B14" s="11" t="s">
        <v>1301</v>
      </c>
      <c r="C14" s="12" t="s">
        <v>1122</v>
      </c>
      <c r="D14" s="365"/>
      <c r="E14" s="366"/>
    </row>
    <row r="15" spans="2:5" ht="24.75" customHeight="1">
      <c r="B15" s="11" t="s">
        <v>1471</v>
      </c>
      <c r="C15" s="12" t="s">
        <v>1122</v>
      </c>
      <c r="D15" s="365"/>
      <c r="E15" s="366"/>
    </row>
    <row r="16" spans="2:5" ht="15" customHeight="1">
      <c r="B16" s="11" t="s">
        <v>1302</v>
      </c>
      <c r="C16" s="12" t="s">
        <v>1122</v>
      </c>
      <c r="D16" s="365"/>
      <c r="E16" s="366"/>
    </row>
    <row r="18" s="73" customFormat="1" ht="12"/>
    <row r="19" spans="5:6" s="73" customFormat="1" ht="12">
      <c r="E19" s="392"/>
      <c r="F19" s="392"/>
    </row>
    <row r="20" spans="7:8" ht="12.75">
      <c r="G20" s="377" t="s">
        <v>1370</v>
      </c>
      <c r="H20" s="377"/>
    </row>
    <row r="21" spans="7:8" ht="12.75">
      <c r="G21" s="376" t="s">
        <v>514</v>
      </c>
      <c r="H21" s="376"/>
    </row>
  </sheetData>
  <sheetProtection/>
  <mergeCells count="16">
    <mergeCell ref="G1:H1"/>
    <mergeCell ref="A2:H2"/>
    <mergeCell ref="D11:E11"/>
    <mergeCell ref="E19:F19"/>
    <mergeCell ref="D15:E15"/>
    <mergeCell ref="D12:E12"/>
    <mergeCell ref="D13:E13"/>
    <mergeCell ref="D14:E14"/>
    <mergeCell ref="D16:E16"/>
    <mergeCell ref="G20:H20"/>
    <mergeCell ref="G21:H21"/>
    <mergeCell ref="D10:E10"/>
    <mergeCell ref="D7:E7"/>
    <mergeCell ref="A4:A5"/>
    <mergeCell ref="D8:E8"/>
    <mergeCell ref="D9:E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J24"/>
  <sheetViews>
    <sheetView view="pageLayout" workbookViewId="0" topLeftCell="A1">
      <selection activeCell="F20" sqref="F20:H21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7109375" style="0" customWidth="1"/>
    <col min="6" max="6" width="16.8515625" style="0" customWidth="1"/>
    <col min="7" max="7" width="13.28125" style="0" customWidth="1"/>
    <col min="8" max="8" width="16.1406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242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1403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5" customHeight="1">
      <c r="A8" s="147">
        <v>1</v>
      </c>
      <c r="B8" s="153" t="s">
        <v>339</v>
      </c>
      <c r="C8" s="149" t="s">
        <v>517</v>
      </c>
      <c r="D8" s="149">
        <v>35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 customHeight="1">
      <c r="A14" s="164"/>
      <c r="B14" s="174" t="s">
        <v>210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32.25" customHeight="1">
      <c r="A15" s="164"/>
      <c r="B15" s="174" t="s">
        <v>340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30" customHeight="1">
      <c r="A16" s="164"/>
      <c r="B16" s="174" t="s">
        <v>211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212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78"/>
      <c r="B18" s="137"/>
      <c r="C18" s="137"/>
      <c r="D18" s="137"/>
      <c r="E18" s="137"/>
      <c r="F18" s="137"/>
      <c r="G18" s="178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137"/>
      <c r="G19" s="137"/>
      <c r="H19" s="178"/>
      <c r="I19" s="137"/>
      <c r="J19" s="137"/>
    </row>
    <row r="20" spans="1:10" s="136" customFormat="1" ht="12.75">
      <c r="A20" s="178"/>
      <c r="B20" s="178"/>
      <c r="C20" s="178"/>
      <c r="D20" s="178"/>
      <c r="E20" s="178"/>
      <c r="F20" s="446" t="s">
        <v>1390</v>
      </c>
      <c r="G20" s="454"/>
      <c r="H20" s="454"/>
      <c r="I20" s="137"/>
      <c r="J20" s="137"/>
    </row>
    <row r="21" spans="1:10" s="136" customFormat="1" ht="12.75" customHeight="1">
      <c r="A21" s="178"/>
      <c r="B21" s="178"/>
      <c r="C21" s="178"/>
      <c r="D21" s="178"/>
      <c r="E21" s="178"/>
      <c r="F21" s="447" t="s">
        <v>514</v>
      </c>
      <c r="G21" s="447"/>
      <c r="H21" s="447"/>
      <c r="I21" s="137"/>
      <c r="J21" s="137"/>
    </row>
    <row r="22" spans="1:10" s="136" customFormat="1" ht="12.75">
      <c r="A22" s="137"/>
      <c r="B22" s="137"/>
      <c r="C22" s="137"/>
      <c r="D22" s="137"/>
      <c r="E22" s="137"/>
      <c r="F22" s="186"/>
      <c r="G22" s="186"/>
      <c r="H22" s="178"/>
      <c r="I22" s="137"/>
      <c r="J22" s="137"/>
    </row>
    <row r="23" spans="6:8" ht="12.75">
      <c r="F23" s="178"/>
      <c r="G23" s="178"/>
      <c r="H23" s="178"/>
    </row>
    <row r="24" spans="6:8" ht="12.75">
      <c r="F24" s="442"/>
      <c r="G24" s="442"/>
      <c r="H24" s="137"/>
    </row>
  </sheetData>
  <sheetProtection/>
  <mergeCells count="6">
    <mergeCell ref="F24:G24"/>
    <mergeCell ref="A2:F2"/>
    <mergeCell ref="G2:H2"/>
    <mergeCell ref="B5:G5"/>
    <mergeCell ref="F20:H20"/>
    <mergeCell ref="F21:H21"/>
  </mergeCells>
  <printOptions/>
  <pageMargins left="0.7" right="0.7" top="0.75" bottom="0.75" header="0.3" footer="0.3"/>
  <pageSetup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J23"/>
  <sheetViews>
    <sheetView view="pageLayout" workbookViewId="0" topLeftCell="A4">
      <selection activeCell="E15" sqref="E15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7109375" style="0" customWidth="1"/>
    <col min="6" max="6" width="15.8515625" style="0" customWidth="1"/>
    <col min="7" max="7" width="14.28125" style="0" customWidth="1"/>
    <col min="8" max="8" width="16.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245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1401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9.5" customHeight="1">
      <c r="A8" s="147">
        <v>1</v>
      </c>
      <c r="B8" s="153" t="s">
        <v>214</v>
      </c>
      <c r="C8" s="149" t="s">
        <v>517</v>
      </c>
      <c r="D8" s="149">
        <v>35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32.25" customHeight="1">
      <c r="A14" s="164"/>
      <c r="B14" s="174" t="s">
        <v>215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33" customHeight="1">
      <c r="A15" s="164"/>
      <c r="B15" s="174" t="s">
        <v>216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36" customHeight="1">
      <c r="A16" s="164"/>
      <c r="B16" s="461" t="s">
        <v>217</v>
      </c>
      <c r="C16" s="461"/>
      <c r="D16" s="461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137"/>
      <c r="C17" s="137"/>
      <c r="D17" s="137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446" t="s">
        <v>1390</v>
      </c>
      <c r="G18" s="454"/>
      <c r="H18" s="454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447" t="s">
        <v>514</v>
      </c>
      <c r="G19" s="447"/>
      <c r="H19" s="447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137"/>
      <c r="G20" s="137"/>
      <c r="H20" s="178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186"/>
      <c r="G21" s="186"/>
      <c r="H21" s="178"/>
      <c r="I21" s="137"/>
      <c r="J21" s="137"/>
    </row>
    <row r="22" spans="6:8" ht="12.75">
      <c r="F22" s="178"/>
      <c r="G22" s="178"/>
      <c r="H22" s="178"/>
    </row>
    <row r="23" spans="6:8" ht="12.75">
      <c r="F23" s="442"/>
      <c r="G23" s="442"/>
      <c r="H23" s="137"/>
    </row>
  </sheetData>
  <sheetProtection/>
  <mergeCells count="7">
    <mergeCell ref="F23:G23"/>
    <mergeCell ref="A2:F2"/>
    <mergeCell ref="G2:H2"/>
    <mergeCell ref="B5:G5"/>
    <mergeCell ref="B16:D16"/>
    <mergeCell ref="F18:H18"/>
    <mergeCell ref="F19:H19"/>
  </mergeCells>
  <printOptions/>
  <pageMargins left="0.7" right="0.7" top="0.75" bottom="0.75" header="0.3" footer="0.3"/>
  <pageSetup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J28"/>
  <sheetViews>
    <sheetView view="pageLayout" workbookViewId="0" topLeftCell="A4">
      <selection activeCell="B21" sqref="B21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8515625" style="0" customWidth="1"/>
    <col min="6" max="6" width="16.7109375" style="0" customWidth="1"/>
    <col min="7" max="7" width="12.57421875" style="0" customWidth="1"/>
    <col min="8" max="8" width="17.281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247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1393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0.5" customHeight="1">
      <c r="A8" s="147">
        <v>1</v>
      </c>
      <c r="B8" s="153" t="s">
        <v>405</v>
      </c>
      <c r="C8" s="149" t="s">
        <v>517</v>
      </c>
      <c r="D8" s="149">
        <v>60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31.5" customHeight="1">
      <c r="A14" s="164"/>
      <c r="B14" s="174" t="s">
        <v>406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407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33" customHeight="1">
      <c r="A16" s="164"/>
      <c r="B16" s="174" t="s">
        <v>408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409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207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4" t="s">
        <v>341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709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4" t="s">
        <v>1473</v>
      </c>
      <c r="C21" s="157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12.75">
      <c r="A22" s="178"/>
      <c r="B22" s="137"/>
      <c r="C22" s="137"/>
      <c r="D22" s="137"/>
      <c r="E22" s="137"/>
      <c r="F22" s="137"/>
      <c r="G22" s="178"/>
      <c r="H22" s="178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137"/>
      <c r="G23" s="137"/>
      <c r="H23" s="178"/>
      <c r="I23" s="137"/>
      <c r="J23" s="137"/>
    </row>
    <row r="24" spans="1:10" s="136" customFormat="1" ht="12.75">
      <c r="A24" s="178"/>
      <c r="B24" s="178"/>
      <c r="C24" s="178"/>
      <c r="D24" s="178"/>
      <c r="E24" s="178"/>
      <c r="F24" s="446" t="s">
        <v>1389</v>
      </c>
      <c r="G24" s="454"/>
      <c r="H24" s="454"/>
      <c r="I24" s="137"/>
      <c r="J24" s="137"/>
    </row>
    <row r="25" spans="1:10" s="136" customFormat="1" ht="12.75" customHeight="1">
      <c r="A25" s="178"/>
      <c r="B25" s="178"/>
      <c r="C25" s="178"/>
      <c r="D25" s="178"/>
      <c r="E25" s="178"/>
      <c r="F25" s="447" t="s">
        <v>514</v>
      </c>
      <c r="G25" s="447"/>
      <c r="H25" s="447"/>
      <c r="I25" s="137"/>
      <c r="J25" s="137"/>
    </row>
    <row r="26" spans="1:10" s="136" customFormat="1" ht="12.75">
      <c r="A26" s="137"/>
      <c r="B26" s="137"/>
      <c r="C26" s="137"/>
      <c r="D26" s="137"/>
      <c r="E26" s="137"/>
      <c r="F26" s="186"/>
      <c r="G26" s="186"/>
      <c r="H26" s="178"/>
      <c r="I26" s="137"/>
      <c r="J26" s="137"/>
    </row>
    <row r="27" spans="6:8" ht="12.75">
      <c r="F27" s="178"/>
      <c r="G27" s="178"/>
      <c r="H27" s="178"/>
    </row>
    <row r="28" spans="6:8" ht="12.75">
      <c r="F28" s="442"/>
      <c r="G28" s="442"/>
      <c r="H28" s="137"/>
    </row>
  </sheetData>
  <sheetProtection/>
  <mergeCells count="6">
    <mergeCell ref="A2:F2"/>
    <mergeCell ref="G2:H2"/>
    <mergeCell ref="B5:G5"/>
    <mergeCell ref="F28:G28"/>
    <mergeCell ref="F24:H24"/>
    <mergeCell ref="F25:H25"/>
  </mergeCells>
  <printOptions/>
  <pageMargins left="0.7" right="0.7" top="0.75" bottom="0.75" header="0.3" footer="0.3"/>
  <pageSetup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J26"/>
  <sheetViews>
    <sheetView view="pageLayout" workbookViewId="0" topLeftCell="A1">
      <selection activeCell="A3" sqref="A3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7109375" style="0" customWidth="1"/>
    <col min="6" max="6" width="16.7109375" style="0" customWidth="1"/>
    <col min="7" max="7" width="13.00390625" style="0" customWidth="1"/>
    <col min="8" max="8" width="17.003906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250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1404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2.75" customHeight="1">
      <c r="A8" s="147">
        <v>1</v>
      </c>
      <c r="B8" s="153" t="s">
        <v>410</v>
      </c>
      <c r="C8" s="149" t="s">
        <v>517</v>
      </c>
      <c r="D8" s="149">
        <v>35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35.25" customHeight="1">
      <c r="A14" s="164"/>
      <c r="B14" s="174" t="s">
        <v>411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342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30" customHeight="1">
      <c r="A16" s="164"/>
      <c r="B16" s="174" t="s">
        <v>343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412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413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4" t="s">
        <v>344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78"/>
      <c r="B20" s="137"/>
      <c r="C20" s="137"/>
      <c r="D20" s="137"/>
      <c r="E20" s="137"/>
      <c r="F20" s="137"/>
      <c r="G20" s="178"/>
      <c r="H20" s="178"/>
      <c r="I20" s="137"/>
      <c r="J20" s="137"/>
    </row>
    <row r="21" spans="1:10" s="136" customFormat="1" ht="12.75">
      <c r="A21" s="178"/>
      <c r="B21" s="178"/>
      <c r="C21" s="178"/>
      <c r="D21" s="178"/>
      <c r="E21" s="178"/>
      <c r="F21" s="446" t="s">
        <v>1389</v>
      </c>
      <c r="G21" s="454"/>
      <c r="H21" s="454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447" t="s">
        <v>514</v>
      </c>
      <c r="G22" s="447"/>
      <c r="H22" s="447"/>
      <c r="I22" s="137"/>
      <c r="J22" s="137"/>
    </row>
    <row r="23" spans="1:10" s="136" customFormat="1" ht="12.75" customHeight="1">
      <c r="A23" s="178"/>
      <c r="B23" s="178"/>
      <c r="C23" s="178"/>
      <c r="D23" s="178"/>
      <c r="E23" s="178"/>
      <c r="F23" s="137"/>
      <c r="G23" s="137"/>
      <c r="H23" s="178"/>
      <c r="I23" s="137"/>
      <c r="J23" s="137"/>
    </row>
    <row r="24" spans="1:10" s="136" customFormat="1" ht="12.75">
      <c r="A24" s="137"/>
      <c r="B24" s="137"/>
      <c r="C24" s="137"/>
      <c r="D24" s="137"/>
      <c r="E24" s="137"/>
      <c r="F24" s="186"/>
      <c r="G24" s="186"/>
      <c r="H24" s="178"/>
      <c r="I24" s="137"/>
      <c r="J24" s="137"/>
    </row>
    <row r="25" spans="6:8" ht="12.75">
      <c r="F25" s="178"/>
      <c r="G25" s="178"/>
      <c r="H25" s="178"/>
    </row>
    <row r="26" spans="6:8" ht="12.75">
      <c r="F26" s="442"/>
      <c r="G26" s="442"/>
      <c r="H26" s="137"/>
    </row>
  </sheetData>
  <sheetProtection/>
  <mergeCells count="6">
    <mergeCell ref="A2:F2"/>
    <mergeCell ref="G2:H2"/>
    <mergeCell ref="B5:G5"/>
    <mergeCell ref="F26:G26"/>
    <mergeCell ref="F21:H21"/>
    <mergeCell ref="F22:H22"/>
  </mergeCells>
  <printOptions/>
  <pageMargins left="0.7" right="0.7" top="0.75" bottom="0.75" header="0.3" footer="0.3"/>
  <pageSetup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J56"/>
  <sheetViews>
    <sheetView view="pageLayout" workbookViewId="0" topLeftCell="A13">
      <selection activeCell="G48" sqref="G48:I49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9.00390625" style="0" customWidth="1"/>
    <col min="5" max="5" width="11.8515625" style="0" customWidth="1"/>
    <col min="6" max="6" width="14.8515625" style="0" customWidth="1"/>
    <col min="7" max="7" width="10.140625" style="0" customWidth="1"/>
    <col min="8" max="8" width="13.71093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253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51.75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1404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46.5" customHeight="1">
      <c r="A8" s="147">
        <v>1</v>
      </c>
      <c r="B8" s="153" t="s">
        <v>219</v>
      </c>
      <c r="C8" s="149" t="s">
        <v>517</v>
      </c>
      <c r="D8" s="149">
        <v>180</v>
      </c>
      <c r="E8" s="183"/>
      <c r="F8" s="184">
        <f>E8*D8</f>
        <v>0</v>
      </c>
      <c r="G8" s="151"/>
      <c r="H8" s="151"/>
      <c r="I8" s="151" t="s">
        <v>220</v>
      </c>
      <c r="J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221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222</v>
      </c>
      <c r="C15" s="151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1461</v>
      </c>
      <c r="C16" s="151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223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224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49.5" customHeight="1">
      <c r="A19" s="164"/>
      <c r="B19" s="174" t="s">
        <v>225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3.5" thickBot="1">
      <c r="A20" s="178"/>
      <c r="B20" s="343" t="s">
        <v>1459</v>
      </c>
      <c r="C20" s="343"/>
      <c r="D20" s="343"/>
      <c r="E20" s="137"/>
      <c r="F20" s="137"/>
      <c r="G20" s="178"/>
      <c r="H20" s="178"/>
      <c r="I20" s="137"/>
      <c r="J20" s="137"/>
    </row>
    <row r="21" spans="1:10" s="136" customFormat="1" ht="39" thickBot="1">
      <c r="A21" s="164"/>
      <c r="B21" s="344" t="s">
        <v>1458</v>
      </c>
      <c r="C21" s="345" t="s">
        <v>1120</v>
      </c>
      <c r="D21" s="346" t="s">
        <v>1124</v>
      </c>
      <c r="E21" s="177"/>
      <c r="F21" s="169"/>
      <c r="G21" s="164"/>
      <c r="H21" s="164"/>
      <c r="I21" s="137"/>
      <c r="J21" s="137"/>
    </row>
    <row r="22" spans="1:10" s="136" customFormat="1" ht="12.75">
      <c r="A22" s="164"/>
      <c r="B22" s="347" t="s">
        <v>526</v>
      </c>
      <c r="C22" s="342" t="s">
        <v>1122</v>
      </c>
      <c r="D22" s="348"/>
      <c r="E22" s="173"/>
      <c r="F22" s="169"/>
      <c r="G22" s="164"/>
      <c r="H22" s="164"/>
      <c r="I22" s="137"/>
      <c r="J22" s="137"/>
    </row>
    <row r="23" spans="1:10" s="136" customFormat="1" ht="12.75">
      <c r="A23" s="164"/>
      <c r="B23" s="347" t="s">
        <v>125</v>
      </c>
      <c r="C23" s="342" t="s">
        <v>1122</v>
      </c>
      <c r="D23" s="348"/>
      <c r="E23" s="173"/>
      <c r="F23" s="169"/>
      <c r="G23" s="164"/>
      <c r="H23" s="164"/>
      <c r="I23" s="137"/>
      <c r="J23" s="137"/>
    </row>
    <row r="24" spans="1:10" s="136" customFormat="1" ht="12.75">
      <c r="A24" s="164"/>
      <c r="B24" s="341" t="s">
        <v>1123</v>
      </c>
      <c r="C24" s="349" t="s">
        <v>1122</v>
      </c>
      <c r="D24" s="350"/>
      <c r="E24" s="173"/>
      <c r="F24" s="169"/>
      <c r="G24" s="164"/>
      <c r="H24" s="164"/>
      <c r="I24" s="137"/>
      <c r="J24" s="137"/>
    </row>
    <row r="25" spans="1:10" s="136" customFormat="1" ht="12.75">
      <c r="A25" s="164"/>
      <c r="B25" s="341" t="s">
        <v>1460</v>
      </c>
      <c r="C25" s="349" t="s">
        <v>1122</v>
      </c>
      <c r="D25" s="351"/>
      <c r="E25" s="177"/>
      <c r="F25" s="169"/>
      <c r="G25" s="164"/>
      <c r="H25" s="164"/>
      <c r="I25" s="137"/>
      <c r="J25" s="137"/>
    </row>
    <row r="26" spans="1:10" s="136" customFormat="1" ht="25.5">
      <c r="A26" s="164"/>
      <c r="B26" s="341" t="s">
        <v>1474</v>
      </c>
      <c r="C26" s="342" t="s">
        <v>1122</v>
      </c>
      <c r="D26" s="351"/>
      <c r="E26" s="177"/>
      <c r="F26" s="169"/>
      <c r="G26" s="164"/>
      <c r="H26" s="164"/>
      <c r="I26" s="137"/>
      <c r="J26" s="137"/>
    </row>
    <row r="27" spans="1:10" s="136" customFormat="1" ht="12.75">
      <c r="A27" s="164"/>
      <c r="B27" s="341" t="s">
        <v>1462</v>
      </c>
      <c r="C27" s="342" t="s">
        <v>1122</v>
      </c>
      <c r="D27" s="351"/>
      <c r="E27" s="177"/>
      <c r="F27" s="169"/>
      <c r="G27" s="164"/>
      <c r="H27" s="164"/>
      <c r="I27" s="137"/>
      <c r="J27" s="137"/>
    </row>
    <row r="28" spans="1:10" s="136" customFormat="1" ht="12.75">
      <c r="A28" s="164"/>
      <c r="B28" s="341" t="s">
        <v>1463</v>
      </c>
      <c r="C28" s="349" t="s">
        <v>1122</v>
      </c>
      <c r="D28" s="351"/>
      <c r="E28" s="177"/>
      <c r="F28" s="169"/>
      <c r="G28" s="164"/>
      <c r="H28" s="164"/>
      <c r="I28" s="137"/>
      <c r="J28" s="137"/>
    </row>
    <row r="29" spans="1:10" s="136" customFormat="1" ht="12.75">
      <c r="A29" s="164"/>
      <c r="B29" s="341" t="s">
        <v>1464</v>
      </c>
      <c r="C29" s="349" t="s">
        <v>1122</v>
      </c>
      <c r="D29" s="351"/>
      <c r="E29" s="177"/>
      <c r="F29" s="169"/>
      <c r="G29" s="164"/>
      <c r="H29" s="164"/>
      <c r="I29" s="137"/>
      <c r="J29" s="137"/>
    </row>
    <row r="30" spans="1:10" s="136" customFormat="1" ht="12.75">
      <c r="A30" s="164"/>
      <c r="B30" s="341" t="s">
        <v>1465</v>
      </c>
      <c r="C30" s="349" t="s">
        <v>1122</v>
      </c>
      <c r="D30" s="351"/>
      <c r="E30" s="177"/>
      <c r="F30" s="169"/>
      <c r="G30" s="164"/>
      <c r="H30" s="164"/>
      <c r="I30" s="137"/>
      <c r="J30" s="137"/>
    </row>
    <row r="31" spans="1:10" s="136" customFormat="1" ht="12.75">
      <c r="A31" s="164"/>
      <c r="B31" s="341" t="s">
        <v>1466</v>
      </c>
      <c r="C31" s="349" t="s">
        <v>1122</v>
      </c>
      <c r="D31" s="351"/>
      <c r="E31" s="177"/>
      <c r="F31" s="169"/>
      <c r="G31" s="164"/>
      <c r="H31" s="164"/>
      <c r="I31" s="137"/>
      <c r="J31" s="137"/>
    </row>
    <row r="32" spans="1:10" s="136" customFormat="1" ht="12.75">
      <c r="A32" s="164"/>
      <c r="B32" s="341" t="s">
        <v>1467</v>
      </c>
      <c r="C32" s="349" t="s">
        <v>1122</v>
      </c>
      <c r="D32" s="351"/>
      <c r="E32" s="177"/>
      <c r="F32" s="169"/>
      <c r="G32" s="164"/>
      <c r="H32" s="164"/>
      <c r="I32" s="137"/>
      <c r="J32" s="137"/>
    </row>
    <row r="33" spans="1:10" s="136" customFormat="1" ht="12.75">
      <c r="A33" s="164"/>
      <c r="B33" s="341" t="s">
        <v>1468</v>
      </c>
      <c r="C33" s="349" t="s">
        <v>1122</v>
      </c>
      <c r="D33" s="351"/>
      <c r="E33" s="177"/>
      <c r="F33" s="169"/>
      <c r="G33" s="164"/>
      <c r="H33" s="164"/>
      <c r="I33" s="137"/>
      <c r="J33" s="137"/>
    </row>
    <row r="34" spans="1:10" s="136" customFormat="1" ht="12.75">
      <c r="A34" s="164"/>
      <c r="B34" s="341" t="s">
        <v>1469</v>
      </c>
      <c r="C34" s="349" t="s">
        <v>1122</v>
      </c>
      <c r="D34" s="351"/>
      <c r="E34" s="177"/>
      <c r="F34" s="169"/>
      <c r="G34" s="164"/>
      <c r="H34" s="164"/>
      <c r="I34" s="137"/>
      <c r="J34" s="137"/>
    </row>
    <row r="35" spans="1:10" s="136" customFormat="1" ht="25.5">
      <c r="A35" s="164"/>
      <c r="B35" s="341" t="s">
        <v>1470</v>
      </c>
      <c r="C35" s="349" t="s">
        <v>1122</v>
      </c>
      <c r="D35" s="351"/>
      <c r="E35" s="177"/>
      <c r="F35" s="169"/>
      <c r="G35" s="164"/>
      <c r="H35" s="164"/>
      <c r="I35" s="137"/>
      <c r="J35" s="137"/>
    </row>
    <row r="36" spans="1:10" s="136" customFormat="1" ht="13.5" thickBot="1">
      <c r="A36" s="178"/>
      <c r="B36" s="343" t="s">
        <v>1459</v>
      </c>
      <c r="C36" s="343"/>
      <c r="D36" s="343"/>
      <c r="E36" s="137"/>
      <c r="F36" s="137"/>
      <c r="G36" s="178"/>
      <c r="H36" s="178"/>
      <c r="I36" s="137"/>
      <c r="J36" s="137"/>
    </row>
    <row r="37" spans="1:10" s="136" customFormat="1" ht="39" thickBot="1">
      <c r="A37" s="164"/>
      <c r="B37" s="344" t="s">
        <v>1458</v>
      </c>
      <c r="C37" s="345" t="s">
        <v>1120</v>
      </c>
      <c r="D37" s="346" t="s">
        <v>1124</v>
      </c>
      <c r="E37" s="177"/>
      <c r="F37" s="169"/>
      <c r="G37" s="164"/>
      <c r="H37" s="164"/>
      <c r="I37" s="137"/>
      <c r="J37" s="137"/>
    </row>
    <row r="38" spans="1:10" s="136" customFormat="1" ht="12.75">
      <c r="A38" s="164"/>
      <c r="B38" s="347" t="s">
        <v>526</v>
      </c>
      <c r="C38" s="342" t="s">
        <v>1122</v>
      </c>
      <c r="D38" s="348"/>
      <c r="E38" s="173"/>
      <c r="F38" s="169"/>
      <c r="G38" s="164"/>
      <c r="H38" s="164"/>
      <c r="I38" s="137"/>
      <c r="J38" s="137"/>
    </row>
    <row r="39" spans="1:10" s="136" customFormat="1" ht="12.75">
      <c r="A39" s="164"/>
      <c r="B39" s="347" t="s">
        <v>125</v>
      </c>
      <c r="C39" s="342" t="s">
        <v>1122</v>
      </c>
      <c r="D39" s="348"/>
      <c r="E39" s="173"/>
      <c r="F39" s="169"/>
      <c r="G39" s="164"/>
      <c r="H39" s="164"/>
      <c r="I39" s="137"/>
      <c r="J39" s="137"/>
    </row>
    <row r="40" spans="1:10" s="136" customFormat="1" ht="12.75">
      <c r="A40" s="164"/>
      <c r="B40" s="341" t="s">
        <v>1123</v>
      </c>
      <c r="C40" s="349" t="s">
        <v>1122</v>
      </c>
      <c r="D40" s="350"/>
      <c r="E40" s="173"/>
      <c r="F40" s="169"/>
      <c r="G40" s="164"/>
      <c r="H40" s="164"/>
      <c r="I40" s="137"/>
      <c r="J40" s="137"/>
    </row>
    <row r="41" spans="1:10" s="136" customFormat="1" ht="25.5">
      <c r="A41" s="164"/>
      <c r="B41" s="341" t="s">
        <v>1475</v>
      </c>
      <c r="C41" s="349" t="s">
        <v>1122</v>
      </c>
      <c r="D41" s="351"/>
      <c r="E41" s="177"/>
      <c r="F41" s="169"/>
      <c r="G41" s="164"/>
      <c r="H41" s="164"/>
      <c r="I41" s="137"/>
      <c r="J41" s="137"/>
    </row>
    <row r="42" spans="1:10" s="136" customFormat="1" ht="25.5">
      <c r="A42" s="164"/>
      <c r="B42" s="341" t="s">
        <v>1476</v>
      </c>
      <c r="C42" s="342" t="s">
        <v>1122</v>
      </c>
      <c r="D42" s="351"/>
      <c r="E42" s="177"/>
      <c r="F42" s="169"/>
      <c r="G42" s="164"/>
      <c r="H42" s="164"/>
      <c r="I42" s="137"/>
      <c r="J42" s="137"/>
    </row>
    <row r="43" spans="1:10" s="136" customFormat="1" ht="12.75">
      <c r="A43" s="164"/>
      <c r="B43" s="341" t="s">
        <v>1477</v>
      </c>
      <c r="C43" s="342" t="s">
        <v>1122</v>
      </c>
      <c r="D43" s="351"/>
      <c r="E43" s="177"/>
      <c r="F43" s="169"/>
      <c r="G43" s="164"/>
      <c r="H43" s="164"/>
      <c r="I43" s="137"/>
      <c r="J43" s="137"/>
    </row>
    <row r="44" spans="1:10" s="136" customFormat="1" ht="12.75">
      <c r="A44" s="164"/>
      <c r="B44" s="341" t="s">
        <v>1478</v>
      </c>
      <c r="C44" s="349" t="s">
        <v>1122</v>
      </c>
      <c r="D44" s="351"/>
      <c r="E44" s="177"/>
      <c r="F44" s="169"/>
      <c r="G44" s="164"/>
      <c r="H44" s="164"/>
      <c r="I44" s="137"/>
      <c r="J44" s="137"/>
    </row>
    <row r="45" spans="1:10" s="136" customFormat="1" ht="12.75">
      <c r="A45" s="164"/>
      <c r="B45" s="341" t="s">
        <v>1479</v>
      </c>
      <c r="C45" s="349" t="s">
        <v>1122</v>
      </c>
      <c r="D45" s="351"/>
      <c r="E45" s="177"/>
      <c r="F45" s="169"/>
      <c r="G45" s="164"/>
      <c r="H45" s="164"/>
      <c r="I45" s="137"/>
      <c r="J45" s="137"/>
    </row>
    <row r="46" spans="1:10" s="136" customFormat="1" ht="25.5">
      <c r="A46" s="164"/>
      <c r="B46" s="341" t="s">
        <v>1480</v>
      </c>
      <c r="C46" s="349" t="s">
        <v>1122</v>
      </c>
      <c r="D46" s="351"/>
      <c r="E46" s="177"/>
      <c r="F46" s="169"/>
      <c r="G46" s="164"/>
      <c r="H46" s="164"/>
      <c r="I46" s="137"/>
      <c r="J46" s="137"/>
    </row>
    <row r="47" spans="1:10" s="136" customFormat="1" ht="12.75">
      <c r="A47" s="164"/>
      <c r="B47" s="341" t="s">
        <v>1481</v>
      </c>
      <c r="C47" s="349" t="s">
        <v>1122</v>
      </c>
      <c r="D47" s="351"/>
      <c r="E47" s="177"/>
      <c r="F47" s="169"/>
      <c r="G47" s="164"/>
      <c r="H47" s="164"/>
      <c r="I47" s="137"/>
      <c r="J47" s="137"/>
    </row>
    <row r="48" spans="1:10" s="136" customFormat="1" ht="12.75">
      <c r="A48" s="164"/>
      <c r="B48" s="341" t="s">
        <v>1482</v>
      </c>
      <c r="C48" s="349" t="s">
        <v>1122</v>
      </c>
      <c r="D48" s="351"/>
      <c r="E48" s="177"/>
      <c r="F48" s="169"/>
      <c r="G48" s="446" t="s">
        <v>1389</v>
      </c>
      <c r="H48" s="454"/>
      <c r="I48" s="454"/>
      <c r="J48" s="137"/>
    </row>
    <row r="49" spans="1:10" s="136" customFormat="1" ht="12.75">
      <c r="A49" s="164"/>
      <c r="B49" s="341" t="s">
        <v>1483</v>
      </c>
      <c r="C49" s="349" t="s">
        <v>1122</v>
      </c>
      <c r="D49" s="351"/>
      <c r="E49" s="177"/>
      <c r="F49" s="169"/>
      <c r="G49" s="447" t="s">
        <v>514</v>
      </c>
      <c r="H49" s="447"/>
      <c r="I49" s="447"/>
      <c r="J49" s="137"/>
    </row>
    <row r="50" spans="1:10" s="136" customFormat="1" ht="40.5" customHeight="1">
      <c r="A50" s="164"/>
      <c r="B50" s="341" t="s">
        <v>1484</v>
      </c>
      <c r="C50" s="349" t="s">
        <v>1122</v>
      </c>
      <c r="D50" s="351"/>
      <c r="E50" s="177"/>
      <c r="F50" s="169"/>
      <c r="G50" s="164"/>
      <c r="H50" s="164"/>
      <c r="I50" s="137"/>
      <c r="J50" s="137"/>
    </row>
    <row r="51" spans="1:10" s="136" customFormat="1" ht="12.75">
      <c r="A51" s="178"/>
      <c r="B51" s="178"/>
      <c r="C51" s="178"/>
      <c r="D51" s="178"/>
      <c r="E51" s="178"/>
      <c r="F51" s="137"/>
      <c r="G51" s="137"/>
      <c r="H51" s="178"/>
      <c r="I51" s="137"/>
      <c r="J51" s="137"/>
    </row>
    <row r="52" spans="1:10" s="136" customFormat="1" ht="12.75">
      <c r="A52" s="178"/>
      <c r="B52" s="178"/>
      <c r="C52" s="178"/>
      <c r="D52" s="178"/>
      <c r="E52" s="178"/>
      <c r="I52" s="137"/>
      <c r="J52" s="137"/>
    </row>
    <row r="53" spans="1:10" s="136" customFormat="1" ht="12.75" customHeight="1">
      <c r="A53" s="178"/>
      <c r="B53" s="178"/>
      <c r="C53" s="178"/>
      <c r="D53" s="178"/>
      <c r="E53" s="178"/>
      <c r="I53" s="137"/>
      <c r="J53" s="137"/>
    </row>
    <row r="54" spans="1:10" s="136" customFormat="1" ht="12.75">
      <c r="A54" s="137"/>
      <c r="B54" s="137"/>
      <c r="C54" s="137"/>
      <c r="D54" s="137"/>
      <c r="E54" s="137"/>
      <c r="F54" s="186"/>
      <c r="G54" s="186"/>
      <c r="H54" s="178"/>
      <c r="I54" s="137"/>
      <c r="J54" s="137"/>
    </row>
    <row r="55" spans="6:8" ht="12" customHeight="1">
      <c r="F55" s="178"/>
      <c r="G55" s="178"/>
      <c r="H55" s="178"/>
    </row>
    <row r="56" spans="6:8" ht="12.75" hidden="1">
      <c r="F56" s="442"/>
      <c r="G56" s="442"/>
      <c r="H56" s="137"/>
    </row>
  </sheetData>
  <sheetProtection/>
  <mergeCells count="6">
    <mergeCell ref="F56:G56"/>
    <mergeCell ref="A2:F2"/>
    <mergeCell ref="G2:H2"/>
    <mergeCell ref="B5:G5"/>
    <mergeCell ref="G48:I48"/>
    <mergeCell ref="G49:I49"/>
  </mergeCells>
  <printOptions/>
  <pageMargins left="0.7" right="0.7" top="0.75" bottom="0.75" header="0.3" footer="0.3"/>
  <pageSetup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4">
      <selection activeCell="E24" sqref="E24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1.140625" style="0" customWidth="1"/>
    <col min="6" max="6" width="14.140625" style="0" customWidth="1"/>
    <col min="7" max="7" width="10.140625" style="0" customWidth="1"/>
    <col min="8" max="8" width="14.00390625" style="0" customWidth="1"/>
    <col min="9" max="9" width="11.0039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3.5" thickBot="1">
      <c r="A4" s="140"/>
      <c r="B4" s="445" t="s">
        <v>258</v>
      </c>
      <c r="C4" s="445"/>
      <c r="D4" s="445"/>
      <c r="E4" s="445"/>
      <c r="F4" s="445"/>
      <c r="G4" s="445"/>
      <c r="H4" s="140"/>
      <c r="I4" s="137"/>
      <c r="J4" s="137"/>
    </row>
    <row r="5" spans="1:10" s="136" customFormat="1" ht="39" thickBot="1">
      <c r="A5" s="141" t="s">
        <v>1110</v>
      </c>
      <c r="B5" s="142" t="s">
        <v>1112</v>
      </c>
      <c r="C5" s="142" t="s">
        <v>1113</v>
      </c>
      <c r="D5" s="142" t="s">
        <v>1118</v>
      </c>
      <c r="E5" s="142" t="s">
        <v>1119</v>
      </c>
      <c r="F5" s="142" t="s">
        <v>99</v>
      </c>
      <c r="G5" s="142" t="s">
        <v>1248</v>
      </c>
      <c r="H5" s="142" t="s">
        <v>1405</v>
      </c>
      <c r="I5" s="143" t="s">
        <v>100</v>
      </c>
      <c r="J5" s="137"/>
    </row>
    <row r="6" spans="1:10" s="136" customFormat="1" ht="13.5" thickBot="1">
      <c r="A6" s="144" t="s">
        <v>1111</v>
      </c>
      <c r="B6" s="145" t="s">
        <v>1111</v>
      </c>
      <c r="C6" s="145" t="s">
        <v>1111</v>
      </c>
      <c r="D6" s="145" t="s">
        <v>1111</v>
      </c>
      <c r="E6" s="145" t="s">
        <v>1116</v>
      </c>
      <c r="F6" s="145" t="s">
        <v>1116</v>
      </c>
      <c r="G6" s="145" t="s">
        <v>1111</v>
      </c>
      <c r="H6" s="145" t="s">
        <v>1111</v>
      </c>
      <c r="I6" s="146" t="s">
        <v>1111</v>
      </c>
      <c r="J6" s="137"/>
    </row>
    <row r="7" spans="1:10" s="136" customFormat="1" ht="39" customHeight="1">
      <c r="A7" s="147">
        <v>1</v>
      </c>
      <c r="B7" s="153" t="s">
        <v>227</v>
      </c>
      <c r="C7" s="149" t="s">
        <v>517</v>
      </c>
      <c r="D7" s="149">
        <v>35</v>
      </c>
      <c r="E7" s="183"/>
      <c r="F7" s="184">
        <f>E7*D7</f>
        <v>0</v>
      </c>
      <c r="G7" s="151"/>
      <c r="H7" s="151"/>
      <c r="I7" s="151" t="s">
        <v>228</v>
      </c>
      <c r="J7" s="137"/>
    </row>
    <row r="8" spans="1:8" s="163" customFormat="1" ht="21.75" customHeight="1" thickBot="1">
      <c r="A8" s="158"/>
      <c r="B8" s="159"/>
      <c r="C8" s="160"/>
      <c r="D8" s="158"/>
      <c r="E8" s="161"/>
      <c r="F8" s="185"/>
      <c r="G8" s="158"/>
      <c r="H8" s="158"/>
    </row>
    <row r="9" spans="1:10" s="136" customFormat="1" ht="39" thickBot="1">
      <c r="A9" s="164"/>
      <c r="B9" s="165" t="s">
        <v>117</v>
      </c>
      <c r="C9" s="166" t="s">
        <v>1120</v>
      </c>
      <c r="D9" s="167" t="s">
        <v>1124</v>
      </c>
      <c r="E9" s="177"/>
      <c r="F9" s="169"/>
      <c r="G9" s="164"/>
      <c r="H9" s="164"/>
      <c r="I9" s="137"/>
      <c r="J9" s="137"/>
    </row>
    <row r="10" spans="1:10" s="136" customFormat="1" ht="12.75">
      <c r="A10" s="164"/>
      <c r="B10" s="171" t="s">
        <v>526</v>
      </c>
      <c r="C10" s="151" t="s">
        <v>1122</v>
      </c>
      <c r="D10" s="172"/>
      <c r="E10" s="173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125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4" t="s">
        <v>1123</v>
      </c>
      <c r="C12" s="157" t="s">
        <v>1122</v>
      </c>
      <c r="D12" s="175"/>
      <c r="E12" s="173"/>
      <c r="F12" s="169"/>
      <c r="G12" s="164"/>
      <c r="H12" s="164"/>
      <c r="I12" s="137"/>
      <c r="J12" s="137"/>
    </row>
    <row r="13" spans="1:10" s="136" customFormat="1" ht="42" customHeight="1">
      <c r="A13" s="164"/>
      <c r="B13" s="174" t="s">
        <v>229</v>
      </c>
      <c r="C13" s="157" t="s">
        <v>1122</v>
      </c>
      <c r="D13" s="176"/>
      <c r="E13" s="177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230</v>
      </c>
      <c r="C14" s="151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231</v>
      </c>
      <c r="C15" s="151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232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233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28.5" customHeight="1">
      <c r="A18" s="164"/>
      <c r="B18" s="174" t="s">
        <v>234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42" customHeight="1">
      <c r="A19" s="164"/>
      <c r="B19" s="174" t="s">
        <v>345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30.75" customHeight="1">
      <c r="A20" s="164"/>
      <c r="B20" s="174" t="s">
        <v>235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78"/>
      <c r="B21" s="137"/>
      <c r="C21" s="137"/>
      <c r="D21" s="137"/>
      <c r="E21" s="137"/>
      <c r="F21" s="137"/>
      <c r="G21" s="178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446" t="s">
        <v>1390</v>
      </c>
      <c r="G22" s="454"/>
      <c r="H22" s="454"/>
      <c r="I22" s="137"/>
      <c r="J22" s="137"/>
    </row>
    <row r="23" spans="1:10" s="136" customFormat="1" ht="12.75">
      <c r="A23" s="178"/>
      <c r="B23" s="178"/>
      <c r="C23" s="178"/>
      <c r="D23" s="178"/>
      <c r="E23" s="178"/>
      <c r="F23" s="447" t="s">
        <v>514</v>
      </c>
      <c r="G23" s="447"/>
      <c r="H23" s="447"/>
      <c r="I23" s="137"/>
      <c r="J23" s="137"/>
    </row>
    <row r="24" spans="1:10" s="136" customFormat="1" ht="12.75" customHeight="1">
      <c r="A24" s="178"/>
      <c r="B24" s="178"/>
      <c r="C24" s="178"/>
      <c r="D24" s="178"/>
      <c r="E24" s="178"/>
      <c r="F24" s="137"/>
      <c r="G24" s="137"/>
      <c r="H24" s="178"/>
      <c r="I24" s="137"/>
      <c r="J24" s="137"/>
    </row>
    <row r="25" spans="1:10" s="136" customFormat="1" ht="12.75">
      <c r="A25" s="137"/>
      <c r="B25" s="137"/>
      <c r="C25" s="137"/>
      <c r="D25" s="137"/>
      <c r="E25" s="137"/>
      <c r="F25" s="186"/>
      <c r="G25" s="186"/>
      <c r="H25" s="178"/>
      <c r="I25" s="137"/>
      <c r="J25" s="137"/>
    </row>
    <row r="26" spans="6:8" ht="0.75" customHeight="1">
      <c r="F26" s="178"/>
      <c r="G26" s="178"/>
      <c r="H26" s="178"/>
    </row>
    <row r="27" spans="6:8" ht="12.75" hidden="1">
      <c r="F27" s="442"/>
      <c r="G27" s="442"/>
      <c r="H27" s="137"/>
    </row>
  </sheetData>
  <sheetProtection/>
  <mergeCells count="6">
    <mergeCell ref="F27:G27"/>
    <mergeCell ref="A2:F2"/>
    <mergeCell ref="G2:H2"/>
    <mergeCell ref="B4:G4"/>
    <mergeCell ref="F22:H22"/>
    <mergeCell ref="F23:H23"/>
  </mergeCells>
  <printOptions/>
  <pageMargins left="0.7" right="0.7" top="0.75" bottom="0.75" header="0.3" footer="0.3"/>
  <pageSetup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J22"/>
  <sheetViews>
    <sheetView view="pageLayout" workbookViewId="0" topLeftCell="A1">
      <selection activeCell="E19" sqref="E19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421875" style="0" customWidth="1"/>
    <col min="6" max="6" width="16.7109375" style="0" customWidth="1"/>
    <col min="7" max="7" width="14.00390625" style="0" customWidth="1"/>
    <col min="8" max="8" width="16.0039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259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1394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6.75" customHeight="1">
      <c r="A8" s="147">
        <v>1</v>
      </c>
      <c r="B8" s="277" t="s">
        <v>377</v>
      </c>
      <c r="C8" s="149" t="s">
        <v>517</v>
      </c>
      <c r="D8" s="149">
        <v>100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89.25">
      <c r="A14" s="164"/>
      <c r="B14" s="174" t="s">
        <v>1456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237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78"/>
      <c r="B16" s="137"/>
      <c r="C16" s="137"/>
      <c r="D16" s="137"/>
      <c r="E16" s="137"/>
      <c r="F16" s="137"/>
      <c r="G16" s="178"/>
      <c r="H16" s="178"/>
      <c r="I16" s="137"/>
      <c r="J16" s="137"/>
    </row>
    <row r="17" spans="1:10" s="136" customFormat="1" ht="12.75">
      <c r="A17" s="178"/>
      <c r="B17" s="178"/>
      <c r="C17" s="178"/>
      <c r="D17" s="178"/>
      <c r="E17" s="178"/>
      <c r="F17" s="137"/>
      <c r="G17" s="137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446" t="s">
        <v>1445</v>
      </c>
      <c r="G18" s="454"/>
      <c r="H18" s="454"/>
      <c r="I18" s="137"/>
      <c r="J18" s="137"/>
    </row>
    <row r="19" spans="1:10" s="136" customFormat="1" ht="12.75" customHeight="1">
      <c r="A19" s="178"/>
      <c r="B19" s="178"/>
      <c r="C19" s="178"/>
      <c r="D19" s="178"/>
      <c r="E19" s="178"/>
      <c r="F19" s="447" t="s">
        <v>514</v>
      </c>
      <c r="G19" s="447"/>
      <c r="H19" s="447"/>
      <c r="I19" s="137"/>
      <c r="J19" s="137"/>
    </row>
    <row r="20" spans="1:10" s="136" customFormat="1" ht="12.75">
      <c r="A20" s="137"/>
      <c r="B20" s="137"/>
      <c r="C20" s="137"/>
      <c r="D20" s="137"/>
      <c r="E20" s="137"/>
      <c r="F20" s="186"/>
      <c r="G20" s="186"/>
      <c r="H20" s="178"/>
      <c r="I20" s="137"/>
      <c r="J20" s="137"/>
    </row>
    <row r="21" spans="6:8" ht="12.75">
      <c r="F21" s="178"/>
      <c r="G21" s="178"/>
      <c r="H21" s="178"/>
    </row>
    <row r="22" spans="6:8" ht="12.75">
      <c r="F22" s="442"/>
      <c r="G22" s="442"/>
      <c r="H22" s="137"/>
    </row>
  </sheetData>
  <sheetProtection/>
  <mergeCells count="6">
    <mergeCell ref="F22:G22"/>
    <mergeCell ref="A2:F2"/>
    <mergeCell ref="G2:H2"/>
    <mergeCell ref="B5:G5"/>
    <mergeCell ref="F18:H18"/>
    <mergeCell ref="F19:H19"/>
  </mergeCells>
  <printOptions/>
  <pageMargins left="0.7" right="0.7" top="0.75" bottom="0.75" header="0.3" footer="0.3"/>
  <pageSetup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J24"/>
  <sheetViews>
    <sheetView view="pageLayout" workbookViewId="0" topLeftCell="A1">
      <selection activeCell="F8" sqref="F8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8.7109375" style="0" customWidth="1"/>
    <col min="5" max="5" width="11.8515625" style="0" customWidth="1"/>
    <col min="6" max="6" width="13.28125" style="0" customWidth="1"/>
    <col min="7" max="7" width="11.7109375" style="0" customWidth="1"/>
    <col min="8" max="8" width="14.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346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1406</v>
      </c>
      <c r="I6" s="142" t="s">
        <v>100</v>
      </c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45" t="s">
        <v>1111</v>
      </c>
    </row>
    <row r="8" spans="1:9" s="136" customFormat="1" ht="36.75" customHeight="1">
      <c r="A8" s="147">
        <v>1</v>
      </c>
      <c r="B8" s="153" t="s">
        <v>238</v>
      </c>
      <c r="C8" s="149" t="s">
        <v>517</v>
      </c>
      <c r="D8" s="149">
        <v>1600</v>
      </c>
      <c r="E8" s="183"/>
      <c r="F8" s="184">
        <f>E8*D8</f>
        <v>0</v>
      </c>
      <c r="G8" s="151"/>
      <c r="H8" s="189"/>
      <c r="I8" s="151" t="s">
        <v>328</v>
      </c>
    </row>
    <row r="9" spans="1:9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  <c r="I9" s="137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63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347</v>
      </c>
      <c r="C14" s="157" t="s">
        <v>1122</v>
      </c>
      <c r="D14" s="175"/>
      <c r="E14" s="173"/>
      <c r="F14" s="169"/>
      <c r="G14" s="164"/>
      <c r="H14" s="164"/>
      <c r="I14" s="137"/>
      <c r="J14" s="137"/>
    </row>
    <row r="15" spans="1:10" s="136" customFormat="1" ht="34.5" customHeight="1">
      <c r="A15" s="164"/>
      <c r="B15" s="174" t="s">
        <v>348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34.5" customHeight="1">
      <c r="A16" s="164"/>
      <c r="B16" s="174" t="s">
        <v>239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137"/>
      <c r="C17" s="137"/>
      <c r="D17" s="137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137"/>
      <c r="G18" s="137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137"/>
      <c r="G19" s="137"/>
      <c r="H19" s="178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446" t="s">
        <v>1389</v>
      </c>
      <c r="G20" s="454"/>
      <c r="H20" s="454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447" t="s">
        <v>514</v>
      </c>
      <c r="G21" s="447"/>
      <c r="H21" s="447"/>
      <c r="I21" s="137"/>
      <c r="J21" s="137"/>
    </row>
    <row r="22" spans="6:9" ht="12.75">
      <c r="F22" s="186"/>
      <c r="G22" s="186"/>
      <c r="H22" s="178"/>
      <c r="I22" s="137"/>
    </row>
    <row r="23" spans="6:9" ht="12.75">
      <c r="F23" s="178"/>
      <c r="G23" s="178"/>
      <c r="H23" s="178"/>
      <c r="I23" s="137"/>
    </row>
    <row r="24" spans="6:9" ht="12.75">
      <c r="F24" s="442"/>
      <c r="G24" s="442"/>
      <c r="H24" s="137"/>
      <c r="I24" s="137"/>
    </row>
  </sheetData>
  <sheetProtection/>
  <mergeCells count="6">
    <mergeCell ref="F24:G24"/>
    <mergeCell ref="A2:F2"/>
    <mergeCell ref="G2:H2"/>
    <mergeCell ref="B5:G5"/>
    <mergeCell ref="F20:H20"/>
    <mergeCell ref="F21:H21"/>
  </mergeCells>
  <printOptions/>
  <pageMargins left="0.7" right="0.7" top="0.75" bottom="0.75" header="0.3" footer="0.3"/>
  <pageSetup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J22"/>
  <sheetViews>
    <sheetView view="pageLayout" workbookViewId="0" topLeftCell="A1">
      <selection activeCell="F19" sqref="F19:H19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2.140625" style="0" customWidth="1"/>
    <col min="6" max="6" width="17.140625" style="0" customWidth="1"/>
    <col min="7" max="7" width="13.8515625" style="0" customWidth="1"/>
    <col min="8" max="8" width="17.0039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349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1392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1.25" customHeight="1">
      <c r="A8" s="147">
        <v>1</v>
      </c>
      <c r="B8" s="153" t="s">
        <v>350</v>
      </c>
      <c r="C8" s="149" t="s">
        <v>517</v>
      </c>
      <c r="D8" s="149">
        <v>60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241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78"/>
      <c r="B15" s="137"/>
      <c r="C15" s="137"/>
      <c r="D15" s="137"/>
      <c r="E15" s="137"/>
      <c r="F15" s="137"/>
      <c r="G15" s="178"/>
      <c r="H15" s="178"/>
      <c r="I15" s="137"/>
      <c r="J15" s="137"/>
    </row>
    <row r="16" spans="1:10" s="136" customFormat="1" ht="12.75">
      <c r="A16" s="178"/>
      <c r="B16" s="178"/>
      <c r="C16" s="178"/>
      <c r="D16" s="178"/>
      <c r="E16" s="178"/>
      <c r="F16" s="137"/>
      <c r="G16" s="137"/>
      <c r="H16" s="178"/>
      <c r="I16" s="137"/>
      <c r="J16" s="137"/>
    </row>
    <row r="17" spans="1:10" s="136" customFormat="1" ht="12.75">
      <c r="A17" s="178"/>
      <c r="B17" s="178"/>
      <c r="C17" s="178"/>
      <c r="D17" s="178"/>
      <c r="E17" s="178"/>
      <c r="F17" s="332"/>
      <c r="G17" s="332"/>
      <c r="H17" s="333"/>
      <c r="I17" s="137"/>
      <c r="J17" s="137"/>
    </row>
    <row r="18" spans="1:10" s="136" customFormat="1" ht="12.75" customHeight="1">
      <c r="A18" s="178"/>
      <c r="B18" s="178"/>
      <c r="C18" s="178"/>
      <c r="D18" s="178"/>
      <c r="E18" s="178"/>
      <c r="F18" s="446" t="s">
        <v>1389</v>
      </c>
      <c r="G18" s="454"/>
      <c r="H18" s="454"/>
      <c r="I18" s="137"/>
      <c r="J18" s="137"/>
    </row>
    <row r="19" spans="1:10" s="136" customFormat="1" ht="12.75">
      <c r="A19" s="137"/>
      <c r="B19" s="137"/>
      <c r="C19" s="137"/>
      <c r="D19" s="137"/>
      <c r="E19" s="137"/>
      <c r="F19" s="447" t="s">
        <v>514</v>
      </c>
      <c r="G19" s="447"/>
      <c r="H19" s="447"/>
      <c r="I19" s="137"/>
      <c r="J19" s="137"/>
    </row>
    <row r="20" spans="6:8" ht="12.75">
      <c r="F20" s="186"/>
      <c r="G20" s="186"/>
      <c r="H20" s="178"/>
    </row>
    <row r="21" spans="6:8" ht="12.75">
      <c r="F21" s="178"/>
      <c r="G21" s="178"/>
      <c r="H21" s="178"/>
    </row>
    <row r="22" spans="6:8" ht="12.75">
      <c r="F22" s="442"/>
      <c r="G22" s="442"/>
      <c r="H22" s="137"/>
    </row>
  </sheetData>
  <sheetProtection/>
  <mergeCells count="6">
    <mergeCell ref="F22:G22"/>
    <mergeCell ref="A2:F2"/>
    <mergeCell ref="G2:H2"/>
    <mergeCell ref="B5:G5"/>
    <mergeCell ref="F18:H18"/>
    <mergeCell ref="F19:H19"/>
  </mergeCells>
  <printOptions/>
  <pageMargins left="0.7" right="0.7" top="0.75" bottom="0.75" header="0.3" footer="0.3"/>
  <pageSetup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J22"/>
  <sheetViews>
    <sheetView view="pageLayout" workbookViewId="0" topLeftCell="A1">
      <selection activeCell="F6" sqref="F6"/>
    </sheetView>
  </sheetViews>
  <sheetFormatPr defaultColWidth="10.00390625" defaultRowHeight="12.75"/>
  <cols>
    <col min="1" max="1" width="4.57421875" style="0" customWidth="1"/>
    <col min="2" max="2" width="47.421875" style="0" customWidth="1"/>
    <col min="3" max="3" width="9.57421875" style="0" customWidth="1"/>
    <col min="4" max="4" width="10.00390625" style="0" customWidth="1"/>
    <col min="5" max="5" width="12.140625" style="0" customWidth="1"/>
    <col min="6" max="6" width="15.140625" style="0" customWidth="1"/>
    <col min="7" max="7" width="10.140625" style="0" customWidth="1"/>
    <col min="8" max="8" width="14.14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351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1407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46.5" customHeight="1">
      <c r="A8" s="147">
        <v>1</v>
      </c>
      <c r="B8" s="153" t="s">
        <v>243</v>
      </c>
      <c r="C8" s="149" t="s">
        <v>517</v>
      </c>
      <c r="D8" s="149">
        <v>70</v>
      </c>
      <c r="E8" s="183"/>
      <c r="F8" s="184">
        <f>E8*D8</f>
        <v>0</v>
      </c>
      <c r="G8" s="151"/>
      <c r="H8" s="151"/>
      <c r="I8" s="151" t="s">
        <v>220</v>
      </c>
      <c r="J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244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352</v>
      </c>
      <c r="C15" s="151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78"/>
      <c r="B16" s="137"/>
      <c r="C16" s="137"/>
      <c r="D16" s="137"/>
      <c r="E16" s="137"/>
      <c r="F16" s="137"/>
      <c r="G16" s="178"/>
      <c r="H16" s="178"/>
      <c r="I16" s="137"/>
      <c r="J16" s="137"/>
    </row>
    <row r="17" spans="1:10" s="136" customFormat="1" ht="12.75">
      <c r="A17" s="178"/>
      <c r="B17" s="178"/>
      <c r="C17" s="178"/>
      <c r="D17" s="178"/>
      <c r="E17" s="178"/>
      <c r="F17" s="332"/>
      <c r="G17" s="332"/>
      <c r="H17" s="333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446" t="s">
        <v>1389</v>
      </c>
      <c r="G18" s="454"/>
      <c r="H18" s="454"/>
      <c r="I18" s="137"/>
      <c r="J18" s="137"/>
    </row>
    <row r="19" spans="1:10" s="136" customFormat="1" ht="12.75" customHeight="1">
      <c r="A19" s="178"/>
      <c r="B19" s="178"/>
      <c r="C19" s="178"/>
      <c r="D19" s="178"/>
      <c r="E19" s="178"/>
      <c r="F19" s="447" t="s">
        <v>514</v>
      </c>
      <c r="G19" s="447"/>
      <c r="H19" s="447"/>
      <c r="I19" s="137"/>
      <c r="J19" s="137"/>
    </row>
    <row r="20" spans="1:10" s="136" customFormat="1" ht="12.75">
      <c r="A20" s="137"/>
      <c r="B20" s="137"/>
      <c r="C20" s="137"/>
      <c r="D20" s="137"/>
      <c r="E20" s="137"/>
      <c r="F20" s="186"/>
      <c r="G20" s="186"/>
      <c r="H20" s="178"/>
      <c r="I20" s="137"/>
      <c r="J20" s="137"/>
    </row>
    <row r="21" spans="6:8" ht="12.75">
      <c r="F21" s="178"/>
      <c r="G21" s="178"/>
      <c r="H21" s="178"/>
    </row>
    <row r="22" spans="6:8" ht="12.75">
      <c r="F22" s="442"/>
      <c r="G22" s="442"/>
      <c r="H22" s="137"/>
    </row>
  </sheetData>
  <sheetProtection/>
  <mergeCells count="6">
    <mergeCell ref="F22:G22"/>
    <mergeCell ref="A2:F2"/>
    <mergeCell ref="G2:H2"/>
    <mergeCell ref="B5:G5"/>
    <mergeCell ref="F18:H18"/>
    <mergeCell ref="F19:H19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1">
      <selection activeCell="G38" sqref="G38:H3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7109375" style="0" customWidth="1"/>
    <col min="7" max="7" width="11.7109375" style="0" customWidth="1"/>
    <col min="8" max="8" width="9.00390625" style="0" customWidth="1"/>
    <col min="9" max="9" width="10.574218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583</v>
      </c>
      <c r="D3" s="102"/>
    </row>
    <row r="4" spans="1:9" ht="52.5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4">
      <c r="A6" s="17">
        <v>1</v>
      </c>
      <c r="B6" s="18" t="s">
        <v>584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585</v>
      </c>
      <c r="C7" s="15" t="s">
        <v>1117</v>
      </c>
      <c r="D7" s="19">
        <v>30</v>
      </c>
      <c r="E7" s="20"/>
      <c r="F7" s="21">
        <f>D7*E7</f>
        <v>0</v>
      </c>
      <c r="G7" s="22"/>
      <c r="H7" s="23"/>
      <c r="I7" s="15">
        <v>4</v>
      </c>
    </row>
    <row r="8" spans="1:9" ht="21.75" customHeight="1">
      <c r="A8" s="17">
        <v>3</v>
      </c>
      <c r="B8" s="18" t="s">
        <v>1065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5</v>
      </c>
    </row>
    <row r="9" spans="1:9" ht="33" customHeight="1">
      <c r="A9" s="393"/>
      <c r="B9" s="393"/>
      <c r="C9" s="394" t="s">
        <v>512</v>
      </c>
      <c r="D9" s="395"/>
      <c r="E9" s="395"/>
      <c r="F9" s="276">
        <f>SUM(F6:F8)</f>
        <v>0</v>
      </c>
      <c r="G9" s="315"/>
      <c r="H9" s="316"/>
      <c r="I9" s="288"/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586</v>
      </c>
      <c r="C11" s="12" t="s">
        <v>1122</v>
      </c>
      <c r="D11" s="365"/>
      <c r="E11" s="366"/>
    </row>
    <row r="12" spans="2:5" ht="15" customHeight="1">
      <c r="B12" s="11" t="s">
        <v>587</v>
      </c>
      <c r="C12" s="12" t="s">
        <v>1122</v>
      </c>
      <c r="D12" s="365"/>
      <c r="E12" s="366"/>
    </row>
    <row r="13" spans="2:5" ht="15" customHeight="1">
      <c r="B13" s="11" t="s">
        <v>588</v>
      </c>
      <c r="C13" s="12" t="s">
        <v>1122</v>
      </c>
      <c r="D13" s="365"/>
      <c r="E13" s="366"/>
    </row>
    <row r="14" spans="2:5" ht="15" customHeight="1">
      <c r="B14" s="11" t="s">
        <v>1066</v>
      </c>
      <c r="C14" s="12" t="s">
        <v>1122</v>
      </c>
      <c r="D14" s="365"/>
      <c r="E14" s="366"/>
    </row>
    <row r="15" spans="2:5" ht="15" customHeight="1">
      <c r="B15" s="11" t="s">
        <v>1067</v>
      </c>
      <c r="C15" s="12" t="s">
        <v>1122</v>
      </c>
      <c r="D15" s="365"/>
      <c r="E15" s="366"/>
    </row>
    <row r="16" spans="2:5" ht="24.75" customHeight="1">
      <c r="B16" s="89" t="s">
        <v>677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37" t="s">
        <v>1122</v>
      </c>
      <c r="D17" s="383"/>
      <c r="E17" s="384"/>
    </row>
    <row r="18" spans="2:5" ht="15" customHeight="1">
      <c r="B18" s="11" t="s">
        <v>1125</v>
      </c>
      <c r="C18" s="37" t="s">
        <v>1122</v>
      </c>
      <c r="D18" s="383"/>
      <c r="E18" s="384"/>
    </row>
    <row r="19" spans="2:5" ht="15" customHeight="1">
      <c r="B19" s="11" t="s">
        <v>1123</v>
      </c>
      <c r="C19" s="37" t="s">
        <v>1122</v>
      </c>
      <c r="D19" s="383"/>
      <c r="E19" s="384"/>
    </row>
    <row r="20" spans="2:5" ht="24">
      <c r="B20" s="11" t="s">
        <v>589</v>
      </c>
      <c r="C20" s="37" t="s">
        <v>1122</v>
      </c>
      <c r="D20" s="383"/>
      <c r="E20" s="384"/>
    </row>
    <row r="21" spans="2:5" ht="15" customHeight="1">
      <c r="B21" s="11" t="s">
        <v>1068</v>
      </c>
      <c r="C21" s="37" t="s">
        <v>1122</v>
      </c>
      <c r="D21" s="383"/>
      <c r="E21" s="384"/>
    </row>
    <row r="22" spans="2:5" ht="15" customHeight="1">
      <c r="B22" s="11" t="s">
        <v>1069</v>
      </c>
      <c r="C22" s="37" t="s">
        <v>1122</v>
      </c>
      <c r="D22" s="383"/>
      <c r="E22" s="384"/>
    </row>
    <row r="23" spans="2:5" ht="24">
      <c r="B23" s="11" t="s">
        <v>1070</v>
      </c>
      <c r="C23" s="37" t="s">
        <v>1122</v>
      </c>
      <c r="D23" s="383"/>
      <c r="E23" s="384"/>
    </row>
    <row r="24" spans="2:5" ht="15" customHeight="1">
      <c r="B24" s="11" t="s">
        <v>590</v>
      </c>
      <c r="C24" s="37" t="s">
        <v>1122</v>
      </c>
      <c r="D24" s="383"/>
      <c r="E24" s="384"/>
    </row>
    <row r="25" spans="2:5" ht="15" customHeight="1">
      <c r="B25" s="103" t="s">
        <v>1071</v>
      </c>
      <c r="C25" s="37" t="s">
        <v>1122</v>
      </c>
      <c r="D25" s="387"/>
      <c r="E25" s="387"/>
    </row>
    <row r="26" spans="2:5" ht="24">
      <c r="B26" s="99" t="s">
        <v>1072</v>
      </c>
      <c r="C26" s="37" t="s">
        <v>1122</v>
      </c>
      <c r="D26" s="387"/>
      <c r="E26" s="387"/>
    </row>
    <row r="27" spans="2:5" ht="24">
      <c r="B27" s="99" t="s">
        <v>1073</v>
      </c>
      <c r="C27" s="37" t="s">
        <v>1122</v>
      </c>
      <c r="D27" s="365"/>
      <c r="E27" s="366"/>
    </row>
    <row r="28" spans="2:5" ht="24">
      <c r="B28" s="89" t="s">
        <v>739</v>
      </c>
      <c r="C28" s="72" t="s">
        <v>1120</v>
      </c>
      <c r="D28" s="380" t="s">
        <v>1124</v>
      </c>
      <c r="E28" s="381"/>
    </row>
    <row r="29" spans="2:5" ht="15" customHeight="1">
      <c r="B29" s="11" t="s">
        <v>1121</v>
      </c>
      <c r="C29" s="37" t="s">
        <v>1122</v>
      </c>
      <c r="D29" s="383"/>
      <c r="E29" s="384"/>
    </row>
    <row r="30" spans="2:5" ht="15" customHeight="1">
      <c r="B30" s="11" t="s">
        <v>1125</v>
      </c>
      <c r="C30" s="37" t="s">
        <v>1122</v>
      </c>
      <c r="D30" s="383"/>
      <c r="E30" s="384"/>
    </row>
    <row r="31" spans="2:5" ht="15" customHeight="1">
      <c r="B31" s="11" t="s">
        <v>1123</v>
      </c>
      <c r="C31" s="37" t="s">
        <v>1122</v>
      </c>
      <c r="D31" s="383"/>
      <c r="E31" s="384"/>
    </row>
    <row r="32" spans="2:5" ht="24">
      <c r="B32" s="11" t="s">
        <v>694</v>
      </c>
      <c r="C32" s="37" t="s">
        <v>1122</v>
      </c>
      <c r="D32" s="383"/>
      <c r="E32" s="384"/>
    </row>
    <row r="33" spans="2:5" ht="15" customHeight="1">
      <c r="B33" s="11" t="s">
        <v>695</v>
      </c>
      <c r="C33" s="37" t="s">
        <v>1122</v>
      </c>
      <c r="D33" s="383"/>
      <c r="E33" s="384"/>
    </row>
    <row r="34" spans="2:5" ht="15" customHeight="1">
      <c r="B34" s="11" t="s">
        <v>561</v>
      </c>
      <c r="C34" s="37" t="s">
        <v>1122</v>
      </c>
      <c r="D34" s="383"/>
      <c r="E34" s="384"/>
    </row>
    <row r="35" ht="12.75">
      <c r="B35" s="13"/>
    </row>
    <row r="36" spans="2:5" s="73" customFormat="1" ht="15" customHeight="1">
      <c r="B36" s="388"/>
      <c r="C36" s="388"/>
      <c r="D36" s="388"/>
      <c r="E36" s="388"/>
    </row>
    <row r="37" s="73" customFormat="1" ht="12"/>
    <row r="38" spans="5:8" s="73" customFormat="1" ht="12">
      <c r="E38" s="392"/>
      <c r="F38" s="392"/>
      <c r="G38" s="377" t="s">
        <v>1370</v>
      </c>
      <c r="H38" s="377"/>
    </row>
    <row r="39" spans="7:8" ht="12.75">
      <c r="G39" s="376" t="s">
        <v>514</v>
      </c>
      <c r="H39" s="376"/>
    </row>
  </sheetData>
  <sheetProtection/>
  <mergeCells count="34">
    <mergeCell ref="G1:H1"/>
    <mergeCell ref="A2:H2"/>
    <mergeCell ref="A4:A5"/>
    <mergeCell ref="A9:B9"/>
    <mergeCell ref="C9:E9"/>
    <mergeCell ref="D18:E18"/>
    <mergeCell ref="D10:E10"/>
    <mergeCell ref="D11:E11"/>
    <mergeCell ref="D31:E31"/>
    <mergeCell ref="D23:E23"/>
    <mergeCell ref="D24:E24"/>
    <mergeCell ref="D12:E12"/>
    <mergeCell ref="D17:E17"/>
    <mergeCell ref="D20:E20"/>
    <mergeCell ref="B36:E36"/>
    <mergeCell ref="D28:E28"/>
    <mergeCell ref="D13:E13"/>
    <mergeCell ref="D16:E16"/>
    <mergeCell ref="D14:E14"/>
    <mergeCell ref="D33:E33"/>
    <mergeCell ref="D34:E34"/>
    <mergeCell ref="D32:E32"/>
    <mergeCell ref="D19:E19"/>
    <mergeCell ref="D26:E26"/>
    <mergeCell ref="G38:H38"/>
    <mergeCell ref="G39:H39"/>
    <mergeCell ref="D29:E29"/>
    <mergeCell ref="D15:E15"/>
    <mergeCell ref="D30:E30"/>
    <mergeCell ref="D27:E27"/>
    <mergeCell ref="E38:F38"/>
    <mergeCell ref="D25:E25"/>
    <mergeCell ref="D21:E21"/>
    <mergeCell ref="D22:E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J23"/>
  <sheetViews>
    <sheetView view="pageLayout" workbookViewId="0" topLeftCell="A1">
      <selection activeCell="B18" sqref="B18"/>
    </sheetView>
  </sheetViews>
  <sheetFormatPr defaultColWidth="10.00390625" defaultRowHeight="12.75"/>
  <cols>
    <col min="1" max="1" width="4.57421875" style="0" customWidth="1"/>
    <col min="2" max="2" width="47.140625" style="0" customWidth="1"/>
    <col min="3" max="3" width="9.57421875" style="0" customWidth="1"/>
    <col min="4" max="4" width="10.00390625" style="0" customWidth="1"/>
    <col min="5" max="5" width="12.140625" style="0" customWidth="1"/>
    <col min="6" max="6" width="14.7109375" style="0" customWidth="1"/>
    <col min="7" max="7" width="10.57421875" style="0" customWidth="1"/>
    <col min="8" max="8" width="14.281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353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1408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45" customHeight="1">
      <c r="A8" s="147">
        <v>1</v>
      </c>
      <c r="B8" s="153" t="s">
        <v>243</v>
      </c>
      <c r="C8" s="149" t="s">
        <v>517</v>
      </c>
      <c r="D8" s="149">
        <v>70</v>
      </c>
      <c r="E8" s="183"/>
      <c r="F8" s="184">
        <f>E8*D8</f>
        <v>0</v>
      </c>
      <c r="G8" s="151"/>
      <c r="H8" s="151"/>
      <c r="I8" s="151" t="s">
        <v>220</v>
      </c>
      <c r="J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354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355</v>
      </c>
      <c r="C15" s="151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26.25" customHeight="1">
      <c r="A16" s="164"/>
      <c r="B16" s="462" t="s">
        <v>1457</v>
      </c>
      <c r="C16" s="463"/>
      <c r="D16" s="464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137"/>
      <c r="C17" s="137"/>
      <c r="D17" s="137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137"/>
      <c r="G18" s="137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446" t="s">
        <v>1390</v>
      </c>
      <c r="G19" s="454"/>
      <c r="H19" s="454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447" t="s">
        <v>514</v>
      </c>
      <c r="G20" s="447"/>
      <c r="H20" s="447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186"/>
      <c r="G21" s="186"/>
      <c r="H21" s="178"/>
      <c r="I21" s="137"/>
      <c r="J21" s="137"/>
    </row>
    <row r="22" spans="6:8" ht="12.75">
      <c r="F22" s="178"/>
      <c r="G22" s="178"/>
      <c r="H22" s="178"/>
    </row>
    <row r="23" spans="6:8" ht="12.75">
      <c r="F23" s="442"/>
      <c r="G23" s="442"/>
      <c r="H23" s="137"/>
    </row>
  </sheetData>
  <sheetProtection/>
  <mergeCells count="7">
    <mergeCell ref="A2:F2"/>
    <mergeCell ref="G2:H2"/>
    <mergeCell ref="B5:G5"/>
    <mergeCell ref="F23:G23"/>
    <mergeCell ref="F19:H19"/>
    <mergeCell ref="F20:H20"/>
    <mergeCell ref="B16:D16"/>
  </mergeCells>
  <printOptions/>
  <pageMargins left="0.7" right="0.7" top="0.75" bottom="0.75" header="0.3" footer="0.3"/>
  <pageSetup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J20"/>
  <sheetViews>
    <sheetView view="pageLayout" workbookViewId="0" topLeftCell="A1">
      <selection activeCell="C8" sqref="C8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421875" style="0" customWidth="1"/>
    <col min="6" max="6" width="17.28125" style="0" customWidth="1"/>
    <col min="7" max="7" width="14.00390625" style="0" customWidth="1"/>
    <col min="8" max="8" width="15.281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356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1395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39" customHeight="1">
      <c r="A8" s="147">
        <v>1</v>
      </c>
      <c r="B8" s="153" t="s">
        <v>246</v>
      </c>
      <c r="C8" s="149" t="s">
        <v>517</v>
      </c>
      <c r="D8" s="149">
        <v>2000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78"/>
      <c r="B14" s="137"/>
      <c r="C14" s="137"/>
      <c r="D14" s="137"/>
      <c r="E14" s="137"/>
      <c r="F14" s="137"/>
      <c r="G14" s="178"/>
      <c r="H14" s="178"/>
      <c r="I14" s="137"/>
      <c r="J14" s="137"/>
    </row>
    <row r="15" spans="1:10" s="136" customFormat="1" ht="12.75">
      <c r="A15" s="178"/>
      <c r="B15" s="178"/>
      <c r="C15" s="178"/>
      <c r="D15" s="178"/>
      <c r="E15" s="178"/>
      <c r="F15" s="137"/>
      <c r="G15" s="137"/>
      <c r="H15" s="178"/>
      <c r="I15" s="137"/>
      <c r="J15" s="137"/>
    </row>
    <row r="16" spans="1:10" s="136" customFormat="1" ht="12.75">
      <c r="A16" s="178"/>
      <c r="B16" s="178"/>
      <c r="C16" s="178"/>
      <c r="D16" s="178"/>
      <c r="E16" s="178"/>
      <c r="F16" s="446" t="s">
        <v>1389</v>
      </c>
      <c r="G16" s="454"/>
      <c r="H16" s="454"/>
      <c r="I16" s="137"/>
      <c r="J16" s="137"/>
    </row>
    <row r="17" spans="1:10" s="136" customFormat="1" ht="12.75" customHeight="1">
      <c r="A17" s="178"/>
      <c r="B17" s="178"/>
      <c r="C17" s="178"/>
      <c r="D17" s="178"/>
      <c r="E17" s="178"/>
      <c r="F17" s="447" t="s">
        <v>514</v>
      </c>
      <c r="G17" s="447"/>
      <c r="H17" s="447"/>
      <c r="I17" s="137"/>
      <c r="J17" s="137"/>
    </row>
    <row r="18" spans="1:10" s="136" customFormat="1" ht="12.75">
      <c r="A18" s="137"/>
      <c r="B18" s="137"/>
      <c r="C18" s="137"/>
      <c r="D18" s="137"/>
      <c r="E18" s="137"/>
      <c r="F18" s="186"/>
      <c r="G18" s="186"/>
      <c r="H18" s="178"/>
      <c r="I18" s="137"/>
      <c r="J18" s="137"/>
    </row>
    <row r="19" spans="6:8" ht="12.75">
      <c r="F19" s="178"/>
      <c r="G19" s="178"/>
      <c r="H19" s="178"/>
    </row>
    <row r="20" spans="6:8" ht="12.75">
      <c r="F20" s="442"/>
      <c r="G20" s="442"/>
      <c r="H20" s="137"/>
    </row>
  </sheetData>
  <sheetProtection/>
  <mergeCells count="6">
    <mergeCell ref="F20:G20"/>
    <mergeCell ref="A2:F2"/>
    <mergeCell ref="G2:H2"/>
    <mergeCell ref="B5:G5"/>
    <mergeCell ref="F16:H16"/>
    <mergeCell ref="F17:H17"/>
  </mergeCells>
  <printOptions/>
  <pageMargins left="0.7" right="0.7" top="0.75" bottom="0.75" header="0.3" footer="0.3"/>
  <pageSetup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J23"/>
  <sheetViews>
    <sheetView view="pageLayout" workbookViewId="0" topLeftCell="A3">
      <selection activeCell="B15" sqref="B15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9.00390625" style="0" customWidth="1"/>
    <col min="5" max="5" width="12.57421875" style="0" customWidth="1"/>
    <col min="6" max="6" width="14.57421875" style="0" customWidth="1"/>
    <col min="7" max="7" width="10.140625" style="0" customWidth="1"/>
    <col min="8" max="8" width="13.14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357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51.75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1398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9" s="137" customFormat="1" ht="21.75" customHeight="1" thickBot="1">
      <c r="A8" s="465" t="s">
        <v>248</v>
      </c>
      <c r="B8" s="466"/>
      <c r="C8" s="466"/>
      <c r="D8" s="466"/>
      <c r="E8" s="466"/>
      <c r="F8" s="466"/>
      <c r="G8" s="466"/>
      <c r="H8" s="466"/>
      <c r="I8" s="467"/>
    </row>
    <row r="9" spans="1:10" s="136" customFormat="1" ht="30.75" customHeight="1">
      <c r="A9" s="152">
        <v>1</v>
      </c>
      <c r="B9" s="153" t="s">
        <v>358</v>
      </c>
      <c r="C9" s="154" t="s">
        <v>517</v>
      </c>
      <c r="D9" s="154">
        <v>90</v>
      </c>
      <c r="E9" s="199"/>
      <c r="F9" s="184">
        <f>E9*D9</f>
        <v>0</v>
      </c>
      <c r="G9" s="157"/>
      <c r="H9" s="157"/>
      <c r="I9" s="157" t="s">
        <v>359</v>
      </c>
      <c r="J9" s="137"/>
    </row>
    <row r="10" spans="1:8" s="163" customFormat="1" ht="21.75" customHeight="1" thickBot="1">
      <c r="A10" s="158"/>
      <c r="B10" s="159"/>
      <c r="C10" s="160"/>
      <c r="D10" s="158"/>
      <c r="E10" s="161"/>
      <c r="F10" s="185"/>
      <c r="G10" s="158"/>
      <c r="H10" s="158"/>
    </row>
    <row r="11" spans="1:10" s="136" customFormat="1" ht="39" thickBot="1">
      <c r="A11" s="164"/>
      <c r="B11" s="165" t="s">
        <v>117</v>
      </c>
      <c r="C11" s="166" t="s">
        <v>1120</v>
      </c>
      <c r="D11" s="167" t="s">
        <v>1124</v>
      </c>
      <c r="E11" s="177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526</v>
      </c>
      <c r="C12" s="151" t="s">
        <v>1122</v>
      </c>
      <c r="D12" s="20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125</v>
      </c>
      <c r="C13" s="151" t="s">
        <v>1122</v>
      </c>
      <c r="D13" s="20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1123</v>
      </c>
      <c r="C14" s="157" t="s">
        <v>1122</v>
      </c>
      <c r="D14" s="203"/>
      <c r="E14" s="173"/>
      <c r="F14" s="169"/>
      <c r="G14" s="164"/>
      <c r="H14" s="164"/>
      <c r="I14" s="137"/>
      <c r="J14" s="137"/>
    </row>
    <row r="15" spans="1:10" s="136" customFormat="1" ht="73.5" customHeight="1">
      <c r="A15" s="164"/>
      <c r="B15" s="204" t="s">
        <v>1453</v>
      </c>
      <c r="C15" s="156" t="s">
        <v>1122</v>
      </c>
      <c r="D15" s="156"/>
      <c r="E15" s="177"/>
      <c r="F15" s="169"/>
      <c r="G15" s="164"/>
      <c r="H15" s="164"/>
      <c r="I15" s="137"/>
      <c r="J15" s="137"/>
    </row>
    <row r="16" spans="1:10" s="136" customFormat="1" ht="45.75" customHeight="1">
      <c r="A16" s="164"/>
      <c r="B16" s="204" t="s">
        <v>249</v>
      </c>
      <c r="C16" s="156" t="s">
        <v>1122</v>
      </c>
      <c r="D16" s="156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205"/>
      <c r="C17" s="205"/>
      <c r="D17" s="205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137"/>
      <c r="G18" s="137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446" t="s">
        <v>1386</v>
      </c>
      <c r="G19" s="454"/>
      <c r="H19" s="454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447" t="s">
        <v>514</v>
      </c>
      <c r="G20" s="447"/>
      <c r="H20" s="447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186"/>
      <c r="G21" s="186"/>
      <c r="H21" s="178"/>
      <c r="I21" s="137"/>
      <c r="J21" s="137"/>
    </row>
    <row r="22" spans="6:8" ht="12.75">
      <c r="F22" s="178"/>
      <c r="G22" s="178"/>
      <c r="H22" s="178"/>
    </row>
    <row r="23" spans="6:8" ht="12.75">
      <c r="F23" s="442"/>
      <c r="G23" s="442"/>
      <c r="H23" s="137"/>
    </row>
  </sheetData>
  <sheetProtection/>
  <mergeCells count="7">
    <mergeCell ref="F23:G23"/>
    <mergeCell ref="A2:F2"/>
    <mergeCell ref="G2:H2"/>
    <mergeCell ref="B5:G5"/>
    <mergeCell ref="A8:I8"/>
    <mergeCell ref="F19:H19"/>
    <mergeCell ref="F20:H20"/>
  </mergeCells>
  <printOptions/>
  <pageMargins left="0.7" right="0.7" top="0.75" bottom="0.75" header="0.3" footer="0.3"/>
  <pageSetup orientation="landscape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"/>
  <sheetViews>
    <sheetView view="pageLayout" workbookViewId="0" topLeftCell="A1">
      <selection activeCell="G27" sqref="G27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18.7109375" style="0" customWidth="1"/>
    <col min="4" max="4" width="19.140625" style="0" customWidth="1"/>
    <col min="5" max="5" width="10.140625" style="0" customWidth="1"/>
    <col min="6" max="6" width="17.57421875" style="0" customWidth="1"/>
    <col min="7" max="7" width="17.8515625" style="0" customWidth="1"/>
  </cols>
  <sheetData>
    <row r="1" spans="6:7" ht="12.75">
      <c r="F1" s="389" t="s">
        <v>1362</v>
      </c>
      <c r="G1" s="389"/>
    </row>
    <row r="2" spans="2:7" ht="12.75">
      <c r="B2" s="102" t="s">
        <v>1064</v>
      </c>
      <c r="F2" s="389"/>
      <c r="G2" s="389"/>
    </row>
    <row r="3" ht="12.75">
      <c r="B3" s="101" t="s">
        <v>1061</v>
      </c>
    </row>
    <row r="4" spans="2:9" ht="12.75">
      <c r="B4" s="100"/>
      <c r="C4" s="8"/>
      <c r="D4" s="8"/>
      <c r="E4" s="8"/>
      <c r="F4" s="8"/>
      <c r="G4" s="8"/>
      <c r="H4" s="8"/>
      <c r="I4" s="8"/>
    </row>
    <row r="5" spans="2:7" ht="12.75">
      <c r="B5" s="390" t="s">
        <v>1062</v>
      </c>
      <c r="C5" s="390"/>
      <c r="D5" s="390"/>
      <c r="E5" s="390"/>
      <c r="F5" s="390"/>
      <c r="G5" s="390"/>
    </row>
    <row r="6" spans="2:7" ht="12.75">
      <c r="B6" s="373" t="s">
        <v>1363</v>
      </c>
      <c r="C6" s="391"/>
      <c r="D6" s="391"/>
      <c r="E6" s="391"/>
      <c r="F6" s="391"/>
      <c r="G6" s="391"/>
    </row>
    <row r="9" spans="1:7" ht="33" customHeight="1">
      <c r="A9" s="58" t="s">
        <v>1247</v>
      </c>
      <c r="B9" s="58" t="s">
        <v>1060</v>
      </c>
      <c r="C9" s="58" t="s">
        <v>1248</v>
      </c>
      <c r="D9" s="58" t="s">
        <v>1059</v>
      </c>
      <c r="E9" s="58" t="s">
        <v>1249</v>
      </c>
      <c r="F9" s="58" t="s">
        <v>1251</v>
      </c>
      <c r="G9" s="59" t="s">
        <v>1250</v>
      </c>
    </row>
    <row r="10" spans="1:7" ht="33" customHeight="1">
      <c r="A10" s="45">
        <v>1</v>
      </c>
      <c r="B10" s="16"/>
      <c r="C10" s="16"/>
      <c r="D10" s="16"/>
      <c r="E10" s="16"/>
      <c r="F10" s="16"/>
      <c r="G10" s="16"/>
    </row>
    <row r="11" spans="1:7" ht="33" customHeight="1">
      <c r="A11" s="16"/>
      <c r="B11" s="16"/>
      <c r="C11" s="16"/>
      <c r="D11" s="16"/>
      <c r="E11" s="16"/>
      <c r="F11" s="16"/>
      <c r="G11" s="16"/>
    </row>
    <row r="13" ht="12.75">
      <c r="B13" s="102" t="s">
        <v>1063</v>
      </c>
    </row>
    <row r="15" ht="12.75">
      <c r="B15" s="102" t="s">
        <v>53</v>
      </c>
    </row>
  </sheetData>
  <sheetProtection/>
  <mergeCells count="4">
    <mergeCell ref="F1:G1"/>
    <mergeCell ref="F2:G2"/>
    <mergeCell ref="B5:G5"/>
    <mergeCell ref="B6:G6"/>
  </mergeCells>
  <printOptions/>
  <pageMargins left="0.7" right="0.7" top="0.75" bottom="0.75" header="0.3" footer="0.3"/>
  <pageSetup orientation="landscape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J25"/>
  <sheetViews>
    <sheetView view="pageLayout" workbookViewId="0" topLeftCell="A4">
      <selection activeCell="B21" sqref="B21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8.57421875" style="0" customWidth="1"/>
    <col min="5" max="5" width="11.57421875" style="0" customWidth="1"/>
    <col min="6" max="6" width="13.8515625" style="0" customWidth="1"/>
    <col min="7" max="7" width="10.421875" style="0" customWidth="1"/>
    <col min="8" max="8" width="14.00390625" style="0" customWidth="1"/>
    <col min="9" max="9" width="11.003906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363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1394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9" s="137" customFormat="1" ht="21.75" customHeight="1" thickBot="1">
      <c r="A8" s="465" t="s">
        <v>251</v>
      </c>
      <c r="B8" s="466"/>
      <c r="C8" s="466"/>
      <c r="D8" s="466"/>
      <c r="E8" s="466"/>
      <c r="F8" s="466"/>
      <c r="G8" s="466"/>
      <c r="H8" s="466"/>
      <c r="I8" s="467"/>
    </row>
    <row r="9" spans="1:10" s="136" customFormat="1" ht="42.75" customHeight="1">
      <c r="A9" s="152">
        <v>1</v>
      </c>
      <c r="B9" s="153" t="s">
        <v>360</v>
      </c>
      <c r="C9" s="154" t="s">
        <v>517</v>
      </c>
      <c r="D9" s="154">
        <v>150</v>
      </c>
      <c r="E9" s="199"/>
      <c r="F9" s="184">
        <f>E9*D9</f>
        <v>0</v>
      </c>
      <c r="G9" s="157"/>
      <c r="H9" s="157"/>
      <c r="I9" s="157" t="s">
        <v>359</v>
      </c>
      <c r="J9" s="137"/>
    </row>
    <row r="10" spans="1:8" s="163" customFormat="1" ht="21.75" customHeight="1" thickBot="1">
      <c r="A10" s="158"/>
      <c r="B10" s="159"/>
      <c r="C10" s="160"/>
      <c r="D10" s="158"/>
      <c r="E10" s="161"/>
      <c r="F10" s="185"/>
      <c r="G10" s="158"/>
      <c r="H10" s="158"/>
    </row>
    <row r="11" spans="1:10" s="136" customFormat="1" ht="39" thickBot="1">
      <c r="A11" s="164"/>
      <c r="B11" s="165" t="s">
        <v>117</v>
      </c>
      <c r="C11" s="166" t="s">
        <v>1120</v>
      </c>
      <c r="D11" s="167" t="s">
        <v>1124</v>
      </c>
      <c r="E11" s="177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526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125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1123</v>
      </c>
      <c r="C14" s="157" t="s">
        <v>1122</v>
      </c>
      <c r="D14" s="175"/>
      <c r="E14" s="173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361</v>
      </c>
      <c r="C15" s="157" t="s">
        <v>1122</v>
      </c>
      <c r="D15" s="175"/>
      <c r="E15" s="173"/>
      <c r="F15" s="169"/>
      <c r="G15" s="164"/>
      <c r="H15" s="164"/>
      <c r="I15" s="137"/>
      <c r="J15" s="137"/>
    </row>
    <row r="16" spans="1:10" s="136" customFormat="1" ht="53.25" customHeight="1">
      <c r="A16" s="164"/>
      <c r="B16" s="174" t="s">
        <v>1409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57.75" customHeight="1">
      <c r="A17" s="164"/>
      <c r="B17" s="206" t="s">
        <v>252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8" customHeight="1">
      <c r="A18" s="164"/>
      <c r="B18" s="468" t="s">
        <v>362</v>
      </c>
      <c r="C18" s="469"/>
      <c r="D18" s="470"/>
      <c r="E18" s="173"/>
      <c r="F18" s="169"/>
      <c r="G18" s="164"/>
      <c r="H18" s="164"/>
      <c r="I18" s="137"/>
      <c r="J18" s="137"/>
    </row>
    <row r="19" spans="1:10" s="136" customFormat="1" ht="24" customHeight="1">
      <c r="A19" s="164"/>
      <c r="B19" s="462" t="s">
        <v>1454</v>
      </c>
      <c r="C19" s="463"/>
      <c r="D19" s="464"/>
      <c r="E19" s="173"/>
      <c r="F19" s="169"/>
      <c r="G19" s="164"/>
      <c r="H19" s="164"/>
      <c r="I19" s="137"/>
      <c r="J19" s="137"/>
    </row>
    <row r="20" spans="1:10" s="136" customFormat="1" ht="12.75">
      <c r="A20" s="178"/>
      <c r="B20" s="178"/>
      <c r="C20" s="178"/>
      <c r="D20" s="178"/>
      <c r="E20" s="178"/>
      <c r="F20" s="137"/>
      <c r="G20" s="137"/>
      <c r="H20" s="178"/>
      <c r="I20" s="137"/>
      <c r="J20" s="137"/>
    </row>
    <row r="21" spans="1:10" s="136" customFormat="1" ht="12.75">
      <c r="A21" s="178"/>
      <c r="B21" s="178"/>
      <c r="C21" s="178"/>
      <c r="D21" s="178"/>
      <c r="E21" s="178"/>
      <c r="F21" s="446" t="s">
        <v>1390</v>
      </c>
      <c r="G21" s="454"/>
      <c r="H21" s="454"/>
      <c r="I21" s="137"/>
      <c r="J21" s="137"/>
    </row>
    <row r="22" spans="1:10" s="136" customFormat="1" ht="12.75" customHeight="1">
      <c r="A22" s="178"/>
      <c r="B22" s="178"/>
      <c r="C22" s="178"/>
      <c r="D22" s="178"/>
      <c r="E22" s="178"/>
      <c r="F22" s="447" t="s">
        <v>514</v>
      </c>
      <c r="G22" s="447"/>
      <c r="H22" s="447"/>
      <c r="I22" s="137"/>
      <c r="J22" s="137"/>
    </row>
    <row r="23" spans="1:10" s="136" customFormat="1" ht="12.75">
      <c r="A23" s="137"/>
      <c r="B23" s="137"/>
      <c r="C23" s="137"/>
      <c r="D23" s="137"/>
      <c r="E23" s="137"/>
      <c r="F23" s="186"/>
      <c r="G23" s="186"/>
      <c r="H23" s="178"/>
      <c r="I23" s="137"/>
      <c r="J23" s="137"/>
    </row>
    <row r="24" spans="6:8" ht="12" customHeight="1">
      <c r="F24" s="178"/>
      <c r="G24" s="178"/>
      <c r="H24" s="178"/>
    </row>
    <row r="25" spans="6:8" ht="12.75" hidden="1">
      <c r="F25" s="442"/>
      <c r="G25" s="442"/>
      <c r="H25" s="137"/>
    </row>
  </sheetData>
  <sheetProtection/>
  <mergeCells count="9">
    <mergeCell ref="F25:G25"/>
    <mergeCell ref="A2:F2"/>
    <mergeCell ref="G2:H2"/>
    <mergeCell ref="B5:G5"/>
    <mergeCell ref="A8:I8"/>
    <mergeCell ref="B18:D18"/>
    <mergeCell ref="F21:H21"/>
    <mergeCell ref="F22:H22"/>
    <mergeCell ref="B19:D19"/>
  </mergeCells>
  <printOptions/>
  <pageMargins left="0.7" right="0.7" top="0.75" bottom="0.75" header="0.3" footer="0.3"/>
  <pageSetup orientation="landscape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"/>
  <sheetViews>
    <sheetView view="pageLayout" workbookViewId="0" topLeftCell="A1">
      <selection activeCell="G27" sqref="G27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18.8515625" style="0" customWidth="1"/>
    <col min="4" max="4" width="19.140625" style="0" customWidth="1"/>
    <col min="6" max="6" width="18.7109375" style="0" customWidth="1"/>
    <col min="7" max="7" width="17.8515625" style="0" customWidth="1"/>
  </cols>
  <sheetData>
    <row r="1" spans="6:7" ht="12.75">
      <c r="F1" s="389" t="s">
        <v>1364</v>
      </c>
      <c r="G1" s="389"/>
    </row>
    <row r="2" spans="2:7" ht="12.75">
      <c r="B2" s="102" t="s">
        <v>1064</v>
      </c>
      <c r="F2" s="389"/>
      <c r="G2" s="389"/>
    </row>
    <row r="3" ht="12.75">
      <c r="B3" s="101" t="s">
        <v>1061</v>
      </c>
    </row>
    <row r="4" spans="2:9" ht="12.75">
      <c r="B4" s="100"/>
      <c r="C4" s="8"/>
      <c r="D4" s="8"/>
      <c r="E4" s="8"/>
      <c r="F4" s="8"/>
      <c r="G4" s="8"/>
      <c r="H4" s="8"/>
      <c r="I4" s="8"/>
    </row>
    <row r="5" spans="2:7" ht="12.75">
      <c r="B5" s="390" t="s">
        <v>1062</v>
      </c>
      <c r="C5" s="390"/>
      <c r="D5" s="390"/>
      <c r="E5" s="390"/>
      <c r="F5" s="390"/>
      <c r="G5" s="390"/>
    </row>
    <row r="6" spans="2:7" ht="12.75">
      <c r="B6" s="373" t="s">
        <v>1365</v>
      </c>
      <c r="C6" s="391"/>
      <c r="D6" s="391"/>
      <c r="E6" s="391"/>
      <c r="F6" s="391"/>
      <c r="G6" s="391"/>
    </row>
    <row r="9" spans="1:7" ht="33" customHeight="1">
      <c r="A9" s="58" t="s">
        <v>1247</v>
      </c>
      <c r="B9" s="58" t="s">
        <v>1060</v>
      </c>
      <c r="C9" s="58" t="s">
        <v>1248</v>
      </c>
      <c r="D9" s="58" t="s">
        <v>1059</v>
      </c>
      <c r="E9" s="58" t="s">
        <v>1249</v>
      </c>
      <c r="F9" s="58" t="s">
        <v>1251</v>
      </c>
      <c r="G9" s="59" t="s">
        <v>1250</v>
      </c>
    </row>
    <row r="10" spans="1:7" ht="33" customHeight="1">
      <c r="A10" s="45">
        <v>1</v>
      </c>
      <c r="B10" s="16"/>
      <c r="C10" s="16"/>
      <c r="D10" s="16"/>
      <c r="E10" s="16"/>
      <c r="F10" s="16"/>
      <c r="G10" s="16"/>
    </row>
    <row r="11" spans="1:7" ht="33" customHeight="1">
      <c r="A11" s="16"/>
      <c r="B11" s="16"/>
      <c r="C11" s="16"/>
      <c r="D11" s="16"/>
      <c r="E11" s="16"/>
      <c r="F11" s="16"/>
      <c r="G11" s="16"/>
    </row>
    <row r="13" ht="12.75">
      <c r="B13" s="102" t="s">
        <v>1063</v>
      </c>
    </row>
    <row r="15" ht="12.75">
      <c r="B15" s="102" t="s">
        <v>53</v>
      </c>
    </row>
  </sheetData>
  <sheetProtection/>
  <mergeCells count="4">
    <mergeCell ref="F1:G1"/>
    <mergeCell ref="F2:G2"/>
    <mergeCell ref="B5:G5"/>
    <mergeCell ref="B6:G6"/>
  </mergeCells>
  <printOptions/>
  <pageMargins left="0.7" right="0.7" top="0.75" bottom="0.75" header="0.3" footer="0.3"/>
  <pageSetup orientation="landscape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J23"/>
  <sheetViews>
    <sheetView view="pageLayout" workbookViewId="0" topLeftCell="A1">
      <selection activeCell="H17" sqref="H17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8.8515625" style="0" customWidth="1"/>
    <col min="5" max="5" width="11.00390625" style="0" customWidth="1"/>
    <col min="6" max="6" width="14.28125" style="0" customWidth="1"/>
    <col min="7" max="7" width="12.57421875" style="0" customWidth="1"/>
    <col min="8" max="8" width="13.140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364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51.75" thickBot="1">
      <c r="A6" s="144" t="s">
        <v>1110</v>
      </c>
      <c r="B6" s="145" t="s">
        <v>1112</v>
      </c>
      <c r="C6" s="145" t="s">
        <v>1113</v>
      </c>
      <c r="D6" s="145" t="s">
        <v>1118</v>
      </c>
      <c r="E6" s="145" t="s">
        <v>1119</v>
      </c>
      <c r="F6" s="145" t="s">
        <v>99</v>
      </c>
      <c r="G6" s="145" t="s">
        <v>1248</v>
      </c>
      <c r="H6" s="146" t="s">
        <v>1404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46" t="s">
        <v>1111</v>
      </c>
      <c r="J7" s="137"/>
    </row>
    <row r="8" spans="1:9" s="137" customFormat="1" ht="21.75" customHeight="1" thickBot="1">
      <c r="A8" s="465" t="s">
        <v>254</v>
      </c>
      <c r="B8" s="466"/>
      <c r="C8" s="466"/>
      <c r="D8" s="466"/>
      <c r="E8" s="466"/>
      <c r="F8" s="466"/>
      <c r="G8" s="466"/>
      <c r="H8" s="467"/>
      <c r="I8" s="302"/>
    </row>
    <row r="9" spans="1:10" s="136" customFormat="1" ht="21.75" customHeight="1">
      <c r="A9" s="207">
        <v>1</v>
      </c>
      <c r="B9" s="208" t="s">
        <v>255</v>
      </c>
      <c r="C9" s="209" t="s">
        <v>517</v>
      </c>
      <c r="D9" s="209">
        <v>60</v>
      </c>
      <c r="E9" s="199"/>
      <c r="F9" s="296">
        <f>E9*D9</f>
        <v>0</v>
      </c>
      <c r="G9" s="156"/>
      <c r="H9" s="210"/>
      <c r="I9" s="157" t="s">
        <v>1366</v>
      </c>
      <c r="J9" s="137"/>
    </row>
    <row r="10" spans="1:10" s="136" customFormat="1" ht="21.75" customHeight="1">
      <c r="A10" s="207">
        <v>2</v>
      </c>
      <c r="B10" s="208" t="s">
        <v>256</v>
      </c>
      <c r="C10" s="209" t="s">
        <v>517</v>
      </c>
      <c r="D10" s="209">
        <v>70</v>
      </c>
      <c r="E10" s="199"/>
      <c r="F10" s="216">
        <f>E10*D10</f>
        <v>0</v>
      </c>
      <c r="G10" s="156"/>
      <c r="H10" s="156"/>
      <c r="I10" s="156" t="s">
        <v>1366</v>
      </c>
      <c r="J10" s="137"/>
    </row>
    <row r="11" spans="1:9" s="163" customFormat="1" ht="30.75" customHeight="1">
      <c r="A11" s="322"/>
      <c r="B11" s="323"/>
      <c r="C11" s="324"/>
      <c r="D11" s="322"/>
      <c r="E11" s="322" t="s">
        <v>103</v>
      </c>
      <c r="F11" s="331">
        <f>SUM(F9:F10)</f>
        <v>0</v>
      </c>
      <c r="G11" s="322"/>
      <c r="H11" s="322"/>
      <c r="I11" s="334"/>
    </row>
    <row r="12" spans="1:10" s="136" customFormat="1" ht="39" thickBot="1">
      <c r="A12" s="164"/>
      <c r="B12" s="297" t="s">
        <v>104</v>
      </c>
      <c r="C12" s="293" t="s">
        <v>1120</v>
      </c>
      <c r="D12" s="294" t="s">
        <v>1124</v>
      </c>
      <c r="E12" s="177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526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1" t="s">
        <v>125</v>
      </c>
      <c r="C14" s="151" t="s">
        <v>1122</v>
      </c>
      <c r="D14" s="172"/>
      <c r="E14" s="173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1123</v>
      </c>
      <c r="C15" s="157" t="s">
        <v>1122</v>
      </c>
      <c r="D15" s="175"/>
      <c r="E15" s="173"/>
      <c r="F15" s="169"/>
      <c r="G15" s="164"/>
      <c r="H15" s="164"/>
      <c r="I15" s="137"/>
      <c r="J15" s="137"/>
    </row>
    <row r="16" spans="1:10" s="136" customFormat="1" ht="47.25" customHeight="1">
      <c r="A16" s="164"/>
      <c r="B16" s="206" t="s">
        <v>257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137"/>
      <c r="C17" s="137"/>
      <c r="D17" s="137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137"/>
      <c r="G18" s="137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446" t="s">
        <v>1390</v>
      </c>
      <c r="G19" s="454"/>
      <c r="H19" s="454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447" t="s">
        <v>514</v>
      </c>
      <c r="G20" s="447"/>
      <c r="H20" s="447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186"/>
      <c r="G21" s="186"/>
      <c r="H21" s="178"/>
      <c r="I21" s="137"/>
      <c r="J21" s="137"/>
    </row>
    <row r="22" spans="6:9" ht="12.75">
      <c r="F22" s="178"/>
      <c r="G22" s="178"/>
      <c r="H22" s="178"/>
      <c r="I22" s="137"/>
    </row>
    <row r="23" spans="6:9" ht="12.75">
      <c r="F23" s="442"/>
      <c r="G23" s="442"/>
      <c r="H23" s="137"/>
      <c r="I23" s="137"/>
    </row>
  </sheetData>
  <sheetProtection/>
  <mergeCells count="7">
    <mergeCell ref="F23:G23"/>
    <mergeCell ref="A2:F2"/>
    <mergeCell ref="G2:H2"/>
    <mergeCell ref="B5:G5"/>
    <mergeCell ref="A8:H8"/>
    <mergeCell ref="F19:H19"/>
    <mergeCell ref="F20:H20"/>
  </mergeCells>
  <printOptions/>
  <pageMargins left="0.7" right="0.7" top="0.75" bottom="0.75" header="0.3" footer="0.3"/>
  <pageSetup orientation="landscape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"/>
  <sheetViews>
    <sheetView view="pageLayout" workbookViewId="0" topLeftCell="A1">
      <selection activeCell="B34" sqref="B34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18.28125" style="0" customWidth="1"/>
    <col min="4" max="4" width="19.140625" style="0" customWidth="1"/>
    <col min="6" max="6" width="18.7109375" style="0" customWidth="1"/>
    <col min="7" max="7" width="17.8515625" style="0" customWidth="1"/>
  </cols>
  <sheetData>
    <row r="1" spans="6:7" ht="12.75">
      <c r="F1" s="389" t="s">
        <v>1367</v>
      </c>
      <c r="G1" s="389"/>
    </row>
    <row r="2" spans="2:7" ht="12.75">
      <c r="B2" s="102" t="s">
        <v>1064</v>
      </c>
      <c r="F2" s="389"/>
      <c r="G2" s="389"/>
    </row>
    <row r="3" ht="12.75">
      <c r="B3" s="101" t="s">
        <v>1061</v>
      </c>
    </row>
    <row r="4" spans="2:9" ht="12.75">
      <c r="B4" s="100"/>
      <c r="C4" s="8"/>
      <c r="D4" s="8"/>
      <c r="E4" s="8"/>
      <c r="F4" s="8"/>
      <c r="G4" s="8"/>
      <c r="H4" s="8"/>
      <c r="I4" s="8"/>
    </row>
    <row r="5" spans="2:7" ht="12.75">
      <c r="B5" s="390" t="s">
        <v>1062</v>
      </c>
      <c r="C5" s="390"/>
      <c r="D5" s="390"/>
      <c r="E5" s="390"/>
      <c r="F5" s="390"/>
      <c r="G5" s="390"/>
    </row>
    <row r="6" spans="2:7" ht="12.75">
      <c r="B6" s="373" t="s">
        <v>1368</v>
      </c>
      <c r="C6" s="391"/>
      <c r="D6" s="391"/>
      <c r="E6" s="391"/>
      <c r="F6" s="391"/>
      <c r="G6" s="391"/>
    </row>
    <row r="9" spans="1:7" ht="33" customHeight="1">
      <c r="A9" s="58" t="s">
        <v>1247</v>
      </c>
      <c r="B9" s="58" t="s">
        <v>1060</v>
      </c>
      <c r="C9" s="58" t="s">
        <v>1248</v>
      </c>
      <c r="D9" s="58" t="s">
        <v>1059</v>
      </c>
      <c r="E9" s="58" t="s">
        <v>1249</v>
      </c>
      <c r="F9" s="58" t="s">
        <v>1251</v>
      </c>
      <c r="G9" s="59" t="s">
        <v>1250</v>
      </c>
    </row>
    <row r="10" spans="1:7" ht="33" customHeight="1">
      <c r="A10" s="45">
        <v>1</v>
      </c>
      <c r="B10" s="16"/>
      <c r="C10" s="16"/>
      <c r="D10" s="16"/>
      <c r="E10" s="16"/>
      <c r="F10" s="16"/>
      <c r="G10" s="16"/>
    </row>
    <row r="11" spans="1:7" ht="33" customHeight="1">
      <c r="A11" s="16"/>
      <c r="B11" s="16"/>
      <c r="C11" s="16"/>
      <c r="D11" s="16"/>
      <c r="E11" s="16"/>
      <c r="F11" s="16"/>
      <c r="G11" s="16"/>
    </row>
    <row r="13" ht="12.75">
      <c r="B13" s="102" t="s">
        <v>1063</v>
      </c>
    </row>
    <row r="15" ht="12.75">
      <c r="B15" s="102" t="s">
        <v>53</v>
      </c>
    </row>
  </sheetData>
  <sheetProtection/>
  <mergeCells count="4">
    <mergeCell ref="F1:G1"/>
    <mergeCell ref="F2:G2"/>
    <mergeCell ref="B5:G5"/>
    <mergeCell ref="B6:G6"/>
  </mergeCells>
  <printOptions/>
  <pageMargins left="0.7" right="0.7" top="0.75" bottom="0.75" header="0.3" footer="0.3"/>
  <pageSetup orientation="landscape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J20"/>
  <sheetViews>
    <sheetView view="pageLayout" workbookViewId="0" topLeftCell="A1">
      <selection activeCell="B17" sqref="B17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7109375" style="0" customWidth="1"/>
    <col min="6" max="6" width="16.7109375" style="0" customWidth="1"/>
    <col min="7" max="7" width="12.28125" style="0" customWidth="1"/>
    <col min="8" max="8" width="17.281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365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1394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63.75">
      <c r="A8" s="147">
        <v>1</v>
      </c>
      <c r="B8" s="153" t="s">
        <v>1514</v>
      </c>
      <c r="C8" s="352" t="s">
        <v>1513</v>
      </c>
      <c r="D8" s="352">
        <v>450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347" t="s">
        <v>1512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1511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78"/>
      <c r="B14" s="137"/>
      <c r="C14" s="137"/>
      <c r="D14" s="137"/>
      <c r="E14" s="137"/>
      <c r="F14" s="137"/>
      <c r="G14" s="178"/>
      <c r="H14" s="178"/>
      <c r="I14" s="137"/>
      <c r="J14" s="137"/>
    </row>
    <row r="15" spans="1:10" s="136" customFormat="1" ht="12.75">
      <c r="A15" s="178"/>
      <c r="B15" s="178"/>
      <c r="C15" s="178"/>
      <c r="D15" s="178"/>
      <c r="E15" s="178"/>
      <c r="F15" s="137"/>
      <c r="G15" s="137"/>
      <c r="H15" s="178"/>
      <c r="I15" s="137"/>
      <c r="J15" s="137"/>
    </row>
    <row r="16" spans="1:10" s="136" customFormat="1" ht="12.75">
      <c r="A16" s="178"/>
      <c r="B16" s="178"/>
      <c r="C16" s="178"/>
      <c r="D16" s="178"/>
      <c r="E16" s="178"/>
      <c r="F16" s="446" t="s">
        <v>1386</v>
      </c>
      <c r="G16" s="454"/>
      <c r="H16" s="454"/>
      <c r="I16" s="137"/>
      <c r="J16" s="137"/>
    </row>
    <row r="17" spans="1:10" s="136" customFormat="1" ht="12.75" customHeight="1">
      <c r="A17" s="178"/>
      <c r="B17" s="178"/>
      <c r="C17" s="178"/>
      <c r="D17" s="178"/>
      <c r="E17" s="178"/>
      <c r="F17" s="447" t="s">
        <v>514</v>
      </c>
      <c r="G17" s="447"/>
      <c r="H17" s="447"/>
      <c r="I17" s="137"/>
      <c r="J17" s="137"/>
    </row>
    <row r="18" spans="1:10" s="136" customFormat="1" ht="12.75">
      <c r="A18" s="137"/>
      <c r="B18" s="137"/>
      <c r="C18" s="137"/>
      <c r="D18" s="137"/>
      <c r="E18" s="137"/>
      <c r="F18" s="186"/>
      <c r="G18" s="186"/>
      <c r="H18" s="178"/>
      <c r="I18" s="137"/>
      <c r="J18" s="137"/>
    </row>
    <row r="19" spans="6:8" ht="12.75">
      <c r="F19" s="178"/>
      <c r="G19" s="178"/>
      <c r="H19" s="178"/>
    </row>
    <row r="20" spans="6:8" ht="12.75">
      <c r="F20" s="442"/>
      <c r="G20" s="442"/>
      <c r="H20" s="137"/>
    </row>
  </sheetData>
  <sheetProtection/>
  <mergeCells count="6">
    <mergeCell ref="F20:G20"/>
    <mergeCell ref="A2:F2"/>
    <mergeCell ref="G2:H2"/>
    <mergeCell ref="B5:G5"/>
    <mergeCell ref="F16:H16"/>
    <mergeCell ref="F17:H17"/>
  </mergeCells>
  <printOptions/>
  <pageMargins left="0.7" right="0.7" top="0.75" bottom="0.75" header="0.3" footer="0.3"/>
  <pageSetup orientation="landscape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I50"/>
  <sheetViews>
    <sheetView view="pageLayout" workbookViewId="0" topLeftCell="A31">
      <selection activeCell="F45" sqref="F45:H46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140625" style="0" customWidth="1"/>
    <col min="6" max="6" width="17.140625" style="0" customWidth="1"/>
    <col min="7" max="7" width="13.57421875" style="0" customWidth="1"/>
    <col min="8" max="8" width="15.8515625" style="0" customWidth="1"/>
  </cols>
  <sheetData>
    <row r="1" s="136" customFormat="1" ht="12.75"/>
    <row r="2" spans="1:9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</row>
    <row r="3" spans="1:9" s="136" customFormat="1" ht="12.75">
      <c r="A3" s="138"/>
      <c r="B3" s="138"/>
      <c r="C3" s="138"/>
      <c r="D3" s="138"/>
      <c r="E3" s="138"/>
      <c r="F3" s="138"/>
      <c r="G3" s="139"/>
      <c r="H3" s="139"/>
      <c r="I3" s="137"/>
    </row>
    <row r="4" spans="1:9" s="136" customFormat="1" ht="12.75">
      <c r="A4" s="138"/>
      <c r="B4" s="138"/>
      <c r="C4" s="138"/>
      <c r="D4" s="138"/>
      <c r="E4" s="138"/>
      <c r="F4" s="138"/>
      <c r="G4" s="139"/>
      <c r="H4" s="139"/>
      <c r="I4" s="137"/>
    </row>
    <row r="5" spans="1:9" s="136" customFormat="1" ht="30.75" customHeight="1" thickBot="1">
      <c r="A5" s="140"/>
      <c r="B5" s="445" t="s">
        <v>366</v>
      </c>
      <c r="C5" s="445"/>
      <c r="D5" s="445"/>
      <c r="E5" s="445"/>
      <c r="F5" s="445"/>
      <c r="G5" s="445"/>
      <c r="H5" s="140"/>
      <c r="I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1410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21.75" customHeight="1">
      <c r="A8" s="147">
        <v>1</v>
      </c>
      <c r="B8" s="148" t="s">
        <v>414</v>
      </c>
      <c r="C8" s="149" t="s">
        <v>517</v>
      </c>
      <c r="D8" s="149">
        <v>2100</v>
      </c>
      <c r="E8" s="198"/>
      <c r="F8" s="150">
        <f>E8*D8</f>
        <v>0</v>
      </c>
      <c r="G8" s="151"/>
      <c r="H8" s="151"/>
      <c r="I8" s="137"/>
    </row>
    <row r="9" spans="1:9" s="136" customFormat="1" ht="21.75" customHeight="1">
      <c r="A9" s="147">
        <v>2</v>
      </c>
      <c r="B9" s="153" t="s">
        <v>415</v>
      </c>
      <c r="C9" s="149" t="s">
        <v>517</v>
      </c>
      <c r="D9" s="149">
        <v>180</v>
      </c>
      <c r="E9" s="183"/>
      <c r="F9" s="150">
        <f>E9*D9</f>
        <v>0</v>
      </c>
      <c r="G9" s="151"/>
      <c r="H9" s="151"/>
      <c r="I9" s="137"/>
    </row>
    <row r="10" spans="1:9" s="136" customFormat="1" ht="30" customHeight="1">
      <c r="A10" s="207">
        <v>3</v>
      </c>
      <c r="B10" s="208" t="s">
        <v>416</v>
      </c>
      <c r="C10" s="209" t="s">
        <v>517</v>
      </c>
      <c r="D10" s="209">
        <v>90</v>
      </c>
      <c r="E10" s="199"/>
      <c r="F10" s="184">
        <f>E10*D10</f>
        <v>0</v>
      </c>
      <c r="G10" s="156"/>
      <c r="H10" s="156"/>
      <c r="I10" s="137"/>
    </row>
    <row r="11" spans="1:8" s="163" customFormat="1" ht="40.5" customHeight="1">
      <c r="A11" s="322"/>
      <c r="B11" s="323"/>
      <c r="C11" s="324"/>
      <c r="D11" s="322"/>
      <c r="E11" s="322" t="s">
        <v>103</v>
      </c>
      <c r="F11" s="331">
        <f>SUM(F8:F10)</f>
        <v>0</v>
      </c>
      <c r="G11" s="322"/>
      <c r="H11" s="322"/>
    </row>
    <row r="12" spans="1:9" s="136" customFormat="1" ht="39" thickBot="1">
      <c r="A12" s="164"/>
      <c r="B12" s="297" t="s">
        <v>117</v>
      </c>
      <c r="C12" s="293" t="s">
        <v>1120</v>
      </c>
      <c r="D12" s="294" t="s">
        <v>1124</v>
      </c>
      <c r="E12" s="177"/>
      <c r="F12" s="169"/>
      <c r="G12" s="164"/>
      <c r="H12" s="164"/>
      <c r="I12" s="137"/>
    </row>
    <row r="13" spans="1:9" s="136" customFormat="1" ht="12.75">
      <c r="A13" s="164"/>
      <c r="B13" s="171" t="s">
        <v>526</v>
      </c>
      <c r="C13" s="151" t="s">
        <v>1122</v>
      </c>
      <c r="D13" s="172"/>
      <c r="E13" s="173"/>
      <c r="F13" s="169"/>
      <c r="G13" s="164"/>
      <c r="H13" s="164"/>
      <c r="I13" s="137"/>
    </row>
    <row r="14" spans="1:9" s="136" customFormat="1" ht="12.75">
      <c r="A14" s="164"/>
      <c r="B14" s="171" t="s">
        <v>105</v>
      </c>
      <c r="C14" s="151" t="s">
        <v>1122</v>
      </c>
      <c r="D14" s="172"/>
      <c r="E14" s="173"/>
      <c r="F14" s="169"/>
      <c r="G14" s="164"/>
      <c r="H14" s="164"/>
      <c r="I14" s="137"/>
    </row>
    <row r="15" spans="1:9" s="136" customFormat="1" ht="12.75">
      <c r="A15" s="164"/>
      <c r="B15" s="174" t="s">
        <v>1123</v>
      </c>
      <c r="C15" s="157" t="s">
        <v>1122</v>
      </c>
      <c r="D15" s="175"/>
      <c r="E15" s="173"/>
      <c r="F15" s="169"/>
      <c r="G15" s="164"/>
      <c r="H15" s="164"/>
      <c r="I15" s="137"/>
    </row>
    <row r="16" spans="1:9" s="136" customFormat="1" ht="12.75">
      <c r="A16" s="164"/>
      <c r="B16" s="174" t="s">
        <v>417</v>
      </c>
      <c r="C16" s="157" t="s">
        <v>1122</v>
      </c>
      <c r="D16" s="176"/>
      <c r="E16" s="177"/>
      <c r="F16" s="169"/>
      <c r="G16" s="164"/>
      <c r="H16" s="164"/>
      <c r="I16" s="137"/>
    </row>
    <row r="17" spans="1:9" s="136" customFormat="1" ht="12.75">
      <c r="A17" s="164"/>
      <c r="B17" s="174" t="s">
        <v>418</v>
      </c>
      <c r="C17" s="157" t="s">
        <v>1122</v>
      </c>
      <c r="D17" s="176"/>
      <c r="E17" s="177"/>
      <c r="F17" s="169"/>
      <c r="G17" s="164"/>
      <c r="H17" s="164"/>
      <c r="I17" s="137"/>
    </row>
    <row r="18" spans="1:9" s="136" customFormat="1" ht="31.5" customHeight="1">
      <c r="A18" s="164"/>
      <c r="B18" s="174" t="s">
        <v>1324</v>
      </c>
      <c r="C18" s="151" t="s">
        <v>1122</v>
      </c>
      <c r="D18" s="176"/>
      <c r="E18" s="177"/>
      <c r="F18" s="169"/>
      <c r="G18" s="164"/>
      <c r="H18" s="164"/>
      <c r="I18" s="137"/>
    </row>
    <row r="19" spans="1:9" s="136" customFormat="1" ht="12.75">
      <c r="A19" s="164"/>
      <c r="B19" s="174" t="s">
        <v>1325</v>
      </c>
      <c r="C19" s="151" t="s">
        <v>1122</v>
      </c>
      <c r="D19" s="176"/>
      <c r="E19" s="177"/>
      <c r="F19" s="169"/>
      <c r="G19" s="164"/>
      <c r="H19" s="164"/>
      <c r="I19" s="137"/>
    </row>
    <row r="20" spans="1:9" s="136" customFormat="1" ht="12.75">
      <c r="A20" s="164"/>
      <c r="B20" s="174" t="s">
        <v>192</v>
      </c>
      <c r="C20" s="157" t="s">
        <v>1122</v>
      </c>
      <c r="D20" s="176"/>
      <c r="E20" s="177"/>
      <c r="F20" s="169"/>
      <c r="G20" s="164"/>
      <c r="H20" s="164"/>
      <c r="I20" s="137"/>
    </row>
    <row r="21" spans="1:9" s="136" customFormat="1" ht="48" customHeight="1">
      <c r="A21" s="164"/>
      <c r="B21" s="174" t="s">
        <v>1326</v>
      </c>
      <c r="C21" s="151" t="s">
        <v>1122</v>
      </c>
      <c r="D21" s="176"/>
      <c r="E21" s="177"/>
      <c r="F21" s="169"/>
      <c r="G21" s="164"/>
      <c r="H21" s="164"/>
      <c r="I21" s="137"/>
    </row>
    <row r="22" spans="1:9" s="136" customFormat="1" ht="13.5" thickBot="1">
      <c r="A22" s="178"/>
      <c r="B22" s="174" t="s">
        <v>270</v>
      </c>
      <c r="C22" s="151" t="s">
        <v>1122</v>
      </c>
      <c r="D22" s="176"/>
      <c r="E22" s="177"/>
      <c r="F22" s="169"/>
      <c r="G22" s="164"/>
      <c r="H22" s="178"/>
      <c r="I22" s="137"/>
    </row>
    <row r="23" spans="1:9" s="136" customFormat="1" ht="39" thickBot="1">
      <c r="A23" s="178"/>
      <c r="B23" s="165" t="s">
        <v>151</v>
      </c>
      <c r="C23" s="166" t="s">
        <v>1120</v>
      </c>
      <c r="D23" s="167" t="s">
        <v>1124</v>
      </c>
      <c r="E23" s="177"/>
      <c r="F23" s="169"/>
      <c r="G23" s="164"/>
      <c r="H23" s="178"/>
      <c r="I23" s="137"/>
    </row>
    <row r="24" spans="1:9" s="136" customFormat="1" ht="12.75">
      <c r="A24" s="178"/>
      <c r="B24" s="171" t="s">
        <v>526</v>
      </c>
      <c r="C24" s="151" t="s">
        <v>1122</v>
      </c>
      <c r="D24" s="200"/>
      <c r="E24" s="177"/>
      <c r="F24" s="169"/>
      <c r="G24" s="164"/>
      <c r="H24" s="178"/>
      <c r="I24" s="137"/>
    </row>
    <row r="25" spans="1:9" s="136" customFormat="1" ht="12.75" customHeight="1">
      <c r="A25" s="178"/>
      <c r="B25" s="171" t="s">
        <v>105</v>
      </c>
      <c r="C25" s="151" t="s">
        <v>1122</v>
      </c>
      <c r="D25" s="176"/>
      <c r="E25" s="177"/>
      <c r="F25" s="169"/>
      <c r="G25" s="164"/>
      <c r="H25" s="178"/>
      <c r="I25" s="137"/>
    </row>
    <row r="26" spans="1:9" s="136" customFormat="1" ht="12.75" customHeight="1">
      <c r="A26" s="137"/>
      <c r="B26" s="174" t="s">
        <v>1123</v>
      </c>
      <c r="C26" s="157" t="s">
        <v>1122</v>
      </c>
      <c r="D26" s="176"/>
      <c r="E26" s="177"/>
      <c r="F26" s="169"/>
      <c r="G26" s="164"/>
      <c r="H26" s="137"/>
      <c r="I26" s="137"/>
    </row>
    <row r="27" spans="1:9" s="136" customFormat="1" ht="12.75">
      <c r="A27" s="137"/>
      <c r="B27" s="174" t="s">
        <v>1327</v>
      </c>
      <c r="C27" s="157" t="s">
        <v>1122</v>
      </c>
      <c r="D27" s="176"/>
      <c r="E27" s="177"/>
      <c r="F27" s="169"/>
      <c r="G27" s="164"/>
      <c r="H27" s="137"/>
      <c r="I27" s="137"/>
    </row>
    <row r="28" spans="1:9" s="136" customFormat="1" ht="12.75">
      <c r="A28" s="137"/>
      <c r="B28" s="174" t="s">
        <v>1328</v>
      </c>
      <c r="C28" s="157" t="s">
        <v>1122</v>
      </c>
      <c r="D28" s="176"/>
      <c r="E28" s="177"/>
      <c r="F28" s="169"/>
      <c r="G28" s="164"/>
      <c r="H28" s="137"/>
      <c r="I28" s="137"/>
    </row>
    <row r="29" spans="1:9" s="136" customFormat="1" ht="25.5">
      <c r="A29" s="137"/>
      <c r="B29" s="174" t="s">
        <v>1329</v>
      </c>
      <c r="C29" s="151" t="s">
        <v>1122</v>
      </c>
      <c r="D29" s="176"/>
      <c r="E29" s="177"/>
      <c r="F29" s="169"/>
      <c r="G29" s="164"/>
      <c r="H29" s="137"/>
      <c r="I29" s="137"/>
    </row>
    <row r="30" spans="1:9" s="136" customFormat="1" ht="12.75">
      <c r="A30" s="137"/>
      <c r="B30" s="174" t="s">
        <v>1330</v>
      </c>
      <c r="C30" s="157" t="s">
        <v>1122</v>
      </c>
      <c r="D30" s="176"/>
      <c r="E30" s="177"/>
      <c r="F30" s="169"/>
      <c r="G30" s="164"/>
      <c r="H30" s="137"/>
      <c r="I30" s="137"/>
    </row>
    <row r="31" spans="1:9" s="136" customFormat="1" ht="33" customHeight="1">
      <c r="A31" s="137"/>
      <c r="B31" s="174" t="s">
        <v>1331</v>
      </c>
      <c r="C31" s="157" t="s">
        <v>1122</v>
      </c>
      <c r="D31" s="176"/>
      <c r="E31" s="177"/>
      <c r="F31" s="169"/>
      <c r="G31" s="164"/>
      <c r="H31" s="137"/>
      <c r="I31" s="137"/>
    </row>
    <row r="32" spans="1:9" s="136" customFormat="1" ht="12.75">
      <c r="A32" s="137"/>
      <c r="B32" s="174" t="s">
        <v>192</v>
      </c>
      <c r="C32" s="157" t="s">
        <v>1122</v>
      </c>
      <c r="D32" s="176"/>
      <c r="E32" s="177"/>
      <c r="F32" s="169"/>
      <c r="G32" s="164"/>
      <c r="H32" s="137"/>
      <c r="I32" s="137"/>
    </row>
    <row r="33" spans="1:9" s="136" customFormat="1" ht="45" customHeight="1">
      <c r="A33" s="137"/>
      <c r="B33" s="174" t="s">
        <v>1326</v>
      </c>
      <c r="C33" s="151" t="s">
        <v>1122</v>
      </c>
      <c r="D33" s="176"/>
      <c r="E33" s="177"/>
      <c r="F33" s="169"/>
      <c r="G33" s="164"/>
      <c r="H33" s="137"/>
      <c r="I33" s="137"/>
    </row>
    <row r="34" spans="1:9" s="136" customFormat="1" ht="13.5" thickBot="1">
      <c r="A34" s="137"/>
      <c r="B34" s="174" t="s">
        <v>270</v>
      </c>
      <c r="C34" s="151" t="s">
        <v>1122</v>
      </c>
      <c r="D34" s="176"/>
      <c r="E34" s="177"/>
      <c r="F34" s="169"/>
      <c r="G34" s="164"/>
      <c r="H34" s="137"/>
      <c r="I34" s="137"/>
    </row>
    <row r="35" spans="1:9" s="136" customFormat="1" ht="39" thickBot="1">
      <c r="A35" s="137"/>
      <c r="B35" s="165" t="s">
        <v>1332</v>
      </c>
      <c r="C35" s="166" t="s">
        <v>1120</v>
      </c>
      <c r="D35" s="167" t="s">
        <v>1124</v>
      </c>
      <c r="E35" s="177"/>
      <c r="F35" s="169"/>
      <c r="G35" s="164"/>
      <c r="H35" s="137"/>
      <c r="I35" s="137"/>
    </row>
    <row r="36" spans="1:9" s="136" customFormat="1" ht="12.75">
      <c r="A36" s="137"/>
      <c r="B36" s="171" t="s">
        <v>526</v>
      </c>
      <c r="C36" s="151" t="s">
        <v>1122</v>
      </c>
      <c r="D36" s="200"/>
      <c r="E36" s="177"/>
      <c r="F36" s="169"/>
      <c r="G36" s="164"/>
      <c r="H36" s="137"/>
      <c r="I36" s="137"/>
    </row>
    <row r="37" spans="1:9" s="136" customFormat="1" ht="12.75">
      <c r="A37" s="137"/>
      <c r="B37" s="171" t="s">
        <v>105</v>
      </c>
      <c r="C37" s="151" t="s">
        <v>1122</v>
      </c>
      <c r="D37" s="176"/>
      <c r="E37" s="177"/>
      <c r="F37" s="169"/>
      <c r="G37" s="164"/>
      <c r="H37" s="137"/>
      <c r="I37" s="137"/>
    </row>
    <row r="38" spans="1:9" s="136" customFormat="1" ht="12.75">
      <c r="A38" s="137"/>
      <c r="B38" s="174" t="s">
        <v>1123</v>
      </c>
      <c r="C38" s="157" t="s">
        <v>1122</v>
      </c>
      <c r="D38" s="176"/>
      <c r="E38" s="177"/>
      <c r="F38" s="169"/>
      <c r="G38" s="164"/>
      <c r="H38" s="137"/>
      <c r="I38" s="137"/>
    </row>
    <row r="39" spans="1:9" s="136" customFormat="1" ht="30.75" customHeight="1">
      <c r="A39" s="137"/>
      <c r="B39" s="174" t="s">
        <v>1333</v>
      </c>
      <c r="C39" s="157" t="s">
        <v>1122</v>
      </c>
      <c r="D39" s="176"/>
      <c r="E39" s="177"/>
      <c r="F39" s="169"/>
      <c r="G39" s="164"/>
      <c r="H39" s="137"/>
      <c r="I39" s="137"/>
    </row>
    <row r="40" spans="1:9" s="136" customFormat="1" ht="12.75">
      <c r="A40" s="137"/>
      <c r="B40" s="174" t="s">
        <v>1334</v>
      </c>
      <c r="C40" s="157" t="s">
        <v>1122</v>
      </c>
      <c r="D40" s="176"/>
      <c r="E40" s="177"/>
      <c r="F40" s="169"/>
      <c r="G40" s="164"/>
      <c r="H40" s="137"/>
      <c r="I40" s="137"/>
    </row>
    <row r="41" spans="1:9" s="136" customFormat="1" ht="12.75">
      <c r="A41" s="137"/>
      <c r="B41" s="174" t="s">
        <v>192</v>
      </c>
      <c r="C41" s="157" t="s">
        <v>1122</v>
      </c>
      <c r="D41" s="176"/>
      <c r="E41" s="177"/>
      <c r="F41" s="169"/>
      <c r="G41" s="164"/>
      <c r="H41" s="137"/>
      <c r="I41" s="137"/>
    </row>
    <row r="42" spans="1:9" s="136" customFormat="1" ht="44.25" customHeight="1">
      <c r="A42" s="137"/>
      <c r="B42" s="174" t="s">
        <v>1326</v>
      </c>
      <c r="C42" s="151" t="s">
        <v>1122</v>
      </c>
      <c r="D42" s="176"/>
      <c r="E42" s="177"/>
      <c r="F42" s="169"/>
      <c r="G42" s="164"/>
      <c r="H42" s="137"/>
      <c r="I42" s="137"/>
    </row>
    <row r="43" spans="1:9" s="136" customFormat="1" ht="12.75">
      <c r="A43" s="137"/>
      <c r="B43" s="174" t="s">
        <v>270</v>
      </c>
      <c r="C43" s="151" t="s">
        <v>1122</v>
      </c>
      <c r="D43" s="176"/>
      <c r="E43" s="177"/>
      <c r="F43" s="169"/>
      <c r="G43" s="164"/>
      <c r="H43" s="137"/>
      <c r="I43" s="137"/>
    </row>
    <row r="44" spans="1:9" s="136" customFormat="1" ht="12.75">
      <c r="A44" s="137"/>
      <c r="B44" s="201"/>
      <c r="C44" s="164"/>
      <c r="D44" s="177"/>
      <c r="E44" s="177"/>
      <c r="F44" s="169"/>
      <c r="G44" s="164"/>
      <c r="H44" s="137"/>
      <c r="I44" s="137"/>
    </row>
    <row r="45" spans="1:9" s="136" customFormat="1" ht="12.75">
      <c r="A45" s="137"/>
      <c r="B45" s="178"/>
      <c r="C45" s="178"/>
      <c r="D45" s="178"/>
      <c r="E45" s="178"/>
      <c r="F45" s="446" t="s">
        <v>1390</v>
      </c>
      <c r="G45" s="454"/>
      <c r="H45" s="454"/>
      <c r="I45" s="137"/>
    </row>
    <row r="46" spans="1:9" s="136" customFormat="1" ht="12.75">
      <c r="A46" s="137"/>
      <c r="B46" s="178"/>
      <c r="C46" s="178"/>
      <c r="D46" s="178"/>
      <c r="E46" s="178"/>
      <c r="F46" s="447" t="s">
        <v>514</v>
      </c>
      <c r="G46" s="447"/>
      <c r="H46" s="447"/>
      <c r="I46" s="137"/>
    </row>
    <row r="47" spans="1:9" s="136" customFormat="1" ht="12.75" customHeight="1">
      <c r="A47" s="137"/>
      <c r="B47" s="178"/>
      <c r="C47" s="178"/>
      <c r="D47" s="178"/>
      <c r="H47" s="137"/>
      <c r="I47" s="137"/>
    </row>
    <row r="48" spans="1:9" s="136" customFormat="1" ht="12" customHeight="1">
      <c r="A48" s="137"/>
      <c r="B48" s="137"/>
      <c r="C48" s="137"/>
      <c r="D48" s="137"/>
      <c r="H48" s="137"/>
      <c r="I48" s="137"/>
    </row>
    <row r="49" spans="5:7" ht="12.75" hidden="1">
      <c r="E49" s="178"/>
      <c r="F49" s="178"/>
      <c r="G49" s="178"/>
    </row>
    <row r="50" spans="5:7" ht="12.75" hidden="1">
      <c r="E50" s="137"/>
      <c r="F50" s="442"/>
      <c r="G50" s="442"/>
    </row>
  </sheetData>
  <sheetProtection/>
  <mergeCells count="6">
    <mergeCell ref="F50:G50"/>
    <mergeCell ref="A2:F2"/>
    <mergeCell ref="G2:H2"/>
    <mergeCell ref="B5:G5"/>
    <mergeCell ref="F45:H45"/>
    <mergeCell ref="F46:H46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10">
      <selection activeCell="A34" sqref="A34:IV34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28125" style="0" customWidth="1"/>
    <col min="7" max="7" width="11.7109375" style="0" customWidth="1"/>
    <col min="9" max="9" width="10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3.5" customHeight="1">
      <c r="B1" s="61"/>
      <c r="G1" s="370" t="s">
        <v>1109</v>
      </c>
      <c r="H1" s="371"/>
    </row>
    <row r="2" spans="1:8" s="61" customFormat="1" ht="18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696</v>
      </c>
      <c r="E3" s="102"/>
    </row>
    <row r="4" spans="1:9" ht="53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" customHeight="1">
      <c r="A6" s="17">
        <v>1</v>
      </c>
      <c r="B6" s="18" t="s">
        <v>1218</v>
      </c>
      <c r="C6" s="15" t="s">
        <v>1117</v>
      </c>
      <c r="D6" s="19">
        <v>6</v>
      </c>
      <c r="E6" s="20"/>
      <c r="F6" s="21">
        <f>D6*E6</f>
        <v>0</v>
      </c>
      <c r="G6" s="22"/>
      <c r="H6" s="23"/>
      <c r="I6" s="15">
        <v>4</v>
      </c>
    </row>
    <row r="7" spans="1:9" ht="21" customHeight="1" thickBot="1">
      <c r="A7" s="17">
        <v>2</v>
      </c>
      <c r="B7" s="18" t="s">
        <v>697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15">
        <v>6</v>
      </c>
    </row>
    <row r="8" spans="1:9" ht="32.25" customHeight="1" thickBot="1">
      <c r="A8" s="385" t="s">
        <v>512</v>
      </c>
      <c r="B8" s="386"/>
      <c r="C8" s="93" t="s">
        <v>1111</v>
      </c>
      <c r="D8" s="94" t="s">
        <v>1111</v>
      </c>
      <c r="E8" s="104" t="s">
        <v>1111</v>
      </c>
      <c r="F8" s="63">
        <f>SUM(F6:F7)</f>
        <v>0</v>
      </c>
      <c r="G8" s="105" t="s">
        <v>1111</v>
      </c>
      <c r="H8" s="93" t="s">
        <v>1111</v>
      </c>
      <c r="I8" s="106" t="s">
        <v>1111</v>
      </c>
    </row>
    <row r="9" spans="1:5" ht="25.5" customHeight="1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3.5" customHeight="1">
      <c r="B10" s="11" t="s">
        <v>1121</v>
      </c>
      <c r="C10" s="12" t="s">
        <v>1122</v>
      </c>
      <c r="D10" s="365"/>
      <c r="E10" s="366"/>
    </row>
    <row r="11" spans="2:5" ht="13.5" customHeight="1">
      <c r="B11" s="11" t="s">
        <v>1125</v>
      </c>
      <c r="C11" s="12" t="s">
        <v>1122</v>
      </c>
      <c r="D11" s="365"/>
      <c r="E11" s="366"/>
    </row>
    <row r="12" spans="2:5" ht="13.5" customHeight="1">
      <c r="B12" s="11" t="s">
        <v>1123</v>
      </c>
      <c r="C12" s="12" t="s">
        <v>1122</v>
      </c>
      <c r="D12" s="365"/>
      <c r="E12" s="366"/>
    </row>
    <row r="13" spans="2:5" ht="15" customHeight="1">
      <c r="B13" s="11" t="s">
        <v>1074</v>
      </c>
      <c r="C13" s="12" t="s">
        <v>1122</v>
      </c>
      <c r="D13" s="365"/>
      <c r="E13" s="366"/>
    </row>
    <row r="14" spans="2:5" ht="15" customHeight="1">
      <c r="B14" s="11" t="s">
        <v>1076</v>
      </c>
      <c r="C14" s="12" t="s">
        <v>1122</v>
      </c>
      <c r="D14" s="365"/>
      <c r="E14" s="366"/>
    </row>
    <row r="15" spans="2:5" ht="15" customHeight="1">
      <c r="B15" s="11" t="s">
        <v>1075</v>
      </c>
      <c r="C15" s="12" t="s">
        <v>1122</v>
      </c>
      <c r="D15" s="365"/>
      <c r="E15" s="366"/>
    </row>
    <row r="16" spans="2:5" ht="15" customHeight="1">
      <c r="B16" s="11" t="s">
        <v>1077</v>
      </c>
      <c r="C16" s="12" t="s">
        <v>1122</v>
      </c>
      <c r="D16" s="365"/>
      <c r="E16" s="366"/>
    </row>
    <row r="17" spans="2:5" ht="15" customHeight="1">
      <c r="B17" s="11" t="s">
        <v>698</v>
      </c>
      <c r="C17" s="12" t="s">
        <v>1122</v>
      </c>
      <c r="D17" s="365"/>
      <c r="E17" s="366"/>
    </row>
    <row r="18" spans="2:5" ht="15" customHeight="1">
      <c r="B18" s="11" t="s">
        <v>699</v>
      </c>
      <c r="C18" s="12" t="s">
        <v>1122</v>
      </c>
      <c r="D18" s="365"/>
      <c r="E18" s="366"/>
    </row>
    <row r="19" spans="2:5" ht="15" customHeight="1">
      <c r="B19" s="11" t="s">
        <v>1078</v>
      </c>
      <c r="C19" s="12" t="s">
        <v>1122</v>
      </c>
      <c r="D19" s="365"/>
      <c r="E19" s="366"/>
    </row>
    <row r="20" spans="2:5" ht="24">
      <c r="B20" s="89" t="s">
        <v>735</v>
      </c>
      <c r="C20" s="72" t="s">
        <v>1120</v>
      </c>
      <c r="D20" s="380" t="s">
        <v>1124</v>
      </c>
      <c r="E20" s="381"/>
    </row>
    <row r="21" spans="2:5" ht="13.5" customHeight="1">
      <c r="B21" s="11" t="s">
        <v>1121</v>
      </c>
      <c r="C21" s="37" t="s">
        <v>1122</v>
      </c>
      <c r="D21" s="383"/>
      <c r="E21" s="384"/>
    </row>
    <row r="22" spans="2:5" ht="13.5" customHeight="1">
      <c r="B22" s="11" t="s">
        <v>1125</v>
      </c>
      <c r="C22" s="37" t="s">
        <v>1122</v>
      </c>
      <c r="D22" s="383"/>
      <c r="E22" s="384"/>
    </row>
    <row r="23" spans="2:5" ht="13.5" customHeight="1">
      <c r="B23" s="11" t="s">
        <v>1123</v>
      </c>
      <c r="C23" s="37" t="s">
        <v>1122</v>
      </c>
      <c r="D23" s="383"/>
      <c r="E23" s="384"/>
    </row>
    <row r="24" spans="2:5" ht="15" customHeight="1">
      <c r="B24" s="11" t="s">
        <v>700</v>
      </c>
      <c r="C24" s="37" t="s">
        <v>1122</v>
      </c>
      <c r="D24" s="383"/>
      <c r="E24" s="384"/>
    </row>
    <row r="25" spans="2:5" ht="25.5" customHeight="1">
      <c r="B25" s="11" t="s">
        <v>1079</v>
      </c>
      <c r="C25" s="37" t="s">
        <v>1122</v>
      </c>
      <c r="D25" s="383"/>
      <c r="E25" s="384"/>
    </row>
    <row r="26" spans="2:5" ht="15" customHeight="1">
      <c r="B26" s="11" t="s">
        <v>1080</v>
      </c>
      <c r="C26" s="37" t="s">
        <v>1122</v>
      </c>
      <c r="D26" s="383"/>
      <c r="E26" s="384"/>
    </row>
    <row r="27" spans="2:8" ht="15" customHeight="1">
      <c r="B27" s="11" t="s">
        <v>701</v>
      </c>
      <c r="C27" s="37" t="s">
        <v>1122</v>
      </c>
      <c r="D27" s="383"/>
      <c r="E27" s="384"/>
      <c r="G27" s="377" t="s">
        <v>1370</v>
      </c>
      <c r="H27" s="377"/>
    </row>
    <row r="28" spans="2:8" ht="15" customHeight="1">
      <c r="B28" s="11" t="s">
        <v>702</v>
      </c>
      <c r="C28" s="37" t="s">
        <v>1122</v>
      </c>
      <c r="D28" s="383"/>
      <c r="E28" s="384"/>
      <c r="G28" s="376" t="s">
        <v>514</v>
      </c>
      <c r="H28" s="376"/>
    </row>
    <row r="29" spans="2:5" ht="15" customHeight="1">
      <c r="B29" s="11" t="s">
        <v>703</v>
      </c>
      <c r="C29" s="37" t="s">
        <v>1122</v>
      </c>
      <c r="D29" s="383"/>
      <c r="E29" s="384"/>
    </row>
    <row r="30" spans="2:5" ht="30" customHeight="1">
      <c r="B30" s="11" t="s">
        <v>1081</v>
      </c>
      <c r="C30" s="37" t="s">
        <v>1122</v>
      </c>
      <c r="D30" s="383"/>
      <c r="E30" s="384"/>
    </row>
    <row r="31" ht="1.5" customHeight="1"/>
    <row r="32" s="73" customFormat="1" ht="12" hidden="1"/>
    <row r="33" spans="5:6" s="73" customFormat="1" ht="12" hidden="1">
      <c r="E33" s="392"/>
      <c r="F33" s="392"/>
    </row>
    <row r="34" ht="12.75" hidden="1"/>
  </sheetData>
  <sheetProtection/>
  <mergeCells count="29">
    <mergeCell ref="D29:E29"/>
    <mergeCell ref="D15:E15"/>
    <mergeCell ref="D16:E16"/>
    <mergeCell ref="A4:A5"/>
    <mergeCell ref="A8:B8"/>
    <mergeCell ref="D13:E13"/>
    <mergeCell ref="D14:E14"/>
    <mergeCell ref="D9:E9"/>
    <mergeCell ref="D19:E19"/>
    <mergeCell ref="E33:F33"/>
    <mergeCell ref="G1:H1"/>
    <mergeCell ref="A2:H2"/>
    <mergeCell ref="D25:E25"/>
    <mergeCell ref="D26:E26"/>
    <mergeCell ref="D27:E27"/>
    <mergeCell ref="D18:E18"/>
    <mergeCell ref="D12:E12"/>
    <mergeCell ref="G27:H27"/>
    <mergeCell ref="D28:E28"/>
    <mergeCell ref="G28:H28"/>
    <mergeCell ref="D30:E30"/>
    <mergeCell ref="D23:E23"/>
    <mergeCell ref="D24:E24"/>
    <mergeCell ref="D10:E10"/>
    <mergeCell ref="D20:E20"/>
    <mergeCell ref="D11:E11"/>
    <mergeCell ref="D22:E22"/>
    <mergeCell ref="D17:E17"/>
    <mergeCell ref="D21:E21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I38"/>
  <sheetViews>
    <sheetView view="pageLayout" workbookViewId="0" topLeftCell="A13">
      <selection activeCell="E36" sqref="E36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5.140625" style="0" customWidth="1"/>
    <col min="6" max="6" width="17.421875" style="0" customWidth="1"/>
    <col min="7" max="7" width="12.421875" style="0" customWidth="1"/>
    <col min="8" max="8" width="14.8515625" style="0" customWidth="1"/>
  </cols>
  <sheetData>
    <row r="1" s="136" customFormat="1" ht="12.75"/>
    <row r="2" spans="1:9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</row>
    <row r="3" spans="1:9" s="136" customFormat="1" ht="12.75">
      <c r="A3" s="138"/>
      <c r="B3" s="138"/>
      <c r="C3" s="138"/>
      <c r="D3" s="138"/>
      <c r="E3" s="138"/>
      <c r="F3" s="138"/>
      <c r="G3" s="139"/>
      <c r="H3" s="139"/>
      <c r="I3" s="137"/>
    </row>
    <row r="4" spans="1:9" s="136" customFormat="1" ht="12.75">
      <c r="A4" s="138"/>
      <c r="B4" s="138"/>
      <c r="C4" s="138"/>
      <c r="D4" s="138"/>
      <c r="E4" s="138"/>
      <c r="F4" s="138"/>
      <c r="G4" s="139"/>
      <c r="H4" s="139"/>
      <c r="I4" s="137"/>
    </row>
    <row r="5" spans="1:9" s="136" customFormat="1" ht="33" customHeight="1" thickBot="1">
      <c r="A5" s="140"/>
      <c r="B5" s="445" t="s">
        <v>367</v>
      </c>
      <c r="C5" s="445"/>
      <c r="D5" s="445"/>
      <c r="E5" s="445"/>
      <c r="F5" s="445"/>
      <c r="G5" s="445"/>
      <c r="H5" s="140"/>
      <c r="I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1411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21.75" customHeight="1">
      <c r="A8" s="147">
        <v>1</v>
      </c>
      <c r="B8" s="148" t="s">
        <v>1335</v>
      </c>
      <c r="C8" s="149" t="s">
        <v>517</v>
      </c>
      <c r="D8" s="149">
        <v>180</v>
      </c>
      <c r="E8" s="198"/>
      <c r="F8" s="150"/>
      <c r="G8" s="151"/>
      <c r="H8" s="151"/>
      <c r="I8" s="137"/>
    </row>
    <row r="9" spans="1:9" s="136" customFormat="1" ht="33" customHeight="1">
      <c r="A9" s="213">
        <v>2</v>
      </c>
      <c r="B9" s="208" t="s">
        <v>1336</v>
      </c>
      <c r="C9" s="214" t="s">
        <v>517</v>
      </c>
      <c r="D9" s="214">
        <v>6</v>
      </c>
      <c r="E9" s="183"/>
      <c r="F9" s="215"/>
      <c r="G9" s="180"/>
      <c r="H9" s="180"/>
      <c r="I9" s="137"/>
    </row>
    <row r="10" spans="1:9" s="136" customFormat="1" ht="33.75" customHeight="1">
      <c r="A10" s="152">
        <v>3</v>
      </c>
      <c r="B10" s="208" t="s">
        <v>1337</v>
      </c>
      <c r="C10" s="154" t="s">
        <v>517</v>
      </c>
      <c r="D10" s="154">
        <v>8</v>
      </c>
      <c r="E10" s="216"/>
      <c r="F10" s="215"/>
      <c r="G10" s="157"/>
      <c r="H10" s="157"/>
      <c r="I10" s="137"/>
    </row>
    <row r="11" spans="1:9" s="136" customFormat="1" ht="33" customHeight="1">
      <c r="A11" s="207">
        <v>4</v>
      </c>
      <c r="B11" s="208" t="s">
        <v>1338</v>
      </c>
      <c r="C11" s="209" t="s">
        <v>517</v>
      </c>
      <c r="D11" s="209">
        <v>6</v>
      </c>
      <c r="E11" s="199"/>
      <c r="F11" s="184"/>
      <c r="G11" s="156"/>
      <c r="H11" s="156"/>
      <c r="I11" s="137"/>
    </row>
    <row r="12" spans="1:8" s="163" customFormat="1" ht="31.5" customHeight="1">
      <c r="A12" s="322"/>
      <c r="B12" s="323"/>
      <c r="C12" s="324"/>
      <c r="D12" s="322"/>
      <c r="E12" s="322" t="s">
        <v>103</v>
      </c>
      <c r="F12" s="331"/>
      <c r="G12" s="322"/>
      <c r="H12" s="322"/>
    </row>
    <row r="13" spans="1:9" s="136" customFormat="1" ht="39" thickBot="1">
      <c r="A13" s="164"/>
      <c r="B13" s="297" t="s">
        <v>117</v>
      </c>
      <c r="C13" s="293" t="s">
        <v>1120</v>
      </c>
      <c r="D13" s="294" t="s">
        <v>1124</v>
      </c>
      <c r="E13" s="177"/>
      <c r="F13" s="169"/>
      <c r="G13" s="164"/>
      <c r="H13" s="164"/>
      <c r="I13" s="137"/>
    </row>
    <row r="14" spans="1:9" s="136" customFormat="1" ht="12.75">
      <c r="A14" s="164"/>
      <c r="B14" s="171" t="s">
        <v>526</v>
      </c>
      <c r="C14" s="151" t="s">
        <v>1122</v>
      </c>
      <c r="D14" s="172"/>
      <c r="E14" s="173"/>
      <c r="F14" s="169"/>
      <c r="G14" s="164"/>
      <c r="H14" s="164"/>
      <c r="I14" s="137"/>
    </row>
    <row r="15" spans="1:9" s="136" customFormat="1" ht="12.75">
      <c r="A15" s="164"/>
      <c r="B15" s="171" t="s">
        <v>105</v>
      </c>
      <c r="C15" s="151" t="s">
        <v>1122</v>
      </c>
      <c r="D15" s="172"/>
      <c r="E15" s="173"/>
      <c r="F15" s="169"/>
      <c r="G15" s="164"/>
      <c r="H15" s="164"/>
      <c r="I15" s="137"/>
    </row>
    <row r="16" spans="1:9" s="136" customFormat="1" ht="12.75">
      <c r="A16" s="164"/>
      <c r="B16" s="174" t="s">
        <v>1123</v>
      </c>
      <c r="C16" s="157" t="s">
        <v>1122</v>
      </c>
      <c r="D16" s="175"/>
      <c r="E16" s="173"/>
      <c r="F16" s="169"/>
      <c r="G16" s="164"/>
      <c r="H16" s="164"/>
      <c r="I16" s="137"/>
    </row>
    <row r="17" spans="1:9" s="136" customFormat="1" ht="12.75">
      <c r="A17" s="164"/>
      <c r="B17" s="174" t="s">
        <v>1339</v>
      </c>
      <c r="C17" s="157" t="s">
        <v>1122</v>
      </c>
      <c r="D17" s="176"/>
      <c r="E17" s="177"/>
      <c r="F17" s="169"/>
      <c r="G17" s="164"/>
      <c r="H17" s="164"/>
      <c r="I17" s="137"/>
    </row>
    <row r="18" spans="1:9" s="136" customFormat="1" ht="12.75">
      <c r="A18" s="164"/>
      <c r="B18" s="174" t="s">
        <v>1340</v>
      </c>
      <c r="C18" s="157" t="s">
        <v>1122</v>
      </c>
      <c r="D18" s="176"/>
      <c r="E18" s="177"/>
      <c r="F18" s="169"/>
      <c r="G18" s="164"/>
      <c r="H18" s="164"/>
      <c r="I18" s="137"/>
    </row>
    <row r="19" spans="1:9" s="136" customFormat="1" ht="12.75">
      <c r="A19" s="164"/>
      <c r="B19" s="174" t="s">
        <v>1341</v>
      </c>
      <c r="C19" s="151" t="s">
        <v>1122</v>
      </c>
      <c r="D19" s="176"/>
      <c r="E19" s="177"/>
      <c r="F19" s="169"/>
      <c r="G19" s="164"/>
      <c r="H19" s="164"/>
      <c r="I19" s="137"/>
    </row>
    <row r="20" spans="1:9" s="136" customFormat="1" ht="12.75">
      <c r="A20" s="164"/>
      <c r="B20" s="174" t="s">
        <v>368</v>
      </c>
      <c r="C20" s="151" t="s">
        <v>1122</v>
      </c>
      <c r="D20" s="176"/>
      <c r="E20" s="177"/>
      <c r="F20" s="169"/>
      <c r="G20" s="164"/>
      <c r="H20" s="164"/>
      <c r="I20" s="137"/>
    </row>
    <row r="21" spans="1:9" s="136" customFormat="1" ht="51" customHeight="1">
      <c r="A21" s="164"/>
      <c r="B21" s="174" t="s">
        <v>1326</v>
      </c>
      <c r="C21" s="151" t="s">
        <v>1122</v>
      </c>
      <c r="D21" s="176"/>
      <c r="E21" s="177"/>
      <c r="F21" s="169"/>
      <c r="G21" s="164"/>
      <c r="H21" s="164"/>
      <c r="I21" s="137"/>
    </row>
    <row r="22" spans="1:9" s="136" customFormat="1" ht="13.5" thickBot="1">
      <c r="A22" s="178"/>
      <c r="B22" s="174" t="s">
        <v>270</v>
      </c>
      <c r="C22" s="151" t="s">
        <v>1122</v>
      </c>
      <c r="D22" s="176"/>
      <c r="E22" s="177"/>
      <c r="F22" s="169"/>
      <c r="G22" s="164"/>
      <c r="H22" s="178"/>
      <c r="I22" s="137"/>
    </row>
    <row r="23" spans="1:9" s="136" customFormat="1" ht="39" thickBot="1">
      <c r="A23" s="178"/>
      <c r="B23" s="165" t="s">
        <v>1342</v>
      </c>
      <c r="C23" s="166" t="s">
        <v>1120</v>
      </c>
      <c r="D23" s="167" t="s">
        <v>1124</v>
      </c>
      <c r="E23" s="177"/>
      <c r="F23" s="169"/>
      <c r="G23" s="164"/>
      <c r="H23" s="178"/>
      <c r="I23" s="137"/>
    </row>
    <row r="24" spans="1:9" s="136" customFormat="1" ht="12.75">
      <c r="A24" s="178"/>
      <c r="B24" s="171" t="s">
        <v>526</v>
      </c>
      <c r="C24" s="151" t="s">
        <v>1122</v>
      </c>
      <c r="D24" s="200"/>
      <c r="E24" s="177"/>
      <c r="F24" s="169"/>
      <c r="G24" s="164"/>
      <c r="H24" s="178"/>
      <c r="I24" s="137"/>
    </row>
    <row r="25" spans="1:9" s="136" customFormat="1" ht="12.75" customHeight="1">
      <c r="A25" s="178"/>
      <c r="B25" s="171" t="s">
        <v>105</v>
      </c>
      <c r="C25" s="151" t="s">
        <v>1122</v>
      </c>
      <c r="D25" s="176"/>
      <c r="E25" s="177"/>
      <c r="F25" s="169"/>
      <c r="G25" s="164"/>
      <c r="H25" s="178"/>
      <c r="I25" s="137"/>
    </row>
    <row r="26" spans="1:9" s="136" customFormat="1" ht="12.75" customHeight="1">
      <c r="A26" s="137"/>
      <c r="B26" s="174" t="s">
        <v>1123</v>
      </c>
      <c r="C26" s="157" t="s">
        <v>1122</v>
      </c>
      <c r="D26" s="176"/>
      <c r="E26" s="177"/>
      <c r="F26" s="169"/>
      <c r="G26" s="164"/>
      <c r="H26" s="137"/>
      <c r="I26" s="137"/>
    </row>
    <row r="27" spans="1:9" s="136" customFormat="1" ht="12.75">
      <c r="A27" s="137"/>
      <c r="B27" s="174" t="s">
        <v>1343</v>
      </c>
      <c r="C27" s="157" t="s">
        <v>1122</v>
      </c>
      <c r="D27" s="176"/>
      <c r="E27" s="177"/>
      <c r="F27" s="169"/>
      <c r="G27" s="164"/>
      <c r="H27" s="137"/>
      <c r="I27" s="137"/>
    </row>
    <row r="28" spans="1:9" s="136" customFormat="1" ht="12.75">
      <c r="A28" s="137"/>
      <c r="B28" s="174" t="s">
        <v>1344</v>
      </c>
      <c r="C28" s="157" t="s">
        <v>1122</v>
      </c>
      <c r="D28" s="176"/>
      <c r="E28" s="177"/>
      <c r="F28" s="169"/>
      <c r="G28" s="164"/>
      <c r="H28" s="137"/>
      <c r="I28" s="137"/>
    </row>
    <row r="29" spans="1:9" s="136" customFormat="1" ht="12.75">
      <c r="A29" s="137"/>
      <c r="B29" s="174" t="s">
        <v>1345</v>
      </c>
      <c r="C29" s="151" t="s">
        <v>1122</v>
      </c>
      <c r="D29" s="176"/>
      <c r="E29" s="177"/>
      <c r="F29" s="169"/>
      <c r="G29" s="164"/>
      <c r="H29" s="137"/>
      <c r="I29" s="137"/>
    </row>
    <row r="30" spans="1:9" s="136" customFormat="1" ht="45.75" customHeight="1">
      <c r="A30" s="137"/>
      <c r="B30" s="174" t="s">
        <v>1326</v>
      </c>
      <c r="C30" s="151" t="s">
        <v>1122</v>
      </c>
      <c r="D30" s="176"/>
      <c r="E30" s="177"/>
      <c r="F30" s="169"/>
      <c r="G30" s="164"/>
      <c r="H30" s="137"/>
      <c r="I30" s="137"/>
    </row>
    <row r="31" spans="1:9" s="136" customFormat="1" ht="12.75">
      <c r="A31" s="137"/>
      <c r="B31" s="174" t="s">
        <v>270</v>
      </c>
      <c r="C31" s="151" t="s">
        <v>1122</v>
      </c>
      <c r="D31" s="176"/>
      <c r="E31" s="177"/>
      <c r="F31" s="169"/>
      <c r="G31" s="164"/>
      <c r="H31" s="137"/>
      <c r="I31" s="137"/>
    </row>
    <row r="32" spans="1:9" s="136" customFormat="1" ht="12.75">
      <c r="A32" s="137"/>
      <c r="B32" s="201"/>
      <c r="C32" s="164"/>
      <c r="D32" s="177"/>
      <c r="E32" s="177"/>
      <c r="F32" s="169"/>
      <c r="G32" s="164"/>
      <c r="H32" s="137"/>
      <c r="I32" s="137"/>
    </row>
    <row r="33" spans="1:9" s="136" customFormat="1" ht="12.75">
      <c r="A33" s="137"/>
      <c r="B33" s="178"/>
      <c r="C33" s="178"/>
      <c r="D33" s="178"/>
      <c r="E33" s="178"/>
      <c r="F33" s="137"/>
      <c r="G33" s="137"/>
      <c r="H33" s="137"/>
      <c r="I33" s="137"/>
    </row>
    <row r="34" spans="1:9" s="136" customFormat="1" ht="12.75">
      <c r="A34" s="137"/>
      <c r="B34" s="178"/>
      <c r="C34" s="178"/>
      <c r="D34" s="178"/>
      <c r="E34" s="178"/>
      <c r="F34" s="450" t="s">
        <v>1389</v>
      </c>
      <c r="G34" s="460"/>
      <c r="H34" s="460"/>
      <c r="I34" s="137"/>
    </row>
    <row r="35" spans="1:9" s="136" customFormat="1" ht="12.75" customHeight="1">
      <c r="A35" s="137"/>
      <c r="B35" s="178"/>
      <c r="C35" s="178"/>
      <c r="D35" s="178"/>
      <c r="E35" s="178"/>
      <c r="F35" s="451" t="s">
        <v>514</v>
      </c>
      <c r="G35" s="451"/>
      <c r="H35" s="451"/>
      <c r="I35" s="137"/>
    </row>
    <row r="36" spans="1:9" s="136" customFormat="1" ht="12.75">
      <c r="A36" s="137"/>
      <c r="B36" s="137"/>
      <c r="C36" s="137"/>
      <c r="D36" s="137"/>
      <c r="E36" s="137"/>
      <c r="F36" s="186"/>
      <c r="G36" s="186"/>
      <c r="H36" s="137"/>
      <c r="I36" s="137"/>
    </row>
    <row r="37" spans="6:8" ht="12.75">
      <c r="F37" s="178"/>
      <c r="G37" s="178"/>
      <c r="H37" s="137"/>
    </row>
    <row r="38" spans="6:8" ht="12.75">
      <c r="F38" s="442"/>
      <c r="G38" s="442"/>
      <c r="H38" s="137"/>
    </row>
  </sheetData>
  <sheetProtection/>
  <mergeCells count="6">
    <mergeCell ref="F38:G38"/>
    <mergeCell ref="A2:F2"/>
    <mergeCell ref="G2:H2"/>
    <mergeCell ref="B5:G5"/>
    <mergeCell ref="F34:H34"/>
    <mergeCell ref="F35:H35"/>
  </mergeCells>
  <printOptions/>
  <pageMargins left="0.7" right="0.7" top="0.75" bottom="0.75" header="0.3" footer="0.3"/>
  <pageSetup orientation="landscape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J23"/>
  <sheetViews>
    <sheetView view="pageLayout" workbookViewId="0" topLeftCell="A1">
      <selection activeCell="B6" sqref="B6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9.28125" style="0" customWidth="1"/>
    <col min="5" max="5" width="14.421875" style="0" customWidth="1"/>
    <col min="6" max="6" width="15.421875" style="0" customWidth="1"/>
    <col min="7" max="7" width="14.7109375" style="0" customWidth="1"/>
    <col min="8" max="8" width="16.57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369</v>
      </c>
      <c r="C5" s="445"/>
      <c r="D5" s="445"/>
      <c r="E5" s="445"/>
      <c r="F5" s="445"/>
      <c r="G5" s="445"/>
      <c r="H5" s="140"/>
      <c r="I5" s="137"/>
      <c r="J5" s="137"/>
    </row>
    <row r="6" spans="1:9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1412</v>
      </c>
      <c r="I6" s="137"/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2.75" customHeight="1">
      <c r="A8" s="147">
        <v>1</v>
      </c>
      <c r="B8" s="153" t="s">
        <v>1346</v>
      </c>
      <c r="C8" s="149" t="s">
        <v>517</v>
      </c>
      <c r="D8" s="149">
        <v>20</v>
      </c>
      <c r="E8" s="183"/>
      <c r="F8" s="184">
        <f>E8*D8</f>
        <v>0</v>
      </c>
      <c r="G8" s="151"/>
      <c r="H8" s="189"/>
      <c r="I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28.5" customHeight="1">
      <c r="A14" s="164"/>
      <c r="B14" s="174" t="s">
        <v>1347</v>
      </c>
      <c r="C14" s="151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32.25" customHeight="1">
      <c r="A15" s="164"/>
      <c r="B15" s="174" t="s">
        <v>1348</v>
      </c>
      <c r="C15" s="151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1349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137"/>
      <c r="C17" s="137"/>
      <c r="D17" s="137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137"/>
      <c r="G18" s="137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446" t="s">
        <v>1386</v>
      </c>
      <c r="G19" s="454"/>
      <c r="H19" s="454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447" t="s">
        <v>514</v>
      </c>
      <c r="G20" s="447"/>
      <c r="H20" s="447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186"/>
      <c r="G21" s="186"/>
      <c r="H21" s="178"/>
      <c r="I21" s="137"/>
      <c r="J21" s="137"/>
    </row>
    <row r="22" spans="6:8" ht="12.75">
      <c r="F22" s="178"/>
      <c r="G22" s="178"/>
      <c r="H22" s="178"/>
    </row>
    <row r="23" spans="6:8" ht="12.75">
      <c r="F23" s="442"/>
      <c r="G23" s="442"/>
      <c r="H23" s="137"/>
    </row>
  </sheetData>
  <sheetProtection/>
  <mergeCells count="6">
    <mergeCell ref="F23:G23"/>
    <mergeCell ref="A2:F2"/>
    <mergeCell ref="G2:H2"/>
    <mergeCell ref="B5:G5"/>
    <mergeCell ref="F19:H19"/>
    <mergeCell ref="F20:H20"/>
  </mergeCells>
  <printOptions/>
  <pageMargins left="0.7" right="0.7" top="0.75" bottom="0.75" header="0.3" footer="0.3"/>
  <pageSetup orientation="landscape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B16" sqref="B16"/>
    </sheetView>
  </sheetViews>
  <sheetFormatPr defaultColWidth="11.57421875" defaultRowHeight="12.75"/>
  <cols>
    <col min="1" max="1" width="5.00390625" style="0" customWidth="1"/>
    <col min="2" max="2" width="40.8515625" style="0" customWidth="1"/>
    <col min="3" max="3" width="10.28125" style="0" customWidth="1"/>
    <col min="4" max="4" width="8.8515625" style="0" customWidth="1"/>
    <col min="5" max="5" width="13.140625" style="0" customWidth="1"/>
    <col min="6" max="6" width="15.8515625" style="0" customWidth="1"/>
    <col min="7" max="7" width="14.57421875" style="0" customWidth="1"/>
    <col min="8" max="8" width="12.57421875" style="0" customWidth="1"/>
    <col min="9" max="9" width="12.8515625" style="0" customWidth="1"/>
  </cols>
  <sheetData>
    <row r="1" ht="12.75">
      <c r="B1" s="227"/>
    </row>
    <row r="2" spans="2:9" ht="12.75">
      <c r="B2" s="227" t="s">
        <v>1289</v>
      </c>
      <c r="C2" s="227" t="s">
        <v>1108</v>
      </c>
      <c r="I2" t="s">
        <v>1109</v>
      </c>
    </row>
    <row r="3" ht="12.75">
      <c r="B3" s="227"/>
    </row>
    <row r="4" ht="12.75">
      <c r="B4" s="227"/>
    </row>
    <row r="5" spans="2:3" ht="12.75">
      <c r="B5" s="227"/>
      <c r="C5" s="227"/>
    </row>
    <row r="6" spans="2:6" ht="12.75">
      <c r="B6" s="227"/>
      <c r="E6" s="227"/>
      <c r="F6" s="227"/>
    </row>
    <row r="8" ht="13.5" thickBot="1"/>
    <row r="9" spans="1:9" ht="47.25" customHeight="1" thickBot="1">
      <c r="A9" s="257" t="s">
        <v>384</v>
      </c>
      <c r="B9" s="257" t="s">
        <v>309</v>
      </c>
      <c r="C9" s="257" t="s">
        <v>385</v>
      </c>
      <c r="D9" s="257" t="s">
        <v>386</v>
      </c>
      <c r="E9" s="142" t="s">
        <v>1119</v>
      </c>
      <c r="F9" s="142" t="s">
        <v>99</v>
      </c>
      <c r="G9" s="237" t="s">
        <v>387</v>
      </c>
      <c r="H9" s="237" t="s">
        <v>313</v>
      </c>
      <c r="I9" s="257" t="s">
        <v>1248</v>
      </c>
    </row>
    <row r="10" spans="1:9" ht="17.25" customHeight="1" thickBot="1">
      <c r="A10" s="165" t="s">
        <v>1111</v>
      </c>
      <c r="B10" s="166" t="s">
        <v>1111</v>
      </c>
      <c r="C10" s="166" t="s">
        <v>1111</v>
      </c>
      <c r="D10" s="166" t="s">
        <v>1111</v>
      </c>
      <c r="E10" s="166" t="s">
        <v>1116</v>
      </c>
      <c r="F10" s="166" t="s">
        <v>1116</v>
      </c>
      <c r="G10" s="166" t="s">
        <v>1111</v>
      </c>
      <c r="H10" s="166" t="s">
        <v>1111</v>
      </c>
      <c r="I10" s="167" t="s">
        <v>1111</v>
      </c>
    </row>
    <row r="11" spans="1:9" ht="39.75" customHeight="1">
      <c r="A11" s="258">
        <v>1</v>
      </c>
      <c r="B11" s="299" t="s">
        <v>388</v>
      </c>
      <c r="C11" s="300" t="s">
        <v>389</v>
      </c>
      <c r="D11" s="300">
        <v>12</v>
      </c>
      <c r="E11" s="301"/>
      <c r="F11" s="338">
        <f>E11*D11</f>
        <v>0</v>
      </c>
      <c r="G11" s="259"/>
      <c r="H11" s="259"/>
      <c r="I11" s="259"/>
    </row>
    <row r="12" spans="2:4" ht="24">
      <c r="B12" s="260" t="s">
        <v>1126</v>
      </c>
      <c r="C12" s="260" t="s">
        <v>1120</v>
      </c>
      <c r="D12" s="260" t="s">
        <v>1124</v>
      </c>
    </row>
    <row r="13" spans="2:4" ht="36.75" customHeight="1">
      <c r="B13" s="336" t="s">
        <v>1292</v>
      </c>
      <c r="C13" s="300" t="s">
        <v>1122</v>
      </c>
      <c r="D13" s="259"/>
    </row>
    <row r="14" spans="2:4" ht="12.75">
      <c r="B14" s="337" t="s">
        <v>1293</v>
      </c>
      <c r="C14" s="300" t="s">
        <v>1122</v>
      </c>
      <c r="D14" s="259"/>
    </row>
    <row r="15" spans="2:5" ht="35.25" customHeight="1">
      <c r="B15" s="336" t="s">
        <v>1294</v>
      </c>
      <c r="C15" s="300" t="s">
        <v>1122</v>
      </c>
      <c r="D15" s="259"/>
      <c r="E15" s="261"/>
    </row>
    <row r="16" spans="2:4" ht="61.5" customHeight="1">
      <c r="B16" s="336" t="s">
        <v>1295</v>
      </c>
      <c r="C16" s="300" t="s">
        <v>1122</v>
      </c>
      <c r="D16" s="259"/>
    </row>
    <row r="19" spans="7:8" ht="12.75">
      <c r="G19" s="335" t="s">
        <v>1390</v>
      </c>
      <c r="H19" s="71"/>
    </row>
    <row r="20" spans="7:8" ht="12.75">
      <c r="G20" s="335" t="s">
        <v>1297</v>
      </c>
      <c r="H20" s="71"/>
    </row>
  </sheetData>
  <sheetProtection/>
  <printOptions/>
  <pageMargins left="0.7" right="0.7" top="0.75" bottom="0.75" header="0.3" footer="0.3"/>
  <pageSetup orientation="landscape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J30"/>
  <sheetViews>
    <sheetView view="pageLayout" workbookViewId="0" topLeftCell="A1">
      <selection activeCell="G32" sqref="G32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9.140625" style="0" customWidth="1"/>
    <col min="5" max="5" width="12.28125" style="0" customWidth="1"/>
    <col min="6" max="6" width="14.28125" style="0" customWidth="1"/>
    <col min="7" max="7" width="10.140625" style="0" customWidth="1"/>
    <col min="8" max="8" width="13.8515625" style="0" customWidth="1"/>
  </cols>
  <sheetData>
    <row r="1" spans="1:9" s="136" customFormat="1" ht="12.75">
      <c r="A1" s="137"/>
      <c r="B1" s="137"/>
      <c r="C1" s="137"/>
      <c r="D1" s="137"/>
      <c r="E1" s="137"/>
      <c r="F1" s="137"/>
      <c r="G1" s="137"/>
      <c r="H1" s="137"/>
      <c r="I1" s="137"/>
    </row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33" customHeight="1" thickBot="1">
      <c r="A5" s="140"/>
      <c r="B5" s="445" t="s">
        <v>1286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51.75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1413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27.75" customHeight="1">
      <c r="A8" s="147">
        <v>1</v>
      </c>
      <c r="B8" s="217" t="s">
        <v>819</v>
      </c>
      <c r="C8" s="149" t="s">
        <v>517</v>
      </c>
      <c r="D8" s="149">
        <v>10</v>
      </c>
      <c r="E8" s="198"/>
      <c r="F8" s="150">
        <f>E8*D8</f>
        <v>0</v>
      </c>
      <c r="G8" s="151"/>
      <c r="H8" s="151"/>
      <c r="I8" s="151" t="s">
        <v>1350</v>
      </c>
      <c r="J8" s="137"/>
    </row>
    <row r="9" spans="1:10" s="136" customFormat="1" ht="28.5" customHeight="1">
      <c r="A9" s="152">
        <v>2</v>
      </c>
      <c r="B9" s="217" t="s">
        <v>820</v>
      </c>
      <c r="C9" s="154" t="s">
        <v>517</v>
      </c>
      <c r="D9" s="154">
        <v>10</v>
      </c>
      <c r="E9" s="216"/>
      <c r="F9" s="150">
        <f>E9*D9</f>
        <v>0</v>
      </c>
      <c r="G9" s="157"/>
      <c r="H9" s="157"/>
      <c r="I9" s="157" t="s">
        <v>1350</v>
      </c>
      <c r="J9" s="137"/>
    </row>
    <row r="10" spans="1:10" s="136" customFormat="1" ht="27" customHeight="1">
      <c r="A10" s="207">
        <v>3</v>
      </c>
      <c r="B10" s="339" t="s">
        <v>821</v>
      </c>
      <c r="C10" s="214" t="s">
        <v>517</v>
      </c>
      <c r="D10" s="209">
        <v>10</v>
      </c>
      <c r="E10" s="199"/>
      <c r="F10" s="184">
        <f>E10*D10</f>
        <v>0</v>
      </c>
      <c r="G10" s="156"/>
      <c r="H10" s="156"/>
      <c r="I10" s="156" t="s">
        <v>1350</v>
      </c>
      <c r="J10" s="137"/>
    </row>
    <row r="11" spans="1:9" s="163" customFormat="1" ht="36" customHeight="1">
      <c r="A11" s="322"/>
      <c r="B11" s="323"/>
      <c r="C11" s="324"/>
      <c r="D11" s="322"/>
      <c r="E11" s="325" t="s">
        <v>103</v>
      </c>
      <c r="F11" s="326">
        <f>SUM(F8:F10)</f>
        <v>0</v>
      </c>
      <c r="G11" s="322"/>
      <c r="H11" s="322"/>
      <c r="I11" s="327"/>
    </row>
    <row r="12" spans="1:10" s="136" customFormat="1" ht="39" thickBot="1">
      <c r="A12" s="164"/>
      <c r="B12" s="297" t="s">
        <v>117</v>
      </c>
      <c r="C12" s="293" t="s">
        <v>1120</v>
      </c>
      <c r="D12" s="294" t="s">
        <v>1124</v>
      </c>
      <c r="E12" s="177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526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1" t="s">
        <v>105</v>
      </c>
      <c r="C14" s="151" t="s">
        <v>1122</v>
      </c>
      <c r="D14" s="172"/>
      <c r="E14" s="173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1123</v>
      </c>
      <c r="C15" s="157" t="s">
        <v>1122</v>
      </c>
      <c r="D15" s="175"/>
      <c r="E15" s="173"/>
      <c r="F15" s="169"/>
      <c r="G15" s="164"/>
      <c r="H15" s="164"/>
      <c r="I15" s="137"/>
      <c r="J15" s="137"/>
    </row>
    <row r="16" spans="1:10" s="136" customFormat="1" ht="49.5" customHeight="1">
      <c r="A16" s="164"/>
      <c r="B16" s="174" t="s">
        <v>822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823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65.25" customHeight="1" thickBot="1">
      <c r="A18" s="164"/>
      <c r="B18" s="174" t="s">
        <v>824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39" thickBot="1">
      <c r="A19" s="164"/>
      <c r="B19" s="165" t="s">
        <v>151</v>
      </c>
      <c r="C19" s="166" t="s">
        <v>1120</v>
      </c>
      <c r="D19" s="167" t="s">
        <v>1124</v>
      </c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1" t="s">
        <v>526</v>
      </c>
      <c r="C20" s="151" t="s">
        <v>1122</v>
      </c>
      <c r="D20" s="200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1" t="s">
        <v>105</v>
      </c>
      <c r="C21" s="151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12.75">
      <c r="A22" s="164"/>
      <c r="B22" s="174" t="s">
        <v>1123</v>
      </c>
      <c r="C22" s="157" t="s">
        <v>1122</v>
      </c>
      <c r="D22" s="176"/>
      <c r="E22" s="177"/>
      <c r="F22" s="169"/>
      <c r="G22" s="164"/>
      <c r="H22" s="164"/>
      <c r="I22" s="137"/>
      <c r="J22" s="137"/>
    </row>
    <row r="23" spans="1:10" s="136" customFormat="1" ht="13.5" thickBot="1">
      <c r="A23" s="164"/>
      <c r="B23" s="174" t="s">
        <v>825</v>
      </c>
      <c r="C23" s="157" t="s">
        <v>1122</v>
      </c>
      <c r="D23" s="176"/>
      <c r="E23" s="177"/>
      <c r="F23" s="169"/>
      <c r="G23" s="164"/>
      <c r="H23" s="164"/>
      <c r="I23" s="137"/>
      <c r="J23" s="137"/>
    </row>
    <row r="24" spans="1:10" s="136" customFormat="1" ht="39" thickBot="1">
      <c r="A24" s="164"/>
      <c r="B24" s="165" t="s">
        <v>1332</v>
      </c>
      <c r="C24" s="166" t="s">
        <v>1120</v>
      </c>
      <c r="D24" s="167" t="s">
        <v>1124</v>
      </c>
      <c r="E24" s="177"/>
      <c r="F24" s="169"/>
      <c r="G24" s="164"/>
      <c r="H24" s="164"/>
      <c r="I24" s="137"/>
      <c r="J24" s="137"/>
    </row>
    <row r="25" spans="1:10" s="136" customFormat="1" ht="12.75">
      <c r="A25" s="164"/>
      <c r="B25" s="171" t="s">
        <v>526</v>
      </c>
      <c r="C25" s="151" t="s">
        <v>1122</v>
      </c>
      <c r="D25" s="200"/>
      <c r="E25" s="177"/>
      <c r="F25" s="169"/>
      <c r="G25" s="164"/>
      <c r="H25" s="164"/>
      <c r="I25" s="137"/>
      <c r="J25" s="137"/>
    </row>
    <row r="26" spans="1:10" s="136" customFormat="1" ht="12.75">
      <c r="A26" s="164"/>
      <c r="B26" s="171" t="s">
        <v>105</v>
      </c>
      <c r="C26" s="151" t="s">
        <v>1122</v>
      </c>
      <c r="D26" s="176"/>
      <c r="E26" s="177"/>
      <c r="F26" s="169"/>
      <c r="G26" s="450" t="s">
        <v>1296</v>
      </c>
      <c r="H26" s="460"/>
      <c r="I26" s="460"/>
      <c r="J26" s="137"/>
    </row>
    <row r="27" spans="1:10" s="136" customFormat="1" ht="12.75">
      <c r="A27" s="164"/>
      <c r="B27" s="174" t="s">
        <v>1123</v>
      </c>
      <c r="C27" s="157" t="s">
        <v>1122</v>
      </c>
      <c r="D27" s="176"/>
      <c r="E27" s="177"/>
      <c r="F27" s="169"/>
      <c r="G27" s="451" t="s">
        <v>514</v>
      </c>
      <c r="H27" s="451"/>
      <c r="I27" s="451"/>
      <c r="J27" s="137"/>
    </row>
    <row r="28" spans="1:10" s="136" customFormat="1" ht="25.5">
      <c r="A28" s="164"/>
      <c r="B28" s="174" t="s">
        <v>826</v>
      </c>
      <c r="C28" s="157" t="s">
        <v>1122</v>
      </c>
      <c r="D28" s="176"/>
      <c r="E28" s="177"/>
      <c r="F28" s="169"/>
      <c r="J28" s="137"/>
    </row>
    <row r="29" spans="1:10" s="136" customFormat="1" ht="12.75">
      <c r="A29" s="164"/>
      <c r="B29" s="201"/>
      <c r="C29" s="164"/>
      <c r="D29" s="177"/>
      <c r="E29" s="177"/>
      <c r="F29" s="169"/>
      <c r="J29" s="137"/>
    </row>
    <row r="30" spans="1:10" s="136" customFormat="1" ht="12.75">
      <c r="A30" s="140"/>
      <c r="B30" s="140"/>
      <c r="C30" s="140"/>
      <c r="D30" s="140"/>
      <c r="E30" s="140"/>
      <c r="F30" s="137"/>
      <c r="G30" s="137"/>
      <c r="H30" s="140"/>
      <c r="I30" s="137"/>
      <c r="J30" s="137"/>
    </row>
  </sheetData>
  <sheetProtection/>
  <mergeCells count="5">
    <mergeCell ref="G27:I27"/>
    <mergeCell ref="A2:F2"/>
    <mergeCell ref="G2:H2"/>
    <mergeCell ref="B5:G5"/>
    <mergeCell ref="G26:I26"/>
  </mergeCells>
  <printOptions/>
  <pageMargins left="0.7" right="0.7" top="0.75" bottom="0.75" header="0.3" footer="0.3"/>
  <pageSetup orientation="landscape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">
      <selection activeCell="F21" sqref="F21:H22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28125" style="0" customWidth="1"/>
    <col min="6" max="7" width="15.28125" style="0" customWidth="1"/>
    <col min="8" max="8" width="15.57421875" style="0" customWidth="1"/>
  </cols>
  <sheetData>
    <row r="1" spans="1:10" s="136" customFormat="1" ht="6.7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8.25" customHeight="1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1291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1391</v>
      </c>
      <c r="I6" s="137"/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  <c r="J7" s="137"/>
    </row>
    <row r="8" spans="1:10" s="136" customFormat="1" ht="87" customHeight="1">
      <c r="A8" s="147">
        <v>1</v>
      </c>
      <c r="B8" s="211" t="s">
        <v>1281</v>
      </c>
      <c r="C8" s="149" t="s">
        <v>517</v>
      </c>
      <c r="D8" s="149">
        <v>70</v>
      </c>
      <c r="E8" s="183"/>
      <c r="F8" s="184">
        <f>E8*D8</f>
        <v>0</v>
      </c>
      <c r="G8" s="151"/>
      <c r="H8" s="151"/>
      <c r="I8" s="137"/>
      <c r="J8" s="137"/>
    </row>
    <row r="9" spans="1:8" s="163" customFormat="1" ht="7.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434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63.75">
      <c r="A15" s="164"/>
      <c r="B15" s="218" t="s">
        <v>1517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5" customHeight="1">
      <c r="A16" s="164"/>
      <c r="B16" s="218" t="s">
        <v>1282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8.75" customHeight="1">
      <c r="A17" s="164"/>
      <c r="B17" s="218" t="s">
        <v>1283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218" t="s">
        <v>1354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8.75" customHeight="1">
      <c r="A19" s="164"/>
      <c r="B19" s="218" t="s">
        <v>1284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218" t="s">
        <v>817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218" t="s">
        <v>456</v>
      </c>
      <c r="C21" s="157" t="s">
        <v>1122</v>
      </c>
      <c r="D21" s="176"/>
      <c r="E21" s="177"/>
      <c r="F21" s="446" t="s">
        <v>1296</v>
      </c>
      <c r="G21" s="454"/>
      <c r="H21" s="454"/>
      <c r="I21" s="137"/>
      <c r="J21" s="137"/>
    </row>
    <row r="22" spans="1:10" s="136" customFormat="1" ht="12.75">
      <c r="A22" s="164"/>
      <c r="B22" s="218" t="s">
        <v>818</v>
      </c>
      <c r="C22" s="157" t="s">
        <v>1122</v>
      </c>
      <c r="D22" s="176"/>
      <c r="E22" s="177"/>
      <c r="F22" s="447" t="s">
        <v>514</v>
      </c>
      <c r="G22" s="447"/>
      <c r="H22" s="447"/>
      <c r="I22" s="137"/>
      <c r="J22" s="137"/>
    </row>
    <row r="23" spans="1:10" s="136" customFormat="1" ht="32.25" customHeight="1">
      <c r="A23" s="140"/>
      <c r="B23" s="218" t="s">
        <v>1353</v>
      </c>
      <c r="C23" s="219" t="s">
        <v>1122</v>
      </c>
      <c r="D23" s="219"/>
      <c r="E23" s="137"/>
      <c r="I23" s="137"/>
      <c r="J23" s="137"/>
    </row>
    <row r="24" spans="1:10" s="136" customFormat="1" ht="12" customHeight="1">
      <c r="A24" s="140"/>
      <c r="B24" s="212"/>
      <c r="C24" s="182"/>
      <c r="D24" s="182"/>
      <c r="E24" s="137"/>
      <c r="I24" s="137"/>
      <c r="J24" s="137"/>
    </row>
    <row r="25" spans="1:10" s="136" customFormat="1" ht="12.75">
      <c r="A25" s="140"/>
      <c r="B25" s="140"/>
      <c r="C25" s="140"/>
      <c r="D25" s="140"/>
      <c r="E25" s="140"/>
      <c r="I25" s="137"/>
      <c r="J25" s="137"/>
    </row>
  </sheetData>
  <sheetProtection/>
  <mergeCells count="5">
    <mergeCell ref="F22:H22"/>
    <mergeCell ref="A2:F2"/>
    <mergeCell ref="G2:H2"/>
    <mergeCell ref="B5:G5"/>
    <mergeCell ref="F21:H21"/>
  </mergeCells>
  <printOptions/>
  <pageMargins left="0.7" right="0.7" top="0.75" bottom="0.75" header="0.3" footer="0.3"/>
  <pageSetup orientation="landscape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3">
      <selection activeCell="F19" sqref="F19:H20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421875" style="0" customWidth="1"/>
    <col min="6" max="6" width="17.00390625" style="0" customWidth="1"/>
    <col min="7" max="7" width="13.140625" style="0" customWidth="1"/>
    <col min="8" max="8" width="16.8515625" style="0" customWidth="1"/>
  </cols>
  <sheetData>
    <row r="1" spans="1:10" s="136" customFormat="1" ht="12.75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8.25" customHeight="1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374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3" t="s">
        <v>1404</v>
      </c>
      <c r="I6" s="137"/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  <c r="J7" s="137"/>
    </row>
    <row r="8" spans="1:10" s="136" customFormat="1" ht="68.25" customHeight="1">
      <c r="A8" s="147">
        <v>1</v>
      </c>
      <c r="B8" s="211" t="s">
        <v>370</v>
      </c>
      <c r="C8" s="149" t="s">
        <v>517</v>
      </c>
      <c r="D8" s="149">
        <v>15</v>
      </c>
      <c r="E8" s="183"/>
      <c r="F8" s="184"/>
      <c r="G8" s="151"/>
      <c r="H8" s="151"/>
      <c r="I8" s="137"/>
      <c r="J8" s="137"/>
    </row>
    <row r="9" spans="1:8" s="163" customFormat="1" ht="15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39" thickBot="1">
      <c r="A10" s="164"/>
      <c r="B10" s="165" t="s">
        <v>204</v>
      </c>
      <c r="C10" s="166" t="s">
        <v>1120</v>
      </c>
      <c r="D10" s="167" t="s">
        <v>1124</v>
      </c>
      <c r="E10" s="177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434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63.75">
      <c r="A15" s="164"/>
      <c r="B15" s="218" t="s">
        <v>1518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8" customHeight="1">
      <c r="A16" s="164"/>
      <c r="B16" s="218" t="s">
        <v>371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34.5" customHeight="1">
      <c r="A17" s="164"/>
      <c r="B17" s="218" t="s">
        <v>372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218" t="s">
        <v>1351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218" t="s">
        <v>1352</v>
      </c>
      <c r="C19" s="157" t="s">
        <v>1122</v>
      </c>
      <c r="D19" s="176"/>
      <c r="E19" s="177"/>
      <c r="F19" s="446" t="s">
        <v>1386</v>
      </c>
      <c r="G19" s="454"/>
      <c r="H19" s="454"/>
      <c r="I19" s="137"/>
      <c r="J19" s="137"/>
    </row>
    <row r="20" spans="1:10" s="136" customFormat="1" ht="12.75">
      <c r="A20" s="164"/>
      <c r="B20" s="218" t="s">
        <v>439</v>
      </c>
      <c r="C20" s="157" t="s">
        <v>1122</v>
      </c>
      <c r="D20" s="176"/>
      <c r="E20" s="177"/>
      <c r="F20" s="447" t="s">
        <v>514</v>
      </c>
      <c r="G20" s="447"/>
      <c r="H20" s="447"/>
      <c r="I20" s="137"/>
      <c r="J20" s="137"/>
    </row>
    <row r="21" spans="1:10" s="136" customFormat="1" ht="22.5" customHeight="1">
      <c r="A21" s="164"/>
      <c r="B21" s="218" t="s">
        <v>373</v>
      </c>
      <c r="C21" s="157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30.75" customHeight="1">
      <c r="A22" s="140"/>
      <c r="B22" s="218" t="s">
        <v>1353</v>
      </c>
      <c r="C22" s="219" t="s">
        <v>1122</v>
      </c>
      <c r="D22" s="219"/>
      <c r="E22" s="137"/>
      <c r="I22" s="137"/>
      <c r="J22" s="137"/>
    </row>
    <row r="23" spans="1:10" s="136" customFormat="1" ht="11.25" customHeight="1">
      <c r="A23" s="140"/>
      <c r="B23" s="212"/>
      <c r="C23" s="182"/>
      <c r="D23" s="182"/>
      <c r="E23" s="137"/>
      <c r="I23" s="137"/>
      <c r="J23" s="137"/>
    </row>
  </sheetData>
  <sheetProtection/>
  <mergeCells count="5">
    <mergeCell ref="F20:H20"/>
    <mergeCell ref="A2:F2"/>
    <mergeCell ref="G2:H2"/>
    <mergeCell ref="B5:G5"/>
    <mergeCell ref="F19:H19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27">
      <selection activeCell="E42" sqref="E42:F42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1.8515625" style="0" customWidth="1"/>
    <col min="7" max="7" width="11.7109375" style="0" customWidth="1"/>
    <col min="8" max="8" width="10.140625" style="0" customWidth="1"/>
    <col min="9" max="9" width="10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3.5" customHeight="1">
      <c r="B1" s="61"/>
      <c r="G1" s="370" t="s">
        <v>1109</v>
      </c>
      <c r="H1" s="371"/>
    </row>
    <row r="2" spans="1:8" s="61" customFormat="1" ht="18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704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705</v>
      </c>
      <c r="C6" s="15" t="s">
        <v>1117</v>
      </c>
      <c r="D6" s="19">
        <v>80</v>
      </c>
      <c r="E6" s="20"/>
      <c r="F6" s="21">
        <f>D6*E6</f>
        <v>0</v>
      </c>
      <c r="G6" s="22"/>
      <c r="H6" s="23"/>
      <c r="I6" s="15">
        <v>10</v>
      </c>
    </row>
    <row r="7" spans="1:9" ht="21.75" customHeight="1">
      <c r="A7" s="17">
        <v>2</v>
      </c>
      <c r="B7" s="18" t="s">
        <v>1082</v>
      </c>
      <c r="C7" s="15" t="s">
        <v>1117</v>
      </c>
      <c r="D7" s="19">
        <v>70</v>
      </c>
      <c r="E7" s="20"/>
      <c r="F7" s="21">
        <f>D7*E7</f>
        <v>0</v>
      </c>
      <c r="G7" s="22"/>
      <c r="H7" s="23"/>
      <c r="I7" s="15">
        <v>30</v>
      </c>
    </row>
    <row r="8" spans="1:9" ht="21.75" customHeight="1" thickBot="1">
      <c r="A8" s="17">
        <v>3</v>
      </c>
      <c r="B8" s="18" t="s">
        <v>706</v>
      </c>
      <c r="C8" s="15" t="s">
        <v>1117</v>
      </c>
      <c r="D8" s="19">
        <v>50</v>
      </c>
      <c r="E8" s="20"/>
      <c r="F8" s="21">
        <f>D8*E8</f>
        <v>0</v>
      </c>
      <c r="G8" s="22"/>
      <c r="H8" s="23"/>
      <c r="I8" s="15">
        <v>6</v>
      </c>
    </row>
    <row r="9" spans="1:9" ht="31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24">
      <c r="B14" s="11" t="s">
        <v>44</v>
      </c>
      <c r="C14" s="12" t="s">
        <v>1122</v>
      </c>
      <c r="D14" s="365"/>
      <c r="E14" s="366"/>
    </row>
    <row r="15" spans="2:5" ht="15" customHeight="1">
      <c r="B15" s="11" t="s">
        <v>45</v>
      </c>
      <c r="C15" s="12" t="s">
        <v>1122</v>
      </c>
      <c r="D15" s="365"/>
      <c r="E15" s="366"/>
    </row>
    <row r="16" spans="2:5" ht="24">
      <c r="B16" s="11" t="s">
        <v>46</v>
      </c>
      <c r="C16" s="12" t="s">
        <v>1122</v>
      </c>
      <c r="D16" s="365"/>
      <c r="E16" s="366"/>
    </row>
    <row r="17" spans="2:5" ht="36">
      <c r="B17" s="11" t="s">
        <v>707</v>
      </c>
      <c r="C17" s="12" t="s">
        <v>1122</v>
      </c>
      <c r="D17" s="365"/>
      <c r="E17" s="366"/>
    </row>
    <row r="18" spans="2:5" ht="24">
      <c r="B18" s="11" t="s">
        <v>47</v>
      </c>
      <c r="C18" s="12" t="s">
        <v>1122</v>
      </c>
      <c r="D18" s="365"/>
      <c r="E18" s="366"/>
    </row>
    <row r="19" spans="2:5" ht="15" customHeight="1">
      <c r="B19" s="11" t="s">
        <v>708</v>
      </c>
      <c r="C19" s="12" t="s">
        <v>1122</v>
      </c>
      <c r="D19" s="365"/>
      <c r="E19" s="366"/>
    </row>
    <row r="20" spans="2:5" ht="15" customHeight="1">
      <c r="B20" s="11" t="s">
        <v>709</v>
      </c>
      <c r="C20" s="12" t="s">
        <v>1122</v>
      </c>
      <c r="D20" s="365"/>
      <c r="E20" s="366"/>
    </row>
    <row r="21" spans="2:5" ht="36">
      <c r="B21" s="11" t="s">
        <v>710</v>
      </c>
      <c r="C21" s="12" t="s">
        <v>1122</v>
      </c>
      <c r="D21" s="365"/>
      <c r="E21" s="366"/>
    </row>
    <row r="22" spans="2:5" ht="24">
      <c r="B22" s="89" t="s">
        <v>735</v>
      </c>
      <c r="C22" s="72" t="s">
        <v>1120</v>
      </c>
      <c r="D22" s="380" t="s">
        <v>1124</v>
      </c>
      <c r="E22" s="381"/>
    </row>
    <row r="23" spans="2:5" ht="15" customHeight="1">
      <c r="B23" s="11" t="s">
        <v>1121</v>
      </c>
      <c r="C23" s="37" t="s">
        <v>1122</v>
      </c>
      <c r="D23" s="383"/>
      <c r="E23" s="384"/>
    </row>
    <row r="24" spans="2:5" ht="15" customHeight="1">
      <c r="B24" s="11" t="s">
        <v>1125</v>
      </c>
      <c r="C24" s="37" t="s">
        <v>1122</v>
      </c>
      <c r="D24" s="383"/>
      <c r="E24" s="384"/>
    </row>
    <row r="25" spans="2:5" ht="15" customHeight="1">
      <c r="B25" s="11" t="s">
        <v>1123</v>
      </c>
      <c r="C25" s="37" t="s">
        <v>1122</v>
      </c>
      <c r="D25" s="383"/>
      <c r="E25" s="384"/>
    </row>
    <row r="26" spans="2:5" ht="15" customHeight="1">
      <c r="B26" s="11" t="s">
        <v>763</v>
      </c>
      <c r="C26" s="37" t="s">
        <v>1122</v>
      </c>
      <c r="D26" s="383"/>
      <c r="E26" s="384"/>
    </row>
    <row r="27" spans="2:5" ht="36">
      <c r="B27" s="11" t="s">
        <v>48</v>
      </c>
      <c r="C27" s="37" t="s">
        <v>1122</v>
      </c>
      <c r="D27" s="383"/>
      <c r="E27" s="384"/>
    </row>
    <row r="28" spans="2:5" ht="24">
      <c r="B28" s="11" t="s">
        <v>764</v>
      </c>
      <c r="C28" s="37" t="s">
        <v>1122</v>
      </c>
      <c r="D28" s="383"/>
      <c r="E28" s="384"/>
    </row>
    <row r="29" spans="2:5" ht="24">
      <c r="B29" s="11" t="s">
        <v>49</v>
      </c>
      <c r="C29" s="37" t="s">
        <v>1122</v>
      </c>
      <c r="D29" s="383"/>
      <c r="E29" s="384"/>
    </row>
    <row r="30" spans="2:5" ht="26.25" customHeight="1">
      <c r="B30" s="11" t="s">
        <v>508</v>
      </c>
      <c r="C30" s="37" t="s">
        <v>1122</v>
      </c>
      <c r="D30" s="383"/>
      <c r="E30" s="384"/>
    </row>
    <row r="31" spans="2:5" ht="15" customHeight="1">
      <c r="B31" s="11" t="s">
        <v>509</v>
      </c>
      <c r="C31" s="37" t="s">
        <v>1122</v>
      </c>
      <c r="D31" s="383"/>
      <c r="E31" s="384"/>
    </row>
    <row r="32" spans="2:5" ht="24">
      <c r="B32" s="11" t="s">
        <v>510</v>
      </c>
      <c r="C32" s="37" t="s">
        <v>1122</v>
      </c>
      <c r="D32" s="383"/>
      <c r="E32" s="384"/>
    </row>
    <row r="33" spans="2:5" ht="24">
      <c r="B33" s="11" t="s">
        <v>50</v>
      </c>
      <c r="C33" s="37" t="s">
        <v>1122</v>
      </c>
      <c r="D33" s="383"/>
      <c r="E33" s="384"/>
    </row>
    <row r="34" spans="2:5" ht="15" customHeight="1">
      <c r="B34" s="11" t="s">
        <v>51</v>
      </c>
      <c r="C34" s="37" t="s">
        <v>1122</v>
      </c>
      <c r="D34" s="383"/>
      <c r="E34" s="384"/>
    </row>
    <row r="35" spans="2:5" ht="24">
      <c r="B35" s="89" t="s">
        <v>739</v>
      </c>
      <c r="C35" s="72" t="s">
        <v>1120</v>
      </c>
      <c r="D35" s="380" t="s">
        <v>1124</v>
      </c>
      <c r="E35" s="381"/>
    </row>
    <row r="36" spans="2:5" ht="15" customHeight="1">
      <c r="B36" s="11" t="s">
        <v>1121</v>
      </c>
      <c r="C36" s="37" t="s">
        <v>1122</v>
      </c>
      <c r="D36" s="383"/>
      <c r="E36" s="384"/>
    </row>
    <row r="37" spans="2:5" ht="15" customHeight="1">
      <c r="B37" s="11" t="s">
        <v>1125</v>
      </c>
      <c r="C37" s="37" t="s">
        <v>1122</v>
      </c>
      <c r="D37" s="383"/>
      <c r="E37" s="384"/>
    </row>
    <row r="38" spans="2:5" ht="15" customHeight="1">
      <c r="B38" s="11" t="s">
        <v>1123</v>
      </c>
      <c r="C38" s="37" t="s">
        <v>1122</v>
      </c>
      <c r="D38" s="383"/>
      <c r="E38" s="384"/>
    </row>
    <row r="39" ht="18.75" customHeight="1">
      <c r="B39" s="13"/>
    </row>
    <row r="40" spans="2:5" s="73" customFormat="1" ht="20.25" customHeight="1">
      <c r="B40" s="388"/>
      <c r="C40" s="388"/>
      <c r="D40" s="388"/>
      <c r="E40" s="388"/>
    </row>
    <row r="41" s="73" customFormat="1" ht="12"/>
    <row r="42" spans="5:8" s="73" customFormat="1" ht="12">
      <c r="E42" s="392"/>
      <c r="F42" s="392"/>
      <c r="G42" s="377" t="s">
        <v>1370</v>
      </c>
      <c r="H42" s="377"/>
    </row>
    <row r="43" spans="7:8" ht="12.75">
      <c r="G43" s="376" t="s">
        <v>514</v>
      </c>
      <c r="H43" s="376"/>
    </row>
  </sheetData>
  <sheetProtection/>
  <mergeCells count="37">
    <mergeCell ref="D35:E35"/>
    <mergeCell ref="D25:E25"/>
    <mergeCell ref="D22:E22"/>
    <mergeCell ref="D20:E20"/>
    <mergeCell ref="D21:E21"/>
    <mergeCell ref="D34:E34"/>
    <mergeCell ref="D27:E27"/>
    <mergeCell ref="D16:E16"/>
    <mergeCell ref="D10:E10"/>
    <mergeCell ref="B40:E40"/>
    <mergeCell ref="E42:F42"/>
    <mergeCell ref="D37:E37"/>
    <mergeCell ref="D38:E38"/>
    <mergeCell ref="D36:E36"/>
    <mergeCell ref="D30:E30"/>
    <mergeCell ref="D31:E31"/>
    <mergeCell ref="D32:E32"/>
    <mergeCell ref="D18:E18"/>
    <mergeCell ref="D19:E19"/>
    <mergeCell ref="G1:H1"/>
    <mergeCell ref="A2:H2"/>
    <mergeCell ref="D33:E33"/>
    <mergeCell ref="D14:E14"/>
    <mergeCell ref="D23:E23"/>
    <mergeCell ref="A4:A5"/>
    <mergeCell ref="A9:B9"/>
    <mergeCell ref="D11:E11"/>
    <mergeCell ref="G42:H42"/>
    <mergeCell ref="G43:H43"/>
    <mergeCell ref="D15:E15"/>
    <mergeCell ref="D12:E12"/>
    <mergeCell ref="D13:E13"/>
    <mergeCell ref="D29:E29"/>
    <mergeCell ref="D26:E26"/>
    <mergeCell ref="D28:E28"/>
    <mergeCell ref="D17:E17"/>
    <mergeCell ref="D24:E24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31"/>
  <sheetViews>
    <sheetView view="pageLayout" workbookViewId="0" topLeftCell="A10">
      <selection activeCell="B15" sqref="B15:H15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3" width="11.57421875" style="0" customWidth="1"/>
    <col min="4" max="4" width="10.7109375" style="0" customWidth="1"/>
    <col min="5" max="5" width="14.421875" style="0" customWidth="1"/>
    <col min="6" max="6" width="16.140625" style="0" customWidth="1"/>
    <col min="7" max="7" width="18.7109375" style="0" customWidth="1"/>
    <col min="8" max="8" width="16.57421875" style="0" customWidth="1"/>
    <col min="9" max="9" width="0.13671875" style="0" customWidth="1"/>
    <col min="10" max="10" width="9.140625" style="0" hidden="1" customWidth="1"/>
  </cols>
  <sheetData>
    <row r="2" spans="2:3" ht="12.75">
      <c r="B2" s="226"/>
      <c r="C2" s="227" t="s">
        <v>1108</v>
      </c>
    </row>
    <row r="3" spans="2:3" ht="12.75">
      <c r="B3" s="226" t="s">
        <v>1290</v>
      </c>
      <c r="C3" s="227"/>
    </row>
    <row r="4" spans="2:3" ht="12.75">
      <c r="B4" s="226"/>
      <c r="C4" s="227"/>
    </row>
    <row r="5" spans="2:3" ht="12.75">
      <c r="B5" s="226"/>
      <c r="C5" s="227"/>
    </row>
    <row r="6" spans="2:7" ht="12.75">
      <c r="B6" s="226"/>
      <c r="C6" s="227"/>
      <c r="G6" s="221" t="s">
        <v>1109</v>
      </c>
    </row>
    <row r="7" spans="2:3" ht="12.75">
      <c r="B7" s="226"/>
      <c r="C7" s="227"/>
    </row>
    <row r="8" spans="2:5" ht="12.75">
      <c r="B8" s="228" t="s">
        <v>307</v>
      </c>
      <c r="D8" s="227"/>
      <c r="E8" s="227"/>
    </row>
    <row r="9" ht="12.75">
      <c r="B9" s="228" t="s">
        <v>1061</v>
      </c>
    </row>
    <row r="10" spans="1:256" ht="38.25">
      <c r="A10" s="58" t="s">
        <v>308</v>
      </c>
      <c r="B10" s="58" t="s">
        <v>309</v>
      </c>
      <c r="C10" s="58" t="s">
        <v>1113</v>
      </c>
      <c r="D10" s="58" t="s">
        <v>284</v>
      </c>
      <c r="E10" s="58" t="s">
        <v>310</v>
      </c>
      <c r="F10" s="58" t="s">
        <v>311</v>
      </c>
      <c r="G10" s="58" t="s">
        <v>312</v>
      </c>
      <c r="H10" s="58" t="s">
        <v>313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pans="1:10" ht="12.75">
      <c r="A11" s="399" t="s">
        <v>314</v>
      </c>
      <c r="B11" s="399"/>
      <c r="C11" s="399"/>
      <c r="D11" s="399"/>
      <c r="E11" s="399"/>
      <c r="F11" s="399"/>
      <c r="G11" s="399"/>
      <c r="H11" s="399"/>
      <c r="I11" s="230"/>
      <c r="J11" s="231"/>
    </row>
    <row r="12" spans="1:256" ht="12.75">
      <c r="A12" s="58" t="s">
        <v>1111</v>
      </c>
      <c r="B12" s="58" t="s">
        <v>1111</v>
      </c>
      <c r="C12" s="58" t="s">
        <v>1111</v>
      </c>
      <c r="D12" s="58" t="s">
        <v>1111</v>
      </c>
      <c r="E12" s="58" t="s">
        <v>1111</v>
      </c>
      <c r="F12" s="58" t="s">
        <v>1111</v>
      </c>
      <c r="G12" s="58" t="s">
        <v>1111</v>
      </c>
      <c r="H12" s="58" t="s">
        <v>1111</v>
      </c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  <c r="IV12" s="232"/>
    </row>
    <row r="13" spans="1:256" ht="16.5" customHeight="1">
      <c r="A13" s="23">
        <v>1</v>
      </c>
      <c r="B13" s="233" t="s">
        <v>777</v>
      </c>
      <c r="C13" s="234" t="s">
        <v>517</v>
      </c>
      <c r="D13" s="234">
        <v>120</v>
      </c>
      <c r="E13" s="269"/>
      <c r="F13" s="235">
        <f>E13*D13</f>
        <v>0</v>
      </c>
      <c r="G13" s="234"/>
      <c r="H13" s="234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  <c r="IV13" s="232"/>
    </row>
    <row r="14" spans="1:256" ht="28.5" customHeight="1">
      <c r="A14" s="23">
        <v>2</v>
      </c>
      <c r="B14" s="233" t="s">
        <v>778</v>
      </c>
      <c r="C14" s="234" t="s">
        <v>517</v>
      </c>
      <c r="D14" s="234">
        <v>120</v>
      </c>
      <c r="E14" s="269"/>
      <c r="F14" s="235">
        <f>E14*D14</f>
        <v>0</v>
      </c>
      <c r="G14" s="234"/>
      <c r="H14" s="234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  <c r="IV14" s="232"/>
    </row>
    <row r="15" spans="1:256" ht="34.5" customHeight="1">
      <c r="A15" s="32"/>
      <c r="B15" s="233"/>
      <c r="C15" s="234"/>
      <c r="D15" s="234"/>
      <c r="E15" s="317" t="s">
        <v>1372</v>
      </c>
      <c r="F15" s="235">
        <f>SUM(F13:F14)</f>
        <v>0</v>
      </c>
      <c r="G15" s="234"/>
      <c r="H15" s="234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  <c r="IV15" s="232"/>
    </row>
    <row r="16" spans="1:256" ht="32.25" customHeight="1">
      <c r="A16" s="236"/>
      <c r="B16" s="318" t="s">
        <v>117</v>
      </c>
      <c r="C16" s="318" t="s">
        <v>1120</v>
      </c>
      <c r="D16" s="318" t="s">
        <v>1124</v>
      </c>
      <c r="E16" s="236"/>
      <c r="F16" s="236"/>
      <c r="G16" s="236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  <c r="IV16" s="232"/>
    </row>
    <row r="17" spans="1:256" ht="12.75">
      <c r="A17" s="236"/>
      <c r="B17" s="238" t="s">
        <v>526</v>
      </c>
      <c r="C17" s="239" t="s">
        <v>1122</v>
      </c>
      <c r="D17" s="240"/>
      <c r="E17" s="236"/>
      <c r="F17" s="236"/>
      <c r="G17" s="236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  <c r="IV17" s="232"/>
    </row>
    <row r="18" spans="1:256" ht="12.75">
      <c r="A18" s="236"/>
      <c r="B18" s="238" t="s">
        <v>1123</v>
      </c>
      <c r="C18" s="239" t="s">
        <v>1122</v>
      </c>
      <c r="D18" s="240"/>
      <c r="E18" s="236"/>
      <c r="F18" s="236"/>
      <c r="G18" s="236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  <c r="IV18" s="232"/>
    </row>
    <row r="19" spans="1:256" ht="12.75">
      <c r="A19" s="236"/>
      <c r="B19" s="238" t="s">
        <v>315</v>
      </c>
      <c r="C19" s="239" t="s">
        <v>1122</v>
      </c>
      <c r="D19" s="240"/>
      <c r="E19" s="236"/>
      <c r="F19" s="236"/>
      <c r="G19" s="236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2"/>
      <c r="GE19" s="232"/>
      <c r="GF19" s="232"/>
      <c r="GG19" s="232"/>
      <c r="GH19" s="232"/>
      <c r="GI19" s="232"/>
      <c r="GJ19" s="232"/>
      <c r="GK19" s="232"/>
      <c r="GL19" s="232"/>
      <c r="GM19" s="232"/>
      <c r="GN19" s="232"/>
      <c r="GO19" s="232"/>
      <c r="GP19" s="232"/>
      <c r="GQ19" s="232"/>
      <c r="GR19" s="232"/>
      <c r="GS19" s="232"/>
      <c r="GT19" s="232"/>
      <c r="GU19" s="232"/>
      <c r="GV19" s="232"/>
      <c r="GW19" s="232"/>
      <c r="GX19" s="232"/>
      <c r="GY19" s="232"/>
      <c r="GZ19" s="232"/>
      <c r="HA19" s="232"/>
      <c r="HB19" s="232"/>
      <c r="HC19" s="232"/>
      <c r="HD19" s="232"/>
      <c r="HE19" s="232"/>
      <c r="HF19" s="232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232"/>
      <c r="IF19" s="232"/>
      <c r="IG19" s="232"/>
      <c r="IH19" s="232"/>
      <c r="II19" s="232"/>
      <c r="IJ19" s="232"/>
      <c r="IK19" s="232"/>
      <c r="IL19" s="232"/>
      <c r="IM19" s="232"/>
      <c r="IN19" s="232"/>
      <c r="IO19" s="232"/>
      <c r="IP19" s="232"/>
      <c r="IQ19" s="232"/>
      <c r="IR19" s="232"/>
      <c r="IS19" s="232"/>
      <c r="IT19" s="232"/>
      <c r="IU19" s="232"/>
      <c r="IV19" s="232"/>
    </row>
    <row r="20" spans="1:256" ht="12.75">
      <c r="A20" s="236"/>
      <c r="B20" s="238" t="s">
        <v>783</v>
      </c>
      <c r="C20" s="239" t="s">
        <v>1122</v>
      </c>
      <c r="D20" s="240"/>
      <c r="E20" s="236"/>
      <c r="F20" s="236"/>
      <c r="G20" s="236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  <c r="IV20" s="232"/>
    </row>
    <row r="21" spans="1:256" ht="32.25" customHeight="1">
      <c r="A21" s="236"/>
      <c r="B21" s="237" t="s">
        <v>151</v>
      </c>
      <c r="C21" s="237" t="s">
        <v>1120</v>
      </c>
      <c r="D21" s="237" t="s">
        <v>1124</v>
      </c>
      <c r="E21" s="236"/>
      <c r="F21" s="236"/>
      <c r="G21" s="236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  <c r="IK21" s="232"/>
      <c r="IL21" s="232"/>
      <c r="IM21" s="232"/>
      <c r="IN21" s="232"/>
      <c r="IO21" s="232"/>
      <c r="IP21" s="232"/>
      <c r="IQ21" s="232"/>
      <c r="IR21" s="232"/>
      <c r="IS21" s="232"/>
      <c r="IT21" s="232"/>
      <c r="IU21" s="232"/>
      <c r="IV21" s="232"/>
    </row>
    <row r="22" spans="1:256" ht="12.75">
      <c r="A22" s="236"/>
      <c r="B22" s="238" t="s">
        <v>526</v>
      </c>
      <c r="C22" s="239" t="s">
        <v>1122</v>
      </c>
      <c r="D22" s="240"/>
      <c r="E22" s="236"/>
      <c r="F22" s="236"/>
      <c r="G22" s="236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2"/>
      <c r="FL22" s="232"/>
      <c r="FM22" s="232"/>
      <c r="FN22" s="232"/>
      <c r="FO22" s="232"/>
      <c r="FP22" s="232"/>
      <c r="FQ22" s="232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2"/>
      <c r="GZ22" s="232"/>
      <c r="HA22" s="232"/>
      <c r="HB22" s="232"/>
      <c r="HC22" s="232"/>
      <c r="HD22" s="232"/>
      <c r="HE22" s="232"/>
      <c r="HF22" s="232"/>
      <c r="HG22" s="232"/>
      <c r="HH22" s="232"/>
      <c r="HI22" s="232"/>
      <c r="HJ22" s="232"/>
      <c r="HK22" s="232"/>
      <c r="HL22" s="232"/>
      <c r="HM22" s="232"/>
      <c r="HN22" s="232"/>
      <c r="HO22" s="232"/>
      <c r="HP22" s="232"/>
      <c r="HQ22" s="232"/>
      <c r="HR22" s="232"/>
      <c r="HS22" s="232"/>
      <c r="HT22" s="232"/>
      <c r="HU22" s="232"/>
      <c r="HV22" s="232"/>
      <c r="HW22" s="232"/>
      <c r="HX22" s="232"/>
      <c r="HY22" s="232"/>
      <c r="HZ22" s="232"/>
      <c r="IA22" s="232"/>
      <c r="IB22" s="232"/>
      <c r="IC22" s="232"/>
      <c r="ID22" s="232"/>
      <c r="IE22" s="232"/>
      <c r="IF22" s="232"/>
      <c r="IG22" s="232"/>
      <c r="IH22" s="232"/>
      <c r="II22" s="232"/>
      <c r="IJ22" s="232"/>
      <c r="IK22" s="232"/>
      <c r="IL22" s="232"/>
      <c r="IM22" s="232"/>
      <c r="IN22" s="232"/>
      <c r="IO22" s="232"/>
      <c r="IP22" s="232"/>
      <c r="IQ22" s="232"/>
      <c r="IR22" s="232"/>
      <c r="IS22" s="232"/>
      <c r="IT22" s="232"/>
      <c r="IU22" s="232"/>
      <c r="IV22" s="232"/>
    </row>
    <row r="23" spans="1:256" ht="12.75">
      <c r="A23" s="236"/>
      <c r="B23" s="238" t="s">
        <v>1123</v>
      </c>
      <c r="C23" s="239" t="s">
        <v>1122</v>
      </c>
      <c r="D23" s="240"/>
      <c r="E23" s="236"/>
      <c r="F23" s="236"/>
      <c r="G23" s="236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2"/>
      <c r="EC23" s="232"/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2"/>
      <c r="FF23" s="232"/>
      <c r="FG23" s="232"/>
      <c r="FH23" s="232"/>
      <c r="FI23" s="232"/>
      <c r="FJ23" s="232"/>
      <c r="FK23" s="232"/>
      <c r="FL23" s="232"/>
      <c r="FM23" s="232"/>
      <c r="FN23" s="232"/>
      <c r="FO23" s="232"/>
      <c r="FP23" s="232"/>
      <c r="FQ23" s="232"/>
      <c r="FR23" s="232"/>
      <c r="FS23" s="232"/>
      <c r="FT23" s="232"/>
      <c r="FU23" s="232"/>
      <c r="FV23" s="232"/>
      <c r="FW23" s="232"/>
      <c r="FX23" s="232"/>
      <c r="FY23" s="232"/>
      <c r="FZ23" s="232"/>
      <c r="GA23" s="232"/>
      <c r="GB23" s="232"/>
      <c r="GC23" s="232"/>
      <c r="GD23" s="232"/>
      <c r="GE23" s="232"/>
      <c r="GF23" s="232"/>
      <c r="GG23" s="232"/>
      <c r="GH23" s="232"/>
      <c r="GI23" s="232"/>
      <c r="GJ23" s="232"/>
      <c r="GK23" s="232"/>
      <c r="GL23" s="232"/>
      <c r="GM23" s="232"/>
      <c r="GN23" s="232"/>
      <c r="GO23" s="232"/>
      <c r="GP23" s="232"/>
      <c r="GQ23" s="232"/>
      <c r="GR23" s="232"/>
      <c r="GS23" s="232"/>
      <c r="GT23" s="232"/>
      <c r="GU23" s="232"/>
      <c r="GV23" s="232"/>
      <c r="GW23" s="232"/>
      <c r="GX23" s="232"/>
      <c r="GY23" s="232"/>
      <c r="GZ23" s="232"/>
      <c r="HA23" s="232"/>
      <c r="HB23" s="232"/>
      <c r="HC23" s="232"/>
      <c r="HD23" s="232"/>
      <c r="HE23" s="232"/>
      <c r="HF23" s="232"/>
      <c r="HG23" s="232"/>
      <c r="HH23" s="232"/>
      <c r="HI23" s="232"/>
      <c r="HJ23" s="232"/>
      <c r="HK23" s="232"/>
      <c r="HL23" s="232"/>
      <c r="HM23" s="232"/>
      <c r="HN23" s="232"/>
      <c r="HO23" s="232"/>
      <c r="HP23" s="232"/>
      <c r="HQ23" s="232"/>
      <c r="HR23" s="232"/>
      <c r="HS23" s="232"/>
      <c r="HT23" s="232"/>
      <c r="HU23" s="232"/>
      <c r="HV23" s="232"/>
      <c r="HW23" s="232"/>
      <c r="HX23" s="232"/>
      <c r="HY23" s="232"/>
      <c r="HZ23" s="232"/>
      <c r="IA23" s="232"/>
      <c r="IB23" s="232"/>
      <c r="IC23" s="232"/>
      <c r="ID23" s="232"/>
      <c r="IE23" s="232"/>
      <c r="IF23" s="232"/>
      <c r="IG23" s="232"/>
      <c r="IH23" s="232"/>
      <c r="II23" s="232"/>
      <c r="IJ23" s="232"/>
      <c r="IK23" s="232"/>
      <c r="IL23" s="232"/>
      <c r="IM23" s="232"/>
      <c r="IN23" s="232"/>
      <c r="IO23" s="232"/>
      <c r="IP23" s="232"/>
      <c r="IQ23" s="232"/>
      <c r="IR23" s="232"/>
      <c r="IS23" s="232"/>
      <c r="IT23" s="232"/>
      <c r="IU23" s="232"/>
      <c r="IV23" s="232"/>
    </row>
    <row r="24" spans="1:256" ht="25.5">
      <c r="A24" s="236"/>
      <c r="B24" s="238" t="s">
        <v>779</v>
      </c>
      <c r="C24" s="239" t="s">
        <v>1122</v>
      </c>
      <c r="D24" s="240"/>
      <c r="E24" s="236"/>
      <c r="F24" s="236"/>
      <c r="G24" s="236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2"/>
      <c r="DV24" s="232"/>
      <c r="DW24" s="232"/>
      <c r="DX24" s="232"/>
      <c r="DY24" s="232"/>
      <c r="DZ24" s="232"/>
      <c r="EA24" s="232"/>
      <c r="EB24" s="232"/>
      <c r="EC24" s="232"/>
      <c r="ED24" s="232"/>
      <c r="EE24" s="232"/>
      <c r="EF24" s="232"/>
      <c r="EG24" s="232"/>
      <c r="EH24" s="232"/>
      <c r="EI24" s="232"/>
      <c r="EJ24" s="232"/>
      <c r="EK24" s="232"/>
      <c r="EL24" s="232"/>
      <c r="EM24" s="232"/>
      <c r="EN24" s="232"/>
      <c r="EO24" s="232"/>
      <c r="EP24" s="232"/>
      <c r="EQ24" s="232"/>
      <c r="ER24" s="232"/>
      <c r="ES24" s="232"/>
      <c r="ET24" s="232"/>
      <c r="EU24" s="232"/>
      <c r="EV24" s="232"/>
      <c r="EW24" s="232"/>
      <c r="EX24" s="232"/>
      <c r="EY24" s="232"/>
      <c r="EZ24" s="232"/>
      <c r="FA24" s="232"/>
      <c r="FB24" s="232"/>
      <c r="FC24" s="232"/>
      <c r="FD24" s="232"/>
      <c r="FE24" s="232"/>
      <c r="FF24" s="232"/>
      <c r="FG24" s="232"/>
      <c r="FH24" s="232"/>
      <c r="FI24" s="232"/>
      <c r="FJ24" s="232"/>
      <c r="FK24" s="232"/>
      <c r="FL24" s="232"/>
      <c r="FM24" s="232"/>
      <c r="FN24" s="232"/>
      <c r="FO24" s="232"/>
      <c r="FP24" s="232"/>
      <c r="FQ24" s="232"/>
      <c r="FR24" s="232"/>
      <c r="FS24" s="232"/>
      <c r="FT24" s="232"/>
      <c r="FU24" s="232"/>
      <c r="FV24" s="232"/>
      <c r="FW24" s="232"/>
      <c r="FX24" s="232"/>
      <c r="FY24" s="232"/>
      <c r="FZ24" s="232"/>
      <c r="GA24" s="232"/>
      <c r="GB24" s="232"/>
      <c r="GC24" s="232"/>
      <c r="GD24" s="232"/>
      <c r="GE24" s="232"/>
      <c r="GF24" s="232"/>
      <c r="GG24" s="232"/>
      <c r="GH24" s="232"/>
      <c r="GI24" s="232"/>
      <c r="GJ24" s="232"/>
      <c r="GK24" s="232"/>
      <c r="GL24" s="232"/>
      <c r="GM24" s="232"/>
      <c r="GN24" s="232"/>
      <c r="GO24" s="232"/>
      <c r="GP24" s="232"/>
      <c r="GQ24" s="232"/>
      <c r="GR24" s="232"/>
      <c r="GS24" s="232"/>
      <c r="GT24" s="232"/>
      <c r="GU24" s="232"/>
      <c r="GV24" s="232"/>
      <c r="GW24" s="232"/>
      <c r="GX24" s="232"/>
      <c r="GY24" s="232"/>
      <c r="GZ24" s="232"/>
      <c r="HA24" s="232"/>
      <c r="HB24" s="232"/>
      <c r="HC24" s="232"/>
      <c r="HD24" s="232"/>
      <c r="HE24" s="232"/>
      <c r="HF24" s="232"/>
      <c r="HG24" s="232"/>
      <c r="HH24" s="232"/>
      <c r="HI24" s="232"/>
      <c r="HJ24" s="232"/>
      <c r="HK24" s="232"/>
      <c r="HL24" s="232"/>
      <c r="HM24" s="232"/>
      <c r="HN24" s="232"/>
      <c r="HO24" s="232"/>
      <c r="HP24" s="232"/>
      <c r="HQ24" s="232"/>
      <c r="HR24" s="232"/>
      <c r="HS24" s="232"/>
      <c r="HT24" s="232"/>
      <c r="HU24" s="232"/>
      <c r="HV24" s="232"/>
      <c r="HW24" s="232"/>
      <c r="HX24" s="232"/>
      <c r="HY24" s="232"/>
      <c r="HZ24" s="232"/>
      <c r="IA24" s="232"/>
      <c r="IB24" s="232"/>
      <c r="IC24" s="232"/>
      <c r="ID24" s="232"/>
      <c r="IE24" s="232"/>
      <c r="IF24" s="232"/>
      <c r="IG24" s="232"/>
      <c r="IH24" s="232"/>
      <c r="II24" s="232"/>
      <c r="IJ24" s="232"/>
      <c r="IK24" s="232"/>
      <c r="IL24" s="232"/>
      <c r="IM24" s="232"/>
      <c r="IN24" s="232"/>
      <c r="IO24" s="232"/>
      <c r="IP24" s="232"/>
      <c r="IQ24" s="232"/>
      <c r="IR24" s="232"/>
      <c r="IS24" s="232"/>
      <c r="IT24" s="232"/>
      <c r="IU24" s="232"/>
      <c r="IV24" s="232"/>
    </row>
    <row r="25" spans="1:256" ht="25.5">
      <c r="A25" s="236"/>
      <c r="B25" s="238" t="s">
        <v>780</v>
      </c>
      <c r="C25" s="239" t="s">
        <v>1122</v>
      </c>
      <c r="D25" s="240"/>
      <c r="E25" s="236"/>
      <c r="F25" s="236"/>
      <c r="G25" s="236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  <c r="IV25" s="232"/>
    </row>
    <row r="26" spans="1:256" ht="12.75">
      <c r="A26" s="236"/>
      <c r="B26" s="238" t="s">
        <v>781</v>
      </c>
      <c r="C26" s="239" t="s">
        <v>1122</v>
      </c>
      <c r="D26" s="240"/>
      <c r="E26" s="236"/>
      <c r="F26" s="236"/>
      <c r="G26" s="236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2"/>
      <c r="FF26" s="232"/>
      <c r="FG26" s="232"/>
      <c r="FH26" s="232"/>
      <c r="FI26" s="232"/>
      <c r="FJ26" s="232"/>
      <c r="FK26" s="232"/>
      <c r="FL26" s="232"/>
      <c r="FM26" s="232"/>
      <c r="FN26" s="232"/>
      <c r="FO26" s="232"/>
      <c r="FP26" s="232"/>
      <c r="FQ26" s="232"/>
      <c r="FR26" s="232"/>
      <c r="FS26" s="232"/>
      <c r="FT26" s="232"/>
      <c r="FU26" s="232"/>
      <c r="FV26" s="232"/>
      <c r="FW26" s="232"/>
      <c r="FX26" s="232"/>
      <c r="FY26" s="232"/>
      <c r="FZ26" s="232"/>
      <c r="GA26" s="232"/>
      <c r="GB26" s="232"/>
      <c r="GC26" s="232"/>
      <c r="GD26" s="232"/>
      <c r="GE26" s="232"/>
      <c r="GF26" s="232"/>
      <c r="GG26" s="232"/>
      <c r="GH26" s="232"/>
      <c r="GI26" s="232"/>
      <c r="GJ26" s="232"/>
      <c r="GK26" s="232"/>
      <c r="GL26" s="232"/>
      <c r="GM26" s="232"/>
      <c r="GN26" s="232"/>
      <c r="GO26" s="232"/>
      <c r="GP26" s="232"/>
      <c r="GQ26" s="232"/>
      <c r="GR26" s="232"/>
      <c r="GS26" s="232"/>
      <c r="GT26" s="232"/>
      <c r="GU26" s="232"/>
      <c r="GV26" s="232"/>
      <c r="GW26" s="232"/>
      <c r="GX26" s="232"/>
      <c r="GY26" s="232"/>
      <c r="GZ26" s="232"/>
      <c r="HA26" s="232"/>
      <c r="HB26" s="232"/>
      <c r="HC26" s="232"/>
      <c r="HD26" s="232"/>
      <c r="HE26" s="232"/>
      <c r="HF26" s="232"/>
      <c r="HG26" s="232"/>
      <c r="HH26" s="232"/>
      <c r="HI26" s="232"/>
      <c r="HJ26" s="232"/>
      <c r="HK26" s="232"/>
      <c r="HL26" s="232"/>
      <c r="HM26" s="232"/>
      <c r="HN26" s="232"/>
      <c r="HO26" s="232"/>
      <c r="HP26" s="232"/>
      <c r="HQ26" s="232"/>
      <c r="HR26" s="232"/>
      <c r="HS26" s="232"/>
      <c r="HT26" s="232"/>
      <c r="HU26" s="232"/>
      <c r="HV26" s="232"/>
      <c r="HW26" s="232"/>
      <c r="HX26" s="232"/>
      <c r="HY26" s="232"/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/>
      <c r="IL26" s="232"/>
      <c r="IM26" s="232"/>
      <c r="IN26" s="232"/>
      <c r="IO26" s="232"/>
      <c r="IP26" s="232"/>
      <c r="IQ26" s="232"/>
      <c r="IR26" s="232"/>
      <c r="IS26" s="232"/>
      <c r="IT26" s="232"/>
      <c r="IU26" s="232"/>
      <c r="IV26" s="232"/>
    </row>
    <row r="27" spans="1:256" ht="12.75">
      <c r="A27" s="236"/>
      <c r="B27" s="241" t="s">
        <v>782</v>
      </c>
      <c r="C27" s="239" t="s">
        <v>1122</v>
      </c>
      <c r="D27" s="240"/>
      <c r="E27" s="236"/>
      <c r="F27" s="236"/>
      <c r="G27" s="236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2"/>
      <c r="DE27" s="232"/>
      <c r="DF27" s="232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232"/>
      <c r="EF27" s="232"/>
      <c r="EG27" s="232"/>
      <c r="EH27" s="232"/>
      <c r="EI27" s="232"/>
      <c r="EJ27" s="232"/>
      <c r="EK27" s="232"/>
      <c r="EL27" s="232"/>
      <c r="EM27" s="232"/>
      <c r="EN27" s="232"/>
      <c r="EO27" s="232"/>
      <c r="EP27" s="232"/>
      <c r="EQ27" s="232"/>
      <c r="ER27" s="232"/>
      <c r="ES27" s="232"/>
      <c r="ET27" s="232"/>
      <c r="EU27" s="232"/>
      <c r="EV27" s="232"/>
      <c r="EW27" s="232"/>
      <c r="EX27" s="232"/>
      <c r="EY27" s="232"/>
      <c r="EZ27" s="232"/>
      <c r="FA27" s="232"/>
      <c r="FB27" s="232"/>
      <c r="FC27" s="232"/>
      <c r="FD27" s="232"/>
      <c r="FE27" s="232"/>
      <c r="FF27" s="232"/>
      <c r="FG27" s="232"/>
      <c r="FH27" s="232"/>
      <c r="FI27" s="232"/>
      <c r="FJ27" s="232"/>
      <c r="FK27" s="232"/>
      <c r="FL27" s="232"/>
      <c r="FM27" s="232"/>
      <c r="FN27" s="232"/>
      <c r="FO27" s="232"/>
      <c r="FP27" s="232"/>
      <c r="FQ27" s="232"/>
      <c r="FR27" s="232"/>
      <c r="FS27" s="232"/>
      <c r="FT27" s="232"/>
      <c r="FU27" s="232"/>
      <c r="FV27" s="232"/>
      <c r="FW27" s="232"/>
      <c r="FX27" s="232"/>
      <c r="FY27" s="232"/>
      <c r="FZ27" s="232"/>
      <c r="GA27" s="232"/>
      <c r="GB27" s="232"/>
      <c r="GC27" s="232"/>
      <c r="GD27" s="232"/>
      <c r="GE27" s="232"/>
      <c r="GF27" s="232"/>
      <c r="GG27" s="232"/>
      <c r="GH27" s="232"/>
      <c r="GI27" s="232"/>
      <c r="GJ27" s="232"/>
      <c r="GK27" s="232"/>
      <c r="GL27" s="232"/>
      <c r="GM27" s="232"/>
      <c r="GN27" s="232"/>
      <c r="GO27" s="232"/>
      <c r="GP27" s="232"/>
      <c r="GQ27" s="232"/>
      <c r="GR27" s="232"/>
      <c r="GS27" s="232"/>
      <c r="GT27" s="232"/>
      <c r="GU27" s="232"/>
      <c r="GV27" s="232"/>
      <c r="GW27" s="232"/>
      <c r="GX27" s="232"/>
      <c r="GY27" s="232"/>
      <c r="GZ27" s="232"/>
      <c r="HA27" s="232"/>
      <c r="HB27" s="232"/>
      <c r="HC27" s="232"/>
      <c r="HD27" s="232"/>
      <c r="HE27" s="232"/>
      <c r="HF27" s="232"/>
      <c r="HG27" s="232"/>
      <c r="HH27" s="232"/>
      <c r="HI27" s="232"/>
      <c r="HJ27" s="232"/>
      <c r="HK27" s="232"/>
      <c r="HL27" s="232"/>
      <c r="HM27" s="232"/>
      <c r="HN27" s="232"/>
      <c r="HO27" s="232"/>
      <c r="HP27" s="232"/>
      <c r="HQ27" s="232"/>
      <c r="HR27" s="232"/>
      <c r="HS27" s="232"/>
      <c r="HT27" s="232"/>
      <c r="HU27" s="232"/>
      <c r="HV27" s="232"/>
      <c r="HW27" s="232"/>
      <c r="HX27" s="232"/>
      <c r="HY27" s="232"/>
      <c r="HZ27" s="232"/>
      <c r="IA27" s="232"/>
      <c r="IB27" s="232"/>
      <c r="IC27" s="232"/>
      <c r="ID27" s="232"/>
      <c r="IE27" s="232"/>
      <c r="IF27" s="232"/>
      <c r="IG27" s="232"/>
      <c r="IH27" s="232"/>
      <c r="II27" s="232"/>
      <c r="IJ27" s="232"/>
      <c r="IK27" s="232"/>
      <c r="IL27" s="232"/>
      <c r="IM27" s="232"/>
      <c r="IN27" s="232"/>
      <c r="IO27" s="232"/>
      <c r="IP27" s="232"/>
      <c r="IQ27" s="232"/>
      <c r="IR27" s="232"/>
      <c r="IS27" s="232"/>
      <c r="IT27" s="232"/>
      <c r="IU27" s="232"/>
      <c r="IV27" s="232"/>
    </row>
    <row r="28" spans="1:256" ht="12.75">
      <c r="A28" s="229"/>
      <c r="B28" s="242"/>
      <c r="C28" s="236"/>
      <c r="D28" s="243"/>
      <c r="E28" s="243"/>
      <c r="F28" s="236"/>
      <c r="G28" s="236"/>
      <c r="H28" s="229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232"/>
      <c r="FG28" s="232"/>
      <c r="FH28" s="232"/>
      <c r="FI28" s="232"/>
      <c r="FJ28" s="232"/>
      <c r="FK28" s="232"/>
      <c r="FL28" s="232"/>
      <c r="FM28" s="232"/>
      <c r="FN28" s="232"/>
      <c r="FO28" s="232"/>
      <c r="FP28" s="232"/>
      <c r="FQ28" s="232"/>
      <c r="FR28" s="232"/>
      <c r="FS28" s="232"/>
      <c r="FT28" s="232"/>
      <c r="FU28" s="232"/>
      <c r="FV28" s="232"/>
      <c r="FW28" s="232"/>
      <c r="FX28" s="232"/>
      <c r="FY28" s="232"/>
      <c r="FZ28" s="232"/>
      <c r="GA28" s="232"/>
      <c r="GB28" s="232"/>
      <c r="GC28" s="232"/>
      <c r="GD28" s="232"/>
      <c r="GE28" s="232"/>
      <c r="GF28" s="232"/>
      <c r="GG28" s="232"/>
      <c r="GH28" s="232"/>
      <c r="GI28" s="232"/>
      <c r="GJ28" s="232"/>
      <c r="GK28" s="232"/>
      <c r="GL28" s="232"/>
      <c r="GM28" s="232"/>
      <c r="GN28" s="232"/>
      <c r="GO28" s="232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232"/>
      <c r="HP28" s="232"/>
      <c r="HQ28" s="232"/>
      <c r="HR28" s="232"/>
      <c r="HS28" s="232"/>
      <c r="HT28" s="232"/>
      <c r="HU28" s="232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  <c r="IK28" s="232"/>
      <c r="IL28" s="232"/>
      <c r="IM28" s="232"/>
      <c r="IN28" s="232"/>
      <c r="IO28" s="232"/>
      <c r="IP28" s="232"/>
      <c r="IQ28" s="232"/>
      <c r="IR28" s="232"/>
      <c r="IS28" s="232"/>
      <c r="IT28" s="232"/>
      <c r="IU28" s="232"/>
      <c r="IV28" s="232"/>
    </row>
    <row r="29" spans="1:256" ht="12.75">
      <c r="A29" s="229"/>
      <c r="B29" s="396"/>
      <c r="C29" s="396"/>
      <c r="D29" s="396"/>
      <c r="E29" s="396"/>
      <c r="F29" s="396"/>
      <c r="G29" s="229"/>
      <c r="H29" s="229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2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2"/>
      <c r="FF29" s="232"/>
      <c r="FG29" s="232"/>
      <c r="FH29" s="232"/>
      <c r="FI29" s="232"/>
      <c r="FJ29" s="232"/>
      <c r="FK29" s="232"/>
      <c r="FL29" s="232"/>
      <c r="FM29" s="232"/>
      <c r="FN29" s="232"/>
      <c r="FO29" s="232"/>
      <c r="FP29" s="232"/>
      <c r="FQ29" s="232"/>
      <c r="FR29" s="232"/>
      <c r="FS29" s="232"/>
      <c r="FT29" s="232"/>
      <c r="FU29" s="232"/>
      <c r="FV29" s="232"/>
      <c r="FW29" s="232"/>
      <c r="FX29" s="232"/>
      <c r="FY29" s="232"/>
      <c r="FZ29" s="232"/>
      <c r="GA29" s="232"/>
      <c r="GB29" s="232"/>
      <c r="GC29" s="232"/>
      <c r="GD29" s="232"/>
      <c r="GE29" s="232"/>
      <c r="GF29" s="232"/>
      <c r="GG29" s="232"/>
      <c r="GH29" s="232"/>
      <c r="GI29" s="232"/>
      <c r="GJ29" s="232"/>
      <c r="GK29" s="232"/>
      <c r="GL29" s="232"/>
      <c r="GM29" s="232"/>
      <c r="GN29" s="232"/>
      <c r="GO29" s="232"/>
      <c r="GP29" s="232"/>
      <c r="GQ29" s="232"/>
      <c r="GR29" s="232"/>
      <c r="GS29" s="232"/>
      <c r="GT29" s="232"/>
      <c r="GU29" s="232"/>
      <c r="GV29" s="232"/>
      <c r="GW29" s="232"/>
      <c r="GX29" s="232"/>
      <c r="GY29" s="232"/>
      <c r="GZ29" s="232"/>
      <c r="HA29" s="232"/>
      <c r="HB29" s="232"/>
      <c r="HC29" s="232"/>
      <c r="HD29" s="232"/>
      <c r="HE29" s="232"/>
      <c r="HF29" s="232"/>
      <c r="HG29" s="232"/>
      <c r="HH29" s="232"/>
      <c r="HI29" s="232"/>
      <c r="HJ29" s="232"/>
      <c r="HK29" s="232"/>
      <c r="HL29" s="232"/>
      <c r="HM29" s="232"/>
      <c r="HN29" s="232"/>
      <c r="HO29" s="232"/>
      <c r="HP29" s="232"/>
      <c r="HQ29" s="232"/>
      <c r="HR29" s="232"/>
      <c r="HS29" s="232"/>
      <c r="HT29" s="232"/>
      <c r="HU29" s="232"/>
      <c r="HV29" s="232"/>
      <c r="HW29" s="232"/>
      <c r="HX29" s="232"/>
      <c r="HY29" s="232"/>
      <c r="HZ29" s="232"/>
      <c r="IA29" s="232"/>
      <c r="IB29" s="232"/>
      <c r="IC29" s="232"/>
      <c r="ID29" s="232"/>
      <c r="IE29" s="232"/>
      <c r="IF29" s="232"/>
      <c r="IG29" s="232"/>
      <c r="IH29" s="232"/>
      <c r="II29" s="232"/>
      <c r="IJ29" s="232"/>
      <c r="IK29" s="232"/>
      <c r="IL29" s="232"/>
      <c r="IM29" s="232"/>
      <c r="IN29" s="232"/>
      <c r="IO29" s="232"/>
      <c r="IP29" s="232"/>
      <c r="IQ29" s="232"/>
      <c r="IR29" s="232"/>
      <c r="IS29" s="232"/>
      <c r="IT29" s="232"/>
      <c r="IU29" s="232"/>
      <c r="IV29" s="232"/>
    </row>
    <row r="30" spans="1:256" ht="12.75" customHeight="1">
      <c r="A30" s="232"/>
      <c r="B30" s="232"/>
      <c r="C30" s="232"/>
      <c r="D30" s="232"/>
      <c r="E30" s="232"/>
      <c r="F30" s="397" t="s">
        <v>316</v>
      </c>
      <c r="G30" s="398"/>
      <c r="H30" s="398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/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  <c r="EK30" s="232"/>
      <c r="EL30" s="232"/>
      <c r="EM30" s="232"/>
      <c r="EN30" s="232"/>
      <c r="EO30" s="232"/>
      <c r="EP30" s="232"/>
      <c r="EQ30" s="232"/>
      <c r="ER30" s="232"/>
      <c r="ES30" s="232"/>
      <c r="ET30" s="232"/>
      <c r="EU30" s="232"/>
      <c r="EV30" s="232"/>
      <c r="EW30" s="232"/>
      <c r="EX30" s="232"/>
      <c r="EY30" s="232"/>
      <c r="EZ30" s="232"/>
      <c r="FA30" s="232"/>
      <c r="FB30" s="232"/>
      <c r="FC30" s="232"/>
      <c r="FD30" s="232"/>
      <c r="FE30" s="232"/>
      <c r="FF30" s="232"/>
      <c r="FG30" s="232"/>
      <c r="FH30" s="232"/>
      <c r="FI30" s="232"/>
      <c r="FJ30" s="232"/>
      <c r="FK30" s="232"/>
      <c r="FL30" s="232"/>
      <c r="FM30" s="232"/>
      <c r="FN30" s="232"/>
      <c r="FO30" s="232"/>
      <c r="FP30" s="232"/>
      <c r="FQ30" s="232"/>
      <c r="FR30" s="232"/>
      <c r="FS30" s="232"/>
      <c r="FT30" s="232"/>
      <c r="FU30" s="232"/>
      <c r="FV30" s="232"/>
      <c r="FW30" s="232"/>
      <c r="FX30" s="232"/>
      <c r="FY30" s="232"/>
      <c r="FZ30" s="232"/>
      <c r="GA30" s="232"/>
      <c r="GB30" s="232"/>
      <c r="GC30" s="232"/>
      <c r="GD30" s="232"/>
      <c r="GE30" s="232"/>
      <c r="GF30" s="232"/>
      <c r="GG30" s="232"/>
      <c r="GH30" s="232"/>
      <c r="GI30" s="232"/>
      <c r="GJ30" s="232"/>
      <c r="GK30" s="232"/>
      <c r="GL30" s="232"/>
      <c r="GM30" s="232"/>
      <c r="GN30" s="232"/>
      <c r="GO30" s="232"/>
      <c r="GP30" s="232"/>
      <c r="GQ30" s="232"/>
      <c r="GR30" s="232"/>
      <c r="GS30" s="232"/>
      <c r="GT30" s="232"/>
      <c r="GU30" s="232"/>
      <c r="GV30" s="232"/>
      <c r="GW30" s="232"/>
      <c r="GX30" s="232"/>
      <c r="GY30" s="232"/>
      <c r="GZ30" s="232"/>
      <c r="HA30" s="232"/>
      <c r="HB30" s="232"/>
      <c r="HC30" s="232"/>
      <c r="HD30" s="232"/>
      <c r="HE30" s="232"/>
      <c r="HF30" s="232"/>
      <c r="HG30" s="232"/>
      <c r="HH30" s="232"/>
      <c r="HI30" s="232"/>
      <c r="HJ30" s="232"/>
      <c r="HK30" s="232"/>
      <c r="HL30" s="232"/>
      <c r="HM30" s="232"/>
      <c r="HN30" s="232"/>
      <c r="HO30" s="232"/>
      <c r="HP30" s="232"/>
      <c r="HQ30" s="232"/>
      <c r="HR30" s="232"/>
      <c r="HS30" s="232"/>
      <c r="HT30" s="232"/>
      <c r="HU30" s="232"/>
      <c r="HV30" s="232"/>
      <c r="HW30" s="232"/>
      <c r="HX30" s="232"/>
      <c r="HY30" s="232"/>
      <c r="HZ30" s="232"/>
      <c r="IA30" s="232"/>
      <c r="IB30" s="232"/>
      <c r="IC30" s="232"/>
      <c r="ID30" s="232"/>
      <c r="IE30" s="232"/>
      <c r="IF30" s="232"/>
      <c r="IG30" s="232"/>
      <c r="IH30" s="232"/>
      <c r="II30" s="232"/>
      <c r="IJ30" s="232"/>
      <c r="IK30" s="232"/>
      <c r="IL30" s="232"/>
      <c r="IM30" s="232"/>
      <c r="IN30" s="232"/>
      <c r="IO30" s="232"/>
      <c r="IP30" s="232"/>
      <c r="IQ30" s="232"/>
      <c r="IR30" s="232"/>
      <c r="IS30" s="232"/>
      <c r="IT30" s="232"/>
      <c r="IU30" s="232"/>
      <c r="IV30" s="232"/>
    </row>
    <row r="31" spans="6:8" ht="12.75">
      <c r="F31" s="398"/>
      <c r="G31" s="398"/>
      <c r="H31" s="398"/>
    </row>
  </sheetData>
  <sheetProtection/>
  <mergeCells count="3">
    <mergeCell ref="B29:F29"/>
    <mergeCell ref="F30:H31"/>
    <mergeCell ref="A11:H11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view="pageLayout" workbookViewId="0" topLeftCell="A4">
      <selection activeCell="B28" sqref="B28:E28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28125" style="0" customWidth="1"/>
    <col min="6" max="6" width="12.7109375" style="0" customWidth="1"/>
    <col min="7" max="7" width="11.710937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2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1220</v>
      </c>
      <c r="D3" s="102"/>
    </row>
    <row r="4" spans="1:9" ht="53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1221</v>
      </c>
      <c r="C6" s="15" t="s">
        <v>1117</v>
      </c>
      <c r="D6" s="19">
        <v>15</v>
      </c>
      <c r="E6" s="20"/>
      <c r="F6" s="21">
        <f>D6*E6</f>
        <v>0</v>
      </c>
      <c r="G6" s="22"/>
      <c r="H6" s="23"/>
      <c r="I6" s="15">
        <v>10</v>
      </c>
    </row>
    <row r="7" spans="1:9" ht="21.75" customHeight="1" thickBot="1">
      <c r="A7" s="17">
        <v>2</v>
      </c>
      <c r="B7" s="18" t="s">
        <v>1222</v>
      </c>
      <c r="C7" s="15" t="s">
        <v>1117</v>
      </c>
      <c r="D7" s="19">
        <v>15</v>
      </c>
      <c r="E7" s="20"/>
      <c r="F7" s="21">
        <f>D7*E7</f>
        <v>0</v>
      </c>
      <c r="G7" s="22"/>
      <c r="H7" s="23"/>
      <c r="I7" s="15">
        <v>4</v>
      </c>
    </row>
    <row r="8" spans="1:9" ht="30.7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  <c r="I8" s="98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4.25" customHeight="1">
      <c r="B10" s="11" t="s">
        <v>1121</v>
      </c>
      <c r="C10" s="12" t="s">
        <v>1122</v>
      </c>
      <c r="D10" s="365"/>
      <c r="E10" s="366"/>
    </row>
    <row r="11" spans="2:5" ht="14.25" customHeight="1">
      <c r="B11" s="11" t="s">
        <v>1125</v>
      </c>
      <c r="C11" s="12" t="s">
        <v>1122</v>
      </c>
      <c r="D11" s="365"/>
      <c r="E11" s="366"/>
    </row>
    <row r="12" spans="2:5" ht="14.25" customHeight="1">
      <c r="B12" s="11" t="s">
        <v>1123</v>
      </c>
      <c r="C12" s="12" t="s">
        <v>1122</v>
      </c>
      <c r="D12" s="365"/>
      <c r="E12" s="366"/>
    </row>
    <row r="13" spans="2:5" ht="24">
      <c r="B13" s="11" t="s">
        <v>1276</v>
      </c>
      <c r="C13" s="12" t="s">
        <v>1122</v>
      </c>
      <c r="D13" s="365"/>
      <c r="E13" s="366"/>
    </row>
    <row r="14" spans="2:5" ht="15" customHeight="1">
      <c r="B14" s="11" t="s">
        <v>1223</v>
      </c>
      <c r="C14" s="12" t="s">
        <v>1122</v>
      </c>
      <c r="D14" s="365"/>
      <c r="E14" s="366"/>
    </row>
    <row r="15" spans="2:5" ht="24">
      <c r="B15" s="11" t="s">
        <v>1224</v>
      </c>
      <c r="C15" s="12" t="s">
        <v>1122</v>
      </c>
      <c r="D15" s="365"/>
      <c r="E15" s="366"/>
    </row>
    <row r="16" spans="2:5" ht="15" customHeight="1">
      <c r="B16" s="11" t="s">
        <v>1225</v>
      </c>
      <c r="C16" s="12" t="s">
        <v>1122</v>
      </c>
      <c r="D16" s="365"/>
      <c r="E16" s="366"/>
    </row>
    <row r="17" spans="2:5" ht="24">
      <c r="B17" s="11" t="s">
        <v>54</v>
      </c>
      <c r="C17" s="12" t="s">
        <v>1122</v>
      </c>
      <c r="D17" s="365"/>
      <c r="E17" s="366"/>
    </row>
    <row r="18" spans="2:5" ht="24">
      <c r="B18" s="89" t="s">
        <v>735</v>
      </c>
      <c r="C18" s="72" t="s">
        <v>1120</v>
      </c>
      <c r="D18" s="380" t="s">
        <v>1124</v>
      </c>
      <c r="E18" s="381"/>
    </row>
    <row r="19" spans="2:5" ht="13.5" customHeight="1">
      <c r="B19" s="11" t="s">
        <v>1121</v>
      </c>
      <c r="C19" s="37" t="s">
        <v>1122</v>
      </c>
      <c r="D19" s="383"/>
      <c r="E19" s="384"/>
    </row>
    <row r="20" spans="2:5" ht="13.5" customHeight="1">
      <c r="B20" s="11" t="s">
        <v>1125</v>
      </c>
      <c r="C20" s="37" t="s">
        <v>1122</v>
      </c>
      <c r="D20" s="383"/>
      <c r="E20" s="384"/>
    </row>
    <row r="21" spans="2:5" ht="13.5" customHeight="1">
      <c r="B21" s="11" t="s">
        <v>1123</v>
      </c>
      <c r="C21" s="37" t="s">
        <v>1122</v>
      </c>
      <c r="D21" s="383"/>
      <c r="E21" s="384"/>
    </row>
    <row r="22" spans="2:5" ht="24">
      <c r="B22" s="11" t="s">
        <v>1226</v>
      </c>
      <c r="C22" s="37" t="s">
        <v>1122</v>
      </c>
      <c r="D22" s="383"/>
      <c r="E22" s="384"/>
    </row>
    <row r="23" spans="2:5" ht="24" customHeight="1">
      <c r="B23" s="11" t="s">
        <v>1227</v>
      </c>
      <c r="C23" s="37" t="s">
        <v>1122</v>
      </c>
      <c r="D23" s="383"/>
      <c r="E23" s="384"/>
    </row>
    <row r="24" spans="2:5" ht="15" customHeight="1">
      <c r="B24" s="11" t="s">
        <v>1228</v>
      </c>
      <c r="C24" s="37" t="s">
        <v>1122</v>
      </c>
      <c r="D24" s="383"/>
      <c r="E24" s="384"/>
    </row>
    <row r="25" spans="2:8" ht="15" customHeight="1">
      <c r="B25" s="11" t="s">
        <v>1229</v>
      </c>
      <c r="C25" s="37" t="s">
        <v>1122</v>
      </c>
      <c r="D25" s="383"/>
      <c r="E25" s="384"/>
      <c r="G25" s="401" t="s">
        <v>1373</v>
      </c>
      <c r="H25" s="401"/>
    </row>
    <row r="26" spans="2:8" ht="24">
      <c r="B26" s="11" t="s">
        <v>55</v>
      </c>
      <c r="C26" s="37" t="s">
        <v>1122</v>
      </c>
      <c r="D26" s="383"/>
      <c r="E26" s="384"/>
      <c r="G26" s="376" t="s">
        <v>514</v>
      </c>
      <c r="H26" s="376"/>
    </row>
    <row r="27" ht="4.5" customHeight="1">
      <c r="B27" s="13"/>
    </row>
    <row r="28" spans="2:5" s="73" customFormat="1" ht="20.25" customHeight="1">
      <c r="B28" s="400"/>
      <c r="C28" s="400"/>
      <c r="D28" s="400"/>
      <c r="E28" s="400"/>
    </row>
    <row r="29" s="73" customFormat="1" ht="12"/>
    <row r="30" s="73" customFormat="1" ht="12"/>
  </sheetData>
  <sheetProtection/>
  <mergeCells count="25">
    <mergeCell ref="G26:H26"/>
    <mergeCell ref="D25:E25"/>
    <mergeCell ref="D26:E26"/>
    <mergeCell ref="G25:H25"/>
    <mergeCell ref="D17:E17"/>
    <mergeCell ref="D15:E15"/>
    <mergeCell ref="B28:E28"/>
    <mergeCell ref="D20:E20"/>
    <mergeCell ref="D21:E21"/>
    <mergeCell ref="D16:E16"/>
    <mergeCell ref="D18:E18"/>
    <mergeCell ref="D24:E24"/>
    <mergeCell ref="D22:E22"/>
    <mergeCell ref="D23:E23"/>
    <mergeCell ref="D19:E19"/>
    <mergeCell ref="D10:E10"/>
    <mergeCell ref="D11:E11"/>
    <mergeCell ref="D12:E12"/>
    <mergeCell ref="D14:E14"/>
    <mergeCell ref="D13:E13"/>
    <mergeCell ref="G1:H1"/>
    <mergeCell ref="A2:H2"/>
    <mergeCell ref="D9:E9"/>
    <mergeCell ref="A4:A5"/>
    <mergeCell ref="A8:B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22">
      <selection activeCell="G39" sqref="G39:H40"/>
    </sheetView>
  </sheetViews>
  <sheetFormatPr defaultColWidth="9.140625" defaultRowHeight="12.75"/>
  <cols>
    <col min="1" max="1" width="4.140625" style="0" customWidth="1"/>
    <col min="2" max="2" width="69.7109375" style="0" customWidth="1"/>
    <col min="3" max="4" width="9.421875" style="0" customWidth="1"/>
    <col min="5" max="5" width="9.8515625" style="0" customWidth="1"/>
    <col min="6" max="6" width="12.140625" style="0" customWidth="1"/>
    <col min="7" max="7" width="11.7109375" style="0" customWidth="1"/>
    <col min="8" max="8" width="9.42187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2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4" spans="2:4" ht="12.75">
      <c r="B4" s="1" t="s">
        <v>1230</v>
      </c>
      <c r="D4" s="102"/>
    </row>
    <row r="5" spans="1:9" ht="52.5">
      <c r="A5" s="374" t="s">
        <v>1110</v>
      </c>
      <c r="B5" s="64" t="s">
        <v>1112</v>
      </c>
      <c r="C5" s="64" t="s">
        <v>1113</v>
      </c>
      <c r="D5" s="64" t="s">
        <v>1118</v>
      </c>
      <c r="E5" s="64" t="s">
        <v>1119</v>
      </c>
      <c r="F5" s="64" t="s">
        <v>1114</v>
      </c>
      <c r="G5" s="64" t="s">
        <v>511</v>
      </c>
      <c r="H5" s="64" t="s">
        <v>1115</v>
      </c>
      <c r="I5" s="91" t="s">
        <v>727</v>
      </c>
    </row>
    <row r="6" spans="1:9" s="71" customFormat="1" ht="12.75" customHeight="1">
      <c r="A6" s="382"/>
      <c r="B6" s="68" t="s">
        <v>1111</v>
      </c>
      <c r="C6" s="68" t="s">
        <v>1111</v>
      </c>
      <c r="D6" s="68" t="s">
        <v>1111</v>
      </c>
      <c r="E6" s="68" t="s">
        <v>1116</v>
      </c>
      <c r="F6" s="68" t="s">
        <v>1116</v>
      </c>
      <c r="G6" s="68" t="s">
        <v>1111</v>
      </c>
      <c r="H6" s="68" t="s">
        <v>1111</v>
      </c>
      <c r="I6" s="92" t="s">
        <v>728</v>
      </c>
    </row>
    <row r="7" spans="1:9" ht="21.75" customHeight="1">
      <c r="A7" s="17">
        <v>1</v>
      </c>
      <c r="B7" s="18" t="s">
        <v>1231</v>
      </c>
      <c r="C7" s="15" t="s">
        <v>1117</v>
      </c>
      <c r="D7" s="19">
        <v>25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>
      <c r="A8" s="17">
        <v>2</v>
      </c>
      <c r="B8" s="18" t="s">
        <v>1232</v>
      </c>
      <c r="C8" s="15" t="s">
        <v>1117</v>
      </c>
      <c r="D8" s="19">
        <v>25</v>
      </c>
      <c r="E8" s="20"/>
      <c r="F8" s="21">
        <f>D8*E8</f>
        <v>0</v>
      </c>
      <c r="G8" s="22"/>
      <c r="H8" s="23"/>
      <c r="I8" s="15">
        <v>4</v>
      </c>
    </row>
    <row r="9" spans="1:9" ht="21.75" customHeight="1" thickBot="1">
      <c r="A9" s="17">
        <v>3</v>
      </c>
      <c r="B9" s="18" t="s">
        <v>1233</v>
      </c>
      <c r="C9" s="15" t="s">
        <v>1117</v>
      </c>
      <c r="D9" s="19">
        <v>20</v>
      </c>
      <c r="E9" s="20"/>
      <c r="F9" s="21">
        <f>D9*E9</f>
        <v>0</v>
      </c>
      <c r="G9" s="22"/>
      <c r="H9" s="23"/>
      <c r="I9" s="15">
        <v>4</v>
      </c>
    </row>
    <row r="10" spans="1:9" ht="33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SUM(F7:F9)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1234</v>
      </c>
      <c r="C15" s="12" t="s">
        <v>1122</v>
      </c>
      <c r="D15" s="365"/>
      <c r="E15" s="366"/>
    </row>
    <row r="16" spans="2:5" ht="24">
      <c r="B16" s="11" t="s">
        <v>1235</v>
      </c>
      <c r="C16" s="12" t="s">
        <v>1122</v>
      </c>
      <c r="D16" s="365"/>
      <c r="E16" s="366"/>
    </row>
    <row r="17" spans="2:5" ht="24">
      <c r="B17" s="11" t="s">
        <v>1236</v>
      </c>
      <c r="C17" s="12" t="s">
        <v>1122</v>
      </c>
      <c r="D17" s="365"/>
      <c r="E17" s="366"/>
    </row>
    <row r="18" spans="2:5" ht="15" customHeight="1">
      <c r="B18" s="11" t="s">
        <v>57</v>
      </c>
      <c r="C18" s="12" t="s">
        <v>1122</v>
      </c>
      <c r="D18" s="365"/>
      <c r="E18" s="366"/>
    </row>
    <row r="19" spans="2:5" ht="24">
      <c r="B19" s="11" t="s">
        <v>1237</v>
      </c>
      <c r="C19" s="12" t="s">
        <v>1122</v>
      </c>
      <c r="D19" s="365"/>
      <c r="E19" s="366"/>
    </row>
    <row r="20" spans="2:5" ht="15" customHeight="1">
      <c r="B20" s="11" t="s">
        <v>1238</v>
      </c>
      <c r="C20" s="12" t="s">
        <v>1122</v>
      </c>
      <c r="D20" s="365"/>
      <c r="E20" s="366"/>
    </row>
    <row r="21" spans="2:5" ht="24">
      <c r="B21" s="11" t="s">
        <v>1239</v>
      </c>
      <c r="C21" s="12" t="s">
        <v>1122</v>
      </c>
      <c r="D21" s="365"/>
      <c r="E21" s="366"/>
    </row>
    <row r="22" spans="2:5" ht="24">
      <c r="B22" s="11" t="s">
        <v>58</v>
      </c>
      <c r="C22" s="12" t="s">
        <v>1122</v>
      </c>
      <c r="D22" s="365"/>
      <c r="E22" s="366"/>
    </row>
    <row r="23" spans="2:5" ht="24">
      <c r="B23" s="89" t="s">
        <v>735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37" t="s">
        <v>1122</v>
      </c>
      <c r="D24" s="383"/>
      <c r="E24" s="384"/>
    </row>
    <row r="25" spans="2:5" ht="15" customHeight="1">
      <c r="B25" s="11" t="s">
        <v>1125</v>
      </c>
      <c r="C25" s="37" t="s">
        <v>1122</v>
      </c>
      <c r="D25" s="383"/>
      <c r="E25" s="384"/>
    </row>
    <row r="26" spans="2:5" ht="15" customHeight="1">
      <c r="B26" s="11" t="s">
        <v>1123</v>
      </c>
      <c r="C26" s="37" t="s">
        <v>1122</v>
      </c>
      <c r="D26" s="383"/>
      <c r="E26" s="384"/>
    </row>
    <row r="27" spans="2:5" ht="51" customHeight="1">
      <c r="B27" s="11" t="s">
        <v>59</v>
      </c>
      <c r="C27" s="37" t="s">
        <v>1122</v>
      </c>
      <c r="D27" s="383"/>
      <c r="E27" s="384"/>
    </row>
    <row r="28" spans="2:5" ht="48">
      <c r="B28" s="11" t="s">
        <v>60</v>
      </c>
      <c r="C28" s="37" t="s">
        <v>1122</v>
      </c>
      <c r="D28" s="383"/>
      <c r="E28" s="384"/>
    </row>
    <row r="29" spans="2:5" ht="24">
      <c r="B29" s="89" t="s">
        <v>739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37" t="s">
        <v>1122</v>
      </c>
      <c r="D30" s="383"/>
      <c r="E30" s="384"/>
    </row>
    <row r="31" spans="2:5" ht="15" customHeight="1">
      <c r="B31" s="11" t="s">
        <v>1125</v>
      </c>
      <c r="C31" s="37" t="s">
        <v>1122</v>
      </c>
      <c r="D31" s="383"/>
      <c r="E31" s="384"/>
    </row>
    <row r="32" spans="2:5" ht="15" customHeight="1">
      <c r="B32" s="11" t="s">
        <v>1123</v>
      </c>
      <c r="C32" s="37" t="s">
        <v>1122</v>
      </c>
      <c r="D32" s="383"/>
      <c r="E32" s="384"/>
    </row>
    <row r="33" spans="2:5" ht="24">
      <c r="B33" s="11" t="s">
        <v>1240</v>
      </c>
      <c r="C33" s="37" t="s">
        <v>1122</v>
      </c>
      <c r="D33" s="383"/>
      <c r="E33" s="384"/>
    </row>
    <row r="34" spans="2:5" ht="15" customHeight="1">
      <c r="B34" s="11" t="s">
        <v>61</v>
      </c>
      <c r="C34" s="37" t="s">
        <v>1122</v>
      </c>
      <c r="D34" s="402"/>
      <c r="E34" s="402"/>
    </row>
    <row r="35" spans="2:5" ht="15" customHeight="1">
      <c r="B35" s="11" t="s">
        <v>1241</v>
      </c>
      <c r="C35" s="37" t="s">
        <v>1122</v>
      </c>
      <c r="D35" s="383"/>
      <c r="E35" s="384"/>
    </row>
    <row r="36" spans="2:5" ht="24">
      <c r="B36" s="11" t="s">
        <v>62</v>
      </c>
      <c r="C36" s="37" t="s">
        <v>1122</v>
      </c>
      <c r="D36" s="383"/>
      <c r="E36" s="384"/>
    </row>
    <row r="37" ht="12.75">
      <c r="B37" s="13"/>
    </row>
    <row r="38" spans="2:5" s="73" customFormat="1" ht="20.25" customHeight="1">
      <c r="B38" s="400"/>
      <c r="C38" s="400"/>
      <c r="D38" s="400"/>
      <c r="E38" s="400"/>
    </row>
    <row r="39" spans="7:8" s="73" customFormat="1" ht="12">
      <c r="G39" s="401" t="s">
        <v>1373</v>
      </c>
      <c r="H39" s="401"/>
    </row>
    <row r="40" spans="7:8" s="73" customFormat="1" ht="12">
      <c r="G40" s="376" t="s">
        <v>514</v>
      </c>
      <c r="H40" s="376"/>
    </row>
  </sheetData>
  <sheetProtection/>
  <mergeCells count="33">
    <mergeCell ref="B38:E38"/>
    <mergeCell ref="G39:H39"/>
    <mergeCell ref="D30:E30"/>
    <mergeCell ref="D26:E26"/>
    <mergeCell ref="D27:E27"/>
    <mergeCell ref="D28:E28"/>
    <mergeCell ref="D29:E29"/>
    <mergeCell ref="D13:E13"/>
    <mergeCell ref="D14:E14"/>
    <mergeCell ref="D15:E15"/>
    <mergeCell ref="G40:H40"/>
    <mergeCell ref="D31:E31"/>
    <mergeCell ref="D35:E35"/>
    <mergeCell ref="D36:E36"/>
    <mergeCell ref="D33:E33"/>
    <mergeCell ref="D34:E34"/>
    <mergeCell ref="D32:E32"/>
    <mergeCell ref="D25:E25"/>
    <mergeCell ref="G1:H1"/>
    <mergeCell ref="A2:H2"/>
    <mergeCell ref="D21:E21"/>
    <mergeCell ref="D22:E22"/>
    <mergeCell ref="A5:A6"/>
    <mergeCell ref="A10:B10"/>
    <mergeCell ref="D11:E11"/>
    <mergeCell ref="D18:E18"/>
    <mergeCell ref="D12:E12"/>
    <mergeCell ref="D24:E24"/>
    <mergeCell ref="D20:E20"/>
    <mergeCell ref="D16:E16"/>
    <mergeCell ref="D17:E17"/>
    <mergeCell ref="D23:E23"/>
    <mergeCell ref="D19:E1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7">
      <selection activeCell="G35" sqref="G35:H36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140625" style="0" customWidth="1"/>
    <col min="6" max="6" width="12.7109375" style="0" customWidth="1"/>
    <col min="7" max="7" width="11.7109375" style="0" customWidth="1"/>
    <col min="8" max="8" width="10.00390625" style="0" customWidth="1"/>
    <col min="9" max="9" width="10.28125" style="0" customWidth="1"/>
  </cols>
  <sheetData>
    <row r="1" spans="2:8" ht="12" customHeight="1">
      <c r="B1" s="61"/>
      <c r="G1" s="370" t="s">
        <v>1109</v>
      </c>
      <c r="H1" s="371"/>
    </row>
    <row r="2" spans="1:8" s="61" customFormat="1" ht="19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9.5" customHeight="1">
      <c r="B3" s="1" t="s">
        <v>66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1242</v>
      </c>
      <c r="C6" s="15" t="s">
        <v>1117</v>
      </c>
      <c r="D6" s="19">
        <v>25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1243</v>
      </c>
      <c r="C7" s="15" t="s">
        <v>1117</v>
      </c>
      <c r="D7" s="19">
        <v>25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 thickBot="1">
      <c r="A8" s="17">
        <v>3</v>
      </c>
      <c r="B8" s="18" t="s">
        <v>1244</v>
      </c>
      <c r="C8" s="15" t="s">
        <v>1117</v>
      </c>
      <c r="D8" s="19">
        <v>25</v>
      </c>
      <c r="E8" s="20"/>
      <c r="F8" s="21">
        <f>D8*E8</f>
        <v>0</v>
      </c>
      <c r="G8" s="22"/>
      <c r="H8" s="23"/>
      <c r="I8" s="15">
        <v>4</v>
      </c>
    </row>
    <row r="9" spans="1:9" ht="35.25" customHeight="1" thickBot="1">
      <c r="A9" s="385" t="s">
        <v>512</v>
      </c>
      <c r="B9" s="386"/>
      <c r="C9" s="85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24">
      <c r="B14" s="11" t="s">
        <v>1174</v>
      </c>
      <c r="C14" s="12" t="s">
        <v>1122</v>
      </c>
      <c r="D14" s="365"/>
      <c r="E14" s="366"/>
    </row>
    <row r="15" spans="2:5" ht="24">
      <c r="B15" s="11" t="s">
        <v>63</v>
      </c>
      <c r="C15" s="12" t="s">
        <v>1122</v>
      </c>
      <c r="D15" s="365"/>
      <c r="E15" s="366"/>
    </row>
    <row r="16" spans="2:5" ht="24">
      <c r="B16" s="11" t="s">
        <v>64</v>
      </c>
      <c r="C16" s="12" t="s">
        <v>1122</v>
      </c>
      <c r="D16" s="365"/>
      <c r="E16" s="366"/>
    </row>
    <row r="17" spans="2:5" ht="24">
      <c r="B17" s="89" t="s">
        <v>735</v>
      </c>
      <c r="C17" s="72" t="s">
        <v>1120</v>
      </c>
      <c r="D17" s="380" t="s">
        <v>1124</v>
      </c>
      <c r="E17" s="381"/>
    </row>
    <row r="18" spans="2:5" ht="15" customHeight="1">
      <c r="B18" s="11" t="s">
        <v>1121</v>
      </c>
      <c r="C18" s="37" t="s">
        <v>1122</v>
      </c>
      <c r="D18" s="383"/>
      <c r="E18" s="384"/>
    </row>
    <row r="19" spans="2:5" ht="15" customHeight="1">
      <c r="B19" s="11" t="s">
        <v>1125</v>
      </c>
      <c r="C19" s="37" t="s">
        <v>1122</v>
      </c>
      <c r="D19" s="383"/>
      <c r="E19" s="384"/>
    </row>
    <row r="20" spans="2:5" ht="15" customHeight="1">
      <c r="B20" s="11" t="s">
        <v>1123</v>
      </c>
      <c r="C20" s="37" t="s">
        <v>1122</v>
      </c>
      <c r="D20" s="383"/>
      <c r="E20" s="384"/>
    </row>
    <row r="21" spans="2:5" ht="24">
      <c r="B21" s="11" t="s">
        <v>1173</v>
      </c>
      <c r="C21" s="37" t="s">
        <v>1122</v>
      </c>
      <c r="D21" s="383"/>
      <c r="E21" s="384"/>
    </row>
    <row r="22" spans="2:5" ht="15" customHeight="1">
      <c r="B22" s="11" t="s">
        <v>1175</v>
      </c>
      <c r="C22" s="37" t="s">
        <v>1122</v>
      </c>
      <c r="D22" s="383"/>
      <c r="E22" s="384"/>
    </row>
    <row r="23" spans="2:5" ht="15" customHeight="1">
      <c r="B23" s="11" t="s">
        <v>1245</v>
      </c>
      <c r="C23" s="37" t="s">
        <v>1122</v>
      </c>
      <c r="D23" s="383"/>
      <c r="E23" s="384"/>
    </row>
    <row r="24" spans="2:5" ht="24">
      <c r="B24" s="89" t="s">
        <v>739</v>
      </c>
      <c r="C24" s="72" t="s">
        <v>1120</v>
      </c>
      <c r="D24" s="380" t="s">
        <v>1124</v>
      </c>
      <c r="E24" s="381"/>
    </row>
    <row r="25" spans="2:5" ht="15" customHeight="1">
      <c r="B25" s="11" t="s">
        <v>1121</v>
      </c>
      <c r="C25" s="37" t="s">
        <v>1122</v>
      </c>
      <c r="D25" s="383"/>
      <c r="E25" s="384"/>
    </row>
    <row r="26" spans="2:5" ht="15" customHeight="1">
      <c r="B26" s="11" t="s">
        <v>1125</v>
      </c>
      <c r="C26" s="37" t="s">
        <v>1122</v>
      </c>
      <c r="D26" s="383"/>
      <c r="E26" s="384"/>
    </row>
    <row r="27" spans="2:5" ht="15" customHeight="1">
      <c r="B27" s="11" t="s">
        <v>1123</v>
      </c>
      <c r="C27" s="37" t="s">
        <v>1122</v>
      </c>
      <c r="D27" s="383"/>
      <c r="E27" s="384"/>
    </row>
    <row r="28" spans="2:5" ht="24">
      <c r="B28" s="11" t="s">
        <v>1176</v>
      </c>
      <c r="C28" s="37" t="s">
        <v>1122</v>
      </c>
      <c r="D28" s="383"/>
      <c r="E28" s="384"/>
    </row>
    <row r="29" spans="2:5" ht="24">
      <c r="B29" s="11" t="s">
        <v>1177</v>
      </c>
      <c r="C29" s="37" t="s">
        <v>1122</v>
      </c>
      <c r="D29" s="383"/>
      <c r="E29" s="384"/>
    </row>
    <row r="30" spans="2:5" ht="24">
      <c r="B30" s="11" t="s">
        <v>1178</v>
      </c>
      <c r="C30" s="37" t="s">
        <v>1122</v>
      </c>
      <c r="D30" s="383"/>
      <c r="E30" s="384"/>
    </row>
    <row r="31" spans="2:5" ht="15" customHeight="1">
      <c r="B31" s="11" t="s">
        <v>1179</v>
      </c>
      <c r="C31" s="37" t="s">
        <v>1122</v>
      </c>
      <c r="D31" s="383"/>
      <c r="E31" s="384"/>
    </row>
    <row r="32" spans="2:5" ht="24">
      <c r="B32" s="11" t="s">
        <v>1180</v>
      </c>
      <c r="C32" s="37" t="s">
        <v>1122</v>
      </c>
      <c r="D32" s="383"/>
      <c r="E32" s="384"/>
    </row>
    <row r="33" ht="14.25" customHeight="1">
      <c r="B33" s="13"/>
    </row>
    <row r="34" spans="2:5" s="73" customFormat="1" ht="20.25" customHeight="1">
      <c r="B34" s="400"/>
      <c r="C34" s="400"/>
      <c r="D34" s="400"/>
      <c r="E34" s="400"/>
    </row>
    <row r="35" spans="7:8" s="73" customFormat="1" ht="12">
      <c r="G35" s="401" t="s">
        <v>1374</v>
      </c>
      <c r="H35" s="401"/>
    </row>
    <row r="36" spans="7:8" s="73" customFormat="1" ht="12">
      <c r="G36" s="376" t="s">
        <v>514</v>
      </c>
      <c r="H36" s="376"/>
    </row>
  </sheetData>
  <sheetProtection/>
  <mergeCells count="30">
    <mergeCell ref="D31:E31"/>
    <mergeCell ref="B34:E34"/>
    <mergeCell ref="D32:E32"/>
    <mergeCell ref="A4:A5"/>
    <mergeCell ref="A9:B9"/>
    <mergeCell ref="D14:E14"/>
    <mergeCell ref="D15:E15"/>
    <mergeCell ref="D17:E17"/>
    <mergeCell ref="D18:E18"/>
    <mergeCell ref="D19:E19"/>
    <mergeCell ref="G1:H1"/>
    <mergeCell ref="A2:H2"/>
    <mergeCell ref="D29:E29"/>
    <mergeCell ref="D30:E30"/>
    <mergeCell ref="D20:E20"/>
    <mergeCell ref="D10:E10"/>
    <mergeCell ref="D11:E11"/>
    <mergeCell ref="D12:E12"/>
    <mergeCell ref="D13:E13"/>
    <mergeCell ref="D16:E16"/>
    <mergeCell ref="G35:H35"/>
    <mergeCell ref="G36:H36"/>
    <mergeCell ref="D21:E21"/>
    <mergeCell ref="D22:E22"/>
    <mergeCell ref="D23:E23"/>
    <mergeCell ref="D26:E26"/>
    <mergeCell ref="D27:E27"/>
    <mergeCell ref="D28:E28"/>
    <mergeCell ref="D24:E24"/>
    <mergeCell ref="D25:E2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8">
      <selection activeCell="B23" sqref="B23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421875" style="0" customWidth="1"/>
    <col min="7" max="7" width="11.7109375" style="0" customWidth="1"/>
    <col min="8" max="8" width="9.7109375" style="0" customWidth="1"/>
    <col min="9" max="9" width="10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8" customHeight="1">
      <c r="B3" s="1" t="s">
        <v>70</v>
      </c>
      <c r="D3" s="102"/>
    </row>
    <row r="4" spans="1:9" ht="56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2.7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" customHeight="1">
      <c r="A6" s="17">
        <v>1</v>
      </c>
      <c r="B6" s="18" t="s">
        <v>1181</v>
      </c>
      <c r="C6" s="15" t="s">
        <v>1117</v>
      </c>
      <c r="D6" s="19">
        <v>25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 thickBot="1">
      <c r="A7" s="17">
        <v>2</v>
      </c>
      <c r="B7" s="18" t="s">
        <v>1246</v>
      </c>
      <c r="C7" s="15" t="s">
        <v>1117</v>
      </c>
      <c r="D7" s="19">
        <v>25</v>
      </c>
      <c r="E7" s="20"/>
      <c r="F7" s="21">
        <f>D7*E7</f>
        <v>0</v>
      </c>
      <c r="G7" s="22"/>
      <c r="H7" s="23"/>
      <c r="I7" s="15">
        <v>5</v>
      </c>
    </row>
    <row r="8" spans="1:9" ht="30.7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  <c r="I8" s="98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41.25" customHeight="1">
      <c r="B13" s="11" t="s">
        <v>1182</v>
      </c>
      <c r="C13" s="12" t="s">
        <v>1122</v>
      </c>
      <c r="D13" s="365"/>
      <c r="E13" s="366"/>
    </row>
    <row r="14" spans="2:5" ht="40.5" customHeight="1">
      <c r="B14" s="11" t="s">
        <v>1183</v>
      </c>
      <c r="C14" s="12" t="s">
        <v>1122</v>
      </c>
      <c r="D14" s="365"/>
      <c r="E14" s="366"/>
    </row>
    <row r="15" spans="2:5" ht="41.25" customHeight="1">
      <c r="B15" s="11" t="s">
        <v>1184</v>
      </c>
      <c r="C15" s="12" t="s">
        <v>1122</v>
      </c>
      <c r="D15" s="365"/>
      <c r="E15" s="366"/>
    </row>
    <row r="16" spans="2:5" ht="15" customHeight="1">
      <c r="B16" s="11" t="s">
        <v>1185</v>
      </c>
      <c r="C16" s="12" t="s">
        <v>1122</v>
      </c>
      <c r="D16" s="365"/>
      <c r="E16" s="366"/>
    </row>
    <row r="17" spans="2:5" ht="39.75" customHeight="1">
      <c r="B17" s="11" t="s">
        <v>1186</v>
      </c>
      <c r="C17" s="12" t="s">
        <v>1122</v>
      </c>
      <c r="D17" s="365"/>
      <c r="E17" s="366"/>
    </row>
    <row r="18" spans="2:5" ht="24">
      <c r="B18" s="89" t="s">
        <v>735</v>
      </c>
      <c r="C18" s="72" t="s">
        <v>1120</v>
      </c>
      <c r="D18" s="380" t="s">
        <v>1124</v>
      </c>
      <c r="E18" s="381"/>
    </row>
    <row r="19" spans="2:5" ht="15" customHeight="1">
      <c r="B19" s="11" t="s">
        <v>1121</v>
      </c>
      <c r="C19" s="37" t="s">
        <v>1122</v>
      </c>
      <c r="D19" s="383"/>
      <c r="E19" s="384"/>
    </row>
    <row r="20" spans="2:5" ht="15" customHeight="1">
      <c r="B20" s="11" t="s">
        <v>1125</v>
      </c>
      <c r="C20" s="37" t="s">
        <v>1122</v>
      </c>
      <c r="D20" s="383"/>
      <c r="E20" s="384"/>
    </row>
    <row r="21" spans="2:5" ht="15" customHeight="1">
      <c r="B21" s="11" t="s">
        <v>1123</v>
      </c>
      <c r="C21" s="37" t="s">
        <v>1122</v>
      </c>
      <c r="D21" s="383"/>
      <c r="E21" s="384"/>
    </row>
    <row r="22" spans="2:5" ht="15" customHeight="1">
      <c r="B22" s="11" t="s">
        <v>1151</v>
      </c>
      <c r="C22" s="37" t="s">
        <v>1122</v>
      </c>
      <c r="D22" s="383"/>
      <c r="E22" s="384"/>
    </row>
    <row r="23" spans="2:5" ht="42" customHeight="1">
      <c r="B23" s="11" t="s">
        <v>1496</v>
      </c>
      <c r="C23" s="37" t="s">
        <v>1122</v>
      </c>
      <c r="D23" s="383"/>
      <c r="E23" s="384"/>
    </row>
    <row r="24" spans="2:5" ht="53.25" customHeight="1">
      <c r="B24" s="11" t="s">
        <v>1495</v>
      </c>
      <c r="C24" s="37" t="s">
        <v>1122</v>
      </c>
      <c r="D24" s="383"/>
      <c r="E24" s="384"/>
    </row>
    <row r="25" spans="2:5" ht="84" customHeight="1">
      <c r="B25" s="319" t="s">
        <v>1187</v>
      </c>
      <c r="C25" s="37" t="s">
        <v>1122</v>
      </c>
      <c r="D25" s="383"/>
      <c r="E25" s="384"/>
    </row>
    <row r="26" spans="2:5" ht="40.5" customHeight="1">
      <c r="B26" s="11" t="s">
        <v>1188</v>
      </c>
      <c r="C26" s="37" t="s">
        <v>1122</v>
      </c>
      <c r="D26" s="383"/>
      <c r="E26" s="384"/>
    </row>
    <row r="27" ht="18" customHeight="1"/>
    <row r="28" spans="2:5" s="73" customFormat="1" ht="20.25" customHeight="1">
      <c r="B28" s="400"/>
      <c r="C28" s="400"/>
      <c r="D28" s="400"/>
      <c r="E28" s="400"/>
    </row>
    <row r="29" spans="7:8" s="73" customFormat="1" ht="12">
      <c r="G29" s="401" t="s">
        <v>1374</v>
      </c>
      <c r="H29" s="401"/>
    </row>
    <row r="30" spans="7:8" s="73" customFormat="1" ht="12">
      <c r="G30" s="376" t="s">
        <v>514</v>
      </c>
      <c r="H30" s="376"/>
    </row>
  </sheetData>
  <sheetProtection/>
  <mergeCells count="25">
    <mergeCell ref="G30:H30"/>
    <mergeCell ref="G1:H1"/>
    <mergeCell ref="A2:H2"/>
    <mergeCell ref="D15:E15"/>
    <mergeCell ref="D16:E16"/>
    <mergeCell ref="D17:E17"/>
    <mergeCell ref="D25:E25"/>
    <mergeCell ref="D26:E26"/>
    <mergeCell ref="B28:E28"/>
    <mergeCell ref="G29:H29"/>
    <mergeCell ref="A4:A5"/>
    <mergeCell ref="A8:B8"/>
    <mergeCell ref="D13:E13"/>
    <mergeCell ref="D14:E14"/>
    <mergeCell ref="D9:E9"/>
    <mergeCell ref="D10:E10"/>
    <mergeCell ref="D23:E23"/>
    <mergeCell ref="D24:E24"/>
    <mergeCell ref="D11:E11"/>
    <mergeCell ref="D12:E12"/>
    <mergeCell ref="D20:E20"/>
    <mergeCell ref="D21:E21"/>
    <mergeCell ref="D18:E18"/>
    <mergeCell ref="D19:E19"/>
    <mergeCell ref="D22:E22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9" sqref="G19:H1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57421875" style="0" customWidth="1"/>
    <col min="6" max="6" width="12.00390625" style="0" customWidth="1"/>
    <col min="7" max="7" width="9.7109375" style="0" customWidth="1"/>
    <col min="8" max="8" width="10.7109375" style="0" customWidth="1"/>
    <col min="9" max="9" width="11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4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4" ht="12.75">
      <c r="B4" s="1" t="s">
        <v>1131</v>
      </c>
    </row>
    <row r="5" spans="1:9" s="61" customFormat="1" ht="66" customHeight="1">
      <c r="A5" s="374" t="s">
        <v>1110</v>
      </c>
      <c r="B5" s="64" t="s">
        <v>1112</v>
      </c>
      <c r="C5" s="64" t="s">
        <v>1113</v>
      </c>
      <c r="D5" s="64" t="s">
        <v>1118</v>
      </c>
      <c r="E5" s="64" t="s">
        <v>1119</v>
      </c>
      <c r="F5" s="64" t="s">
        <v>1114</v>
      </c>
      <c r="G5" s="64" t="s">
        <v>1127</v>
      </c>
      <c r="H5" s="64" t="s">
        <v>69</v>
      </c>
      <c r="I5" s="86" t="s">
        <v>727</v>
      </c>
    </row>
    <row r="6" spans="1:9" s="71" customFormat="1" ht="13.5" customHeight="1">
      <c r="A6" s="375"/>
      <c r="B6" s="68" t="s">
        <v>1111</v>
      </c>
      <c r="C6" s="68" t="s">
        <v>1111</v>
      </c>
      <c r="D6" s="68" t="s">
        <v>1111</v>
      </c>
      <c r="E6" s="68" t="s">
        <v>1116</v>
      </c>
      <c r="F6" s="68" t="s">
        <v>1116</v>
      </c>
      <c r="G6" s="68" t="s">
        <v>1111</v>
      </c>
      <c r="H6" s="68" t="s">
        <v>1111</v>
      </c>
      <c r="I6" s="92" t="s">
        <v>728</v>
      </c>
    </row>
    <row r="7" spans="1:9" ht="44.25" customHeight="1">
      <c r="A7" s="3">
        <v>1</v>
      </c>
      <c r="B7" s="4" t="s">
        <v>1132</v>
      </c>
      <c r="C7" s="303" t="s">
        <v>517</v>
      </c>
      <c r="D7" s="304">
        <v>20</v>
      </c>
      <c r="E7" s="305"/>
      <c r="F7" s="306">
        <f>D7*E7</f>
        <v>0</v>
      </c>
      <c r="G7" s="307"/>
      <c r="H7" s="308"/>
      <c r="I7" s="309">
        <v>5</v>
      </c>
    </row>
    <row r="8" spans="1:5" ht="24">
      <c r="A8" s="8"/>
      <c r="B8" s="72" t="s">
        <v>1126</v>
      </c>
      <c r="C8" s="72" t="s">
        <v>1120</v>
      </c>
      <c r="D8" s="368" t="s">
        <v>1124</v>
      </c>
      <c r="E8" s="369"/>
    </row>
    <row r="9" spans="2:5" s="61" customFormat="1" ht="15" customHeight="1">
      <c r="B9" s="11" t="s">
        <v>1121</v>
      </c>
      <c r="C9" s="12" t="s">
        <v>1122</v>
      </c>
      <c r="D9" s="365"/>
      <c r="E9" s="366"/>
    </row>
    <row r="10" spans="2:5" s="61" customFormat="1" ht="15" customHeight="1">
      <c r="B10" s="11" t="s">
        <v>1125</v>
      </c>
      <c r="C10" s="12" t="s">
        <v>1122</v>
      </c>
      <c r="D10" s="365"/>
      <c r="E10" s="366"/>
    </row>
    <row r="11" spans="2:5" s="61" customFormat="1" ht="15" customHeight="1">
      <c r="B11" s="11" t="s">
        <v>1123</v>
      </c>
      <c r="C11" s="12" t="s">
        <v>1122</v>
      </c>
      <c r="D11" s="365"/>
      <c r="E11" s="366"/>
    </row>
    <row r="12" spans="2:5" s="61" customFormat="1" ht="24">
      <c r="B12" s="11" t="s">
        <v>724</v>
      </c>
      <c r="C12" s="12" t="s">
        <v>1122</v>
      </c>
      <c r="D12" s="365"/>
      <c r="E12" s="366"/>
    </row>
    <row r="13" spans="2:5" s="61" customFormat="1" ht="14.25" customHeight="1">
      <c r="B13" s="87" t="s">
        <v>725</v>
      </c>
      <c r="C13" s="12" t="s">
        <v>1122</v>
      </c>
      <c r="D13" s="365"/>
      <c r="E13" s="366"/>
    </row>
    <row r="14" spans="2:5" s="61" customFormat="1" ht="24">
      <c r="B14" s="11" t="s">
        <v>518</v>
      </c>
      <c r="C14" s="12" t="s">
        <v>1122</v>
      </c>
      <c r="D14" s="365"/>
      <c r="E14" s="366"/>
    </row>
    <row r="15" ht="22.5" customHeight="1"/>
    <row r="16" s="73" customFormat="1" ht="12"/>
    <row r="17" s="73" customFormat="1" ht="12"/>
    <row r="18" s="73" customFormat="1" ht="12"/>
    <row r="19" spans="7:8" s="73" customFormat="1" ht="12">
      <c r="G19" s="377" t="s">
        <v>513</v>
      </c>
      <c r="H19" s="377"/>
    </row>
    <row r="20" spans="7:8" s="73" customFormat="1" ht="12">
      <c r="G20" s="376" t="s">
        <v>514</v>
      </c>
      <c r="H20" s="376"/>
    </row>
  </sheetData>
  <sheetProtection/>
  <mergeCells count="12">
    <mergeCell ref="D12:E12"/>
    <mergeCell ref="D9:E9"/>
    <mergeCell ref="D13:E13"/>
    <mergeCell ref="D14:E14"/>
    <mergeCell ref="G20:H20"/>
    <mergeCell ref="G19:H19"/>
    <mergeCell ref="G1:H1"/>
    <mergeCell ref="A2:H2"/>
    <mergeCell ref="A5:A6"/>
    <mergeCell ref="D8:E8"/>
    <mergeCell ref="D10:E10"/>
    <mergeCell ref="D11:E11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view="pageLayout" workbookViewId="0" topLeftCell="A16">
      <selection activeCell="G40" sqref="G40:H41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421875" style="0" customWidth="1"/>
    <col min="7" max="7" width="11.7109375" style="0" customWidth="1"/>
    <col min="8" max="8" width="9.57421875" style="0" customWidth="1"/>
    <col min="9" max="9" width="10.140625" style="0" customWidth="1"/>
  </cols>
  <sheetData>
    <row r="1" spans="2:8" ht="15.75" customHeight="1">
      <c r="B1" s="253"/>
      <c r="G1" s="370" t="s">
        <v>1109</v>
      </c>
      <c r="H1" s="371"/>
    </row>
    <row r="2" spans="1:8" s="61" customFormat="1" ht="21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21" customHeight="1">
      <c r="B3" s="1" t="s">
        <v>382</v>
      </c>
    </row>
    <row r="4" spans="1:9" ht="55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1152</v>
      </c>
      <c r="C6" s="15" t="s">
        <v>1117</v>
      </c>
      <c r="D6" s="19">
        <v>30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1152</v>
      </c>
      <c r="C7" s="15" t="s">
        <v>1117</v>
      </c>
      <c r="D7" s="19">
        <v>70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>
      <c r="A8" s="17">
        <v>3</v>
      </c>
      <c r="B8" s="18" t="s">
        <v>1153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5</v>
      </c>
    </row>
    <row r="9" spans="1:9" ht="21.75" customHeight="1">
      <c r="A9" s="17">
        <v>4</v>
      </c>
      <c r="B9" s="18" t="s">
        <v>1154</v>
      </c>
      <c r="C9" s="15" t="s">
        <v>1117</v>
      </c>
      <c r="D9" s="19">
        <v>20</v>
      </c>
      <c r="E9" s="20"/>
      <c r="F9" s="21">
        <f>D9*E9</f>
        <v>0</v>
      </c>
      <c r="G9" s="22"/>
      <c r="H9" s="23"/>
      <c r="I9" s="15">
        <v>4</v>
      </c>
    </row>
    <row r="10" spans="1:9" ht="21.75" customHeight="1" thickBot="1">
      <c r="A10" s="17">
        <v>5</v>
      </c>
      <c r="B10" s="18" t="s">
        <v>1189</v>
      </c>
      <c r="C10" s="15" t="s">
        <v>1117</v>
      </c>
      <c r="D10" s="27">
        <v>30</v>
      </c>
      <c r="E10" s="28"/>
      <c r="F10" s="21">
        <f>D10*E10</f>
        <v>0</v>
      </c>
      <c r="G10" s="29"/>
      <c r="H10" s="30"/>
      <c r="I10" s="107" t="s">
        <v>1111</v>
      </c>
    </row>
    <row r="11" spans="1:9" ht="31.5" customHeight="1" thickBot="1">
      <c r="A11" s="385" t="s">
        <v>512</v>
      </c>
      <c r="B11" s="386"/>
      <c r="C11" s="84" t="s">
        <v>1111</v>
      </c>
      <c r="D11" s="94" t="s">
        <v>1111</v>
      </c>
      <c r="E11" s="95" t="s">
        <v>1111</v>
      </c>
      <c r="F11" s="63">
        <f>SUM(F6:F10)</f>
        <v>0</v>
      </c>
      <c r="G11" s="96" t="s">
        <v>1111</v>
      </c>
      <c r="H11" s="93" t="s">
        <v>1111</v>
      </c>
      <c r="I11" s="98" t="s">
        <v>1111</v>
      </c>
    </row>
    <row r="12" spans="1:5" ht="24">
      <c r="A12" s="8"/>
      <c r="B12" s="72" t="s">
        <v>1126</v>
      </c>
      <c r="C12" s="72" t="s">
        <v>1120</v>
      </c>
      <c r="D12" s="368" t="s">
        <v>1124</v>
      </c>
      <c r="E12" s="369"/>
    </row>
    <row r="13" spans="2:5" ht="15" customHeight="1">
      <c r="B13" s="11" t="s">
        <v>1121</v>
      </c>
      <c r="C13" s="12" t="s">
        <v>1122</v>
      </c>
      <c r="D13" s="365"/>
      <c r="E13" s="366"/>
    </row>
    <row r="14" spans="2:5" ht="15" customHeight="1">
      <c r="B14" s="11" t="s">
        <v>1125</v>
      </c>
      <c r="C14" s="12" t="s">
        <v>1122</v>
      </c>
      <c r="D14" s="365"/>
      <c r="E14" s="366"/>
    </row>
    <row r="15" spans="2:5" ht="15" customHeight="1">
      <c r="B15" s="11" t="s">
        <v>1123</v>
      </c>
      <c r="C15" s="12" t="s">
        <v>1122</v>
      </c>
      <c r="D15" s="365"/>
      <c r="E15" s="366"/>
    </row>
    <row r="16" spans="2:5" ht="24">
      <c r="B16" s="11" t="s">
        <v>1190</v>
      </c>
      <c r="C16" s="12" t="s">
        <v>1122</v>
      </c>
      <c r="D16" s="365"/>
      <c r="E16" s="366"/>
    </row>
    <row r="17" spans="2:5" ht="24">
      <c r="B17" s="89" t="s">
        <v>735</v>
      </c>
      <c r="C17" s="72" t="s">
        <v>1120</v>
      </c>
      <c r="D17" s="380" t="s">
        <v>1124</v>
      </c>
      <c r="E17" s="381"/>
    </row>
    <row r="18" spans="2:5" ht="15" customHeight="1">
      <c r="B18" s="11" t="s">
        <v>1121</v>
      </c>
      <c r="C18" s="37" t="s">
        <v>1122</v>
      </c>
      <c r="D18" s="383"/>
      <c r="E18" s="384"/>
    </row>
    <row r="19" spans="2:5" ht="15" customHeight="1">
      <c r="B19" s="11" t="s">
        <v>1125</v>
      </c>
      <c r="C19" s="37" t="s">
        <v>1122</v>
      </c>
      <c r="D19" s="383"/>
      <c r="E19" s="384"/>
    </row>
    <row r="20" spans="2:5" ht="15" customHeight="1">
      <c r="B20" s="11" t="s">
        <v>1123</v>
      </c>
      <c r="C20" s="37" t="s">
        <v>1122</v>
      </c>
      <c r="D20" s="383"/>
      <c r="E20" s="384"/>
    </row>
    <row r="21" spans="2:5" ht="15" customHeight="1">
      <c r="B21" s="11" t="s">
        <v>1191</v>
      </c>
      <c r="C21" s="37" t="s">
        <v>1122</v>
      </c>
      <c r="D21" s="383"/>
      <c r="E21" s="384"/>
    </row>
    <row r="22" spans="2:5" ht="15" customHeight="1">
      <c r="B22" s="11" t="s">
        <v>1192</v>
      </c>
      <c r="C22" s="37" t="s">
        <v>1122</v>
      </c>
      <c r="D22" s="383"/>
      <c r="E22" s="384"/>
    </row>
    <row r="23" spans="2:5" ht="24">
      <c r="B23" s="89" t="s">
        <v>739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37" t="s">
        <v>1122</v>
      </c>
      <c r="D24" s="383"/>
      <c r="E24" s="384"/>
    </row>
    <row r="25" spans="2:5" ht="15" customHeight="1">
      <c r="B25" s="11" t="s">
        <v>1125</v>
      </c>
      <c r="C25" s="37" t="s">
        <v>1122</v>
      </c>
      <c r="D25" s="383"/>
      <c r="E25" s="384"/>
    </row>
    <row r="26" spans="2:5" ht="15" customHeight="1">
      <c r="B26" s="11" t="s">
        <v>1123</v>
      </c>
      <c r="C26" s="37" t="s">
        <v>1122</v>
      </c>
      <c r="D26" s="383"/>
      <c r="E26" s="384"/>
    </row>
    <row r="27" spans="2:5" ht="15" customHeight="1">
      <c r="B27" s="11" t="s">
        <v>1193</v>
      </c>
      <c r="C27" s="37" t="s">
        <v>1122</v>
      </c>
      <c r="D27" s="383"/>
      <c r="E27" s="384"/>
    </row>
    <row r="28" spans="2:5" ht="15" customHeight="1">
      <c r="B28" s="11" t="s">
        <v>1194</v>
      </c>
      <c r="C28" s="37" t="s">
        <v>1122</v>
      </c>
      <c r="D28" s="383"/>
      <c r="E28" s="384"/>
    </row>
    <row r="29" spans="2:5" ht="24">
      <c r="B29" s="89" t="s">
        <v>560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37" t="s">
        <v>1122</v>
      </c>
      <c r="D30" s="383"/>
      <c r="E30" s="384"/>
    </row>
    <row r="31" spans="2:5" ht="15" customHeight="1">
      <c r="B31" s="11" t="s">
        <v>1125</v>
      </c>
      <c r="C31" s="37" t="s">
        <v>1122</v>
      </c>
      <c r="D31" s="383"/>
      <c r="E31" s="384"/>
    </row>
    <row r="32" spans="2:5" ht="15" customHeight="1">
      <c r="B32" s="11" t="s">
        <v>1123</v>
      </c>
      <c r="C32" s="37" t="s">
        <v>1122</v>
      </c>
      <c r="D32" s="383"/>
      <c r="E32" s="384"/>
    </row>
    <row r="33" spans="2:5" ht="15" customHeight="1">
      <c r="B33" s="18" t="s">
        <v>1195</v>
      </c>
      <c r="C33" s="37" t="s">
        <v>1122</v>
      </c>
      <c r="D33" s="383"/>
      <c r="E33" s="384"/>
    </row>
    <row r="34" spans="2:5" ht="24">
      <c r="B34" s="89" t="s">
        <v>569</v>
      </c>
      <c r="C34" s="72" t="s">
        <v>1120</v>
      </c>
      <c r="D34" s="380" t="s">
        <v>1124</v>
      </c>
      <c r="E34" s="381"/>
    </row>
    <row r="35" spans="2:5" ht="15" customHeight="1">
      <c r="B35" s="11" t="s">
        <v>1121</v>
      </c>
      <c r="C35" s="37" t="s">
        <v>1122</v>
      </c>
      <c r="D35" s="383"/>
      <c r="E35" s="384"/>
    </row>
    <row r="36" spans="2:5" ht="15" customHeight="1">
      <c r="B36" s="11" t="s">
        <v>1125</v>
      </c>
      <c r="C36" s="37" t="s">
        <v>1122</v>
      </c>
      <c r="D36" s="383"/>
      <c r="E36" s="384"/>
    </row>
    <row r="37" spans="2:5" ht="15" customHeight="1">
      <c r="B37" s="11" t="s">
        <v>1123</v>
      </c>
      <c r="C37" s="37" t="s">
        <v>1122</v>
      </c>
      <c r="D37" s="383"/>
      <c r="E37" s="384"/>
    </row>
    <row r="38" ht="18.75" customHeight="1"/>
    <row r="39" spans="2:5" s="73" customFormat="1" ht="20.25" customHeight="1">
      <c r="B39" s="400"/>
      <c r="C39" s="400"/>
      <c r="D39" s="400"/>
      <c r="E39" s="400"/>
    </row>
    <row r="40" spans="7:8" s="73" customFormat="1" ht="12">
      <c r="G40" s="401" t="s">
        <v>1374</v>
      </c>
      <c r="H40" s="401"/>
    </row>
    <row r="41" spans="7:8" s="73" customFormat="1" ht="12">
      <c r="G41" s="376" t="s">
        <v>514</v>
      </c>
      <c r="H41" s="376"/>
    </row>
  </sheetData>
  <sheetProtection/>
  <mergeCells count="33">
    <mergeCell ref="D37:E37"/>
    <mergeCell ref="D25:E25"/>
    <mergeCell ref="D22:E22"/>
    <mergeCell ref="D26:E26"/>
    <mergeCell ref="D34:E34"/>
    <mergeCell ref="D24:E24"/>
    <mergeCell ref="D31:E31"/>
    <mergeCell ref="G41:H41"/>
    <mergeCell ref="D32:E32"/>
    <mergeCell ref="D33:E33"/>
    <mergeCell ref="D27:E27"/>
    <mergeCell ref="D28:E28"/>
    <mergeCell ref="D29:E29"/>
    <mergeCell ref="G40:H40"/>
    <mergeCell ref="D36:E36"/>
    <mergeCell ref="D35:E35"/>
    <mergeCell ref="B39:E39"/>
    <mergeCell ref="G1:H1"/>
    <mergeCell ref="A2:H2"/>
    <mergeCell ref="D30:E30"/>
    <mergeCell ref="A11:B11"/>
    <mergeCell ref="D15:E15"/>
    <mergeCell ref="D18:E18"/>
    <mergeCell ref="D14:E14"/>
    <mergeCell ref="D16:E16"/>
    <mergeCell ref="D17:E17"/>
    <mergeCell ref="D23:E23"/>
    <mergeCell ref="A4:A5"/>
    <mergeCell ref="D19:E19"/>
    <mergeCell ref="D20:E20"/>
    <mergeCell ref="D21:E21"/>
    <mergeCell ref="D13:E13"/>
    <mergeCell ref="D12:E12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view="pageLayout" workbookViewId="0" topLeftCell="A10">
      <selection activeCell="G37" sqref="G37:H38"/>
    </sheetView>
  </sheetViews>
  <sheetFormatPr defaultColWidth="9.140625" defaultRowHeight="12.75"/>
  <cols>
    <col min="1" max="1" width="4.140625" style="0" customWidth="1"/>
    <col min="2" max="2" width="69.7109375" style="0" customWidth="1"/>
    <col min="4" max="4" width="7.8515625" style="0" customWidth="1"/>
    <col min="5" max="5" width="10.7109375" style="0" customWidth="1"/>
    <col min="6" max="6" width="12.00390625" style="0" customWidth="1"/>
    <col min="7" max="7" width="11.7109375" style="0" customWidth="1"/>
    <col min="8" max="8" width="11.00390625" style="0" customWidth="1"/>
    <col min="9" max="9" width="10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253"/>
      <c r="G1" s="370" t="s">
        <v>1109</v>
      </c>
      <c r="H1" s="371"/>
    </row>
    <row r="2" spans="1:8" s="61" customFormat="1" ht="21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757</v>
      </c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68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1152</v>
      </c>
      <c r="C6" s="15" t="s">
        <v>1117</v>
      </c>
      <c r="D6" s="19">
        <v>15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758</v>
      </c>
      <c r="C7" s="15" t="s">
        <v>1117</v>
      </c>
      <c r="D7" s="19">
        <v>50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>
      <c r="A8" s="17">
        <v>3</v>
      </c>
      <c r="B8" s="18" t="s">
        <v>1196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4</v>
      </c>
    </row>
    <row r="9" spans="1:9" ht="21.75" customHeight="1" thickBot="1">
      <c r="A9" s="17">
        <v>4</v>
      </c>
      <c r="B9" s="18" t="s">
        <v>1197</v>
      </c>
      <c r="C9" s="15" t="s">
        <v>1117</v>
      </c>
      <c r="D9" s="19">
        <v>15</v>
      </c>
      <c r="E9" s="20"/>
      <c r="F9" s="21">
        <f>D9*E9</f>
        <v>0</v>
      </c>
      <c r="G9" s="22"/>
      <c r="H9" s="23"/>
      <c r="I9" s="15">
        <v>4</v>
      </c>
    </row>
    <row r="10" spans="1:9" ht="27.75" customHeight="1" thickBot="1">
      <c r="A10" s="385" t="s">
        <v>512</v>
      </c>
      <c r="B10" s="386"/>
      <c r="C10" s="84" t="s">
        <v>1111</v>
      </c>
      <c r="D10" s="75" t="s">
        <v>1111</v>
      </c>
      <c r="E10" s="76" t="s">
        <v>1111</v>
      </c>
      <c r="F10" s="63">
        <f>SUM(F6:F9)</f>
        <v>0</v>
      </c>
      <c r="G10" s="83" t="s">
        <v>1111</v>
      </c>
      <c r="H10" s="74" t="s">
        <v>1111</v>
      </c>
      <c r="I10" s="85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1198</v>
      </c>
      <c r="C15" s="12" t="s">
        <v>1122</v>
      </c>
      <c r="D15" s="365"/>
      <c r="E15" s="366"/>
    </row>
    <row r="16" spans="2:5" ht="15" customHeight="1">
      <c r="B16" s="11" t="s">
        <v>1199</v>
      </c>
      <c r="C16" s="12" t="s">
        <v>1122</v>
      </c>
      <c r="D16" s="365"/>
      <c r="E16" s="366"/>
    </row>
    <row r="17" spans="2:5" ht="24">
      <c r="B17" s="89" t="s">
        <v>735</v>
      </c>
      <c r="C17" s="72" t="s">
        <v>1120</v>
      </c>
      <c r="D17" s="380" t="s">
        <v>1124</v>
      </c>
      <c r="E17" s="381"/>
    </row>
    <row r="18" spans="2:5" ht="15" customHeight="1">
      <c r="B18" s="11" t="s">
        <v>1121</v>
      </c>
      <c r="C18" s="37" t="s">
        <v>1122</v>
      </c>
      <c r="D18" s="383"/>
      <c r="E18" s="384"/>
    </row>
    <row r="19" spans="2:5" ht="15" customHeight="1">
      <c r="B19" s="11" t="s">
        <v>1125</v>
      </c>
      <c r="C19" s="37" t="s">
        <v>1122</v>
      </c>
      <c r="D19" s="383"/>
      <c r="E19" s="384"/>
    </row>
    <row r="20" spans="2:5" ht="15" customHeight="1">
      <c r="B20" s="11" t="s">
        <v>1123</v>
      </c>
      <c r="C20" s="37" t="s">
        <v>1122</v>
      </c>
      <c r="D20" s="383"/>
      <c r="E20" s="384"/>
    </row>
    <row r="21" spans="2:5" ht="15" customHeight="1">
      <c r="B21" s="11" t="s">
        <v>1200</v>
      </c>
      <c r="C21" s="37" t="s">
        <v>1122</v>
      </c>
      <c r="D21" s="383"/>
      <c r="E21" s="384"/>
    </row>
    <row r="22" spans="2:5" ht="24">
      <c r="B22" s="11" t="s">
        <v>1201</v>
      </c>
      <c r="C22" s="37" t="s">
        <v>1122</v>
      </c>
      <c r="D22" s="383"/>
      <c r="E22" s="384"/>
    </row>
    <row r="23" spans="2:5" ht="24">
      <c r="B23" s="89" t="s">
        <v>739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37" t="s">
        <v>1122</v>
      </c>
      <c r="D24" s="383"/>
      <c r="E24" s="384"/>
    </row>
    <row r="25" spans="2:5" ht="15" customHeight="1">
      <c r="B25" s="11" t="s">
        <v>1125</v>
      </c>
      <c r="C25" s="37" t="s">
        <v>1122</v>
      </c>
      <c r="D25" s="383"/>
      <c r="E25" s="384"/>
    </row>
    <row r="26" spans="2:5" ht="15" customHeight="1">
      <c r="B26" s="11" t="s">
        <v>1123</v>
      </c>
      <c r="C26" s="37" t="s">
        <v>1122</v>
      </c>
      <c r="D26" s="383"/>
      <c r="E26" s="384"/>
    </row>
    <row r="27" spans="2:5" ht="15" customHeight="1">
      <c r="B27" s="11" t="s">
        <v>759</v>
      </c>
      <c r="C27" s="37" t="s">
        <v>1122</v>
      </c>
      <c r="D27" s="383"/>
      <c r="E27" s="384"/>
    </row>
    <row r="28" spans="2:5" ht="24">
      <c r="B28" s="11" t="s">
        <v>1202</v>
      </c>
      <c r="C28" s="37" t="s">
        <v>1122</v>
      </c>
      <c r="D28" s="383"/>
      <c r="E28" s="384"/>
    </row>
    <row r="29" spans="2:5" ht="24">
      <c r="B29" s="89" t="s">
        <v>560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37" t="s">
        <v>1122</v>
      </c>
      <c r="D30" s="383"/>
      <c r="E30" s="384"/>
    </row>
    <row r="31" spans="2:5" ht="15" customHeight="1">
      <c r="B31" s="11" t="s">
        <v>1125</v>
      </c>
      <c r="C31" s="37" t="s">
        <v>1122</v>
      </c>
      <c r="D31" s="383"/>
      <c r="E31" s="384"/>
    </row>
    <row r="32" spans="2:5" ht="15" customHeight="1">
      <c r="B32" s="11" t="s">
        <v>1123</v>
      </c>
      <c r="C32" s="37" t="s">
        <v>1122</v>
      </c>
      <c r="D32" s="383"/>
      <c r="E32" s="384"/>
    </row>
    <row r="33" spans="2:5" ht="15" customHeight="1">
      <c r="B33" s="11" t="s">
        <v>1203</v>
      </c>
      <c r="C33" s="37" t="s">
        <v>1122</v>
      </c>
      <c r="D33" s="383"/>
      <c r="E33" s="384"/>
    </row>
    <row r="34" spans="2:5" ht="15" customHeight="1">
      <c r="B34" s="11" t="s">
        <v>760</v>
      </c>
      <c r="C34" s="37" t="s">
        <v>1122</v>
      </c>
      <c r="D34" s="383"/>
      <c r="E34" s="384"/>
    </row>
    <row r="35" ht="12.75">
      <c r="B35" s="13"/>
    </row>
    <row r="36" spans="2:5" s="73" customFormat="1" ht="20.25" customHeight="1">
      <c r="B36" s="400"/>
      <c r="C36" s="400"/>
      <c r="D36" s="400"/>
      <c r="E36" s="400"/>
    </row>
    <row r="37" spans="7:8" s="73" customFormat="1" ht="12">
      <c r="G37" s="401" t="s">
        <v>1374</v>
      </c>
      <c r="H37" s="401"/>
    </row>
    <row r="38" spans="7:8" s="73" customFormat="1" ht="12">
      <c r="G38" s="376" t="s">
        <v>514</v>
      </c>
      <c r="H38" s="376"/>
    </row>
  </sheetData>
  <sheetProtection/>
  <mergeCells count="31">
    <mergeCell ref="D20:E20"/>
    <mergeCell ref="D32:E32"/>
    <mergeCell ref="D31:E31"/>
    <mergeCell ref="D29:E29"/>
    <mergeCell ref="D30:E30"/>
    <mergeCell ref="D25:E25"/>
    <mergeCell ref="D28:E28"/>
    <mergeCell ref="G38:H38"/>
    <mergeCell ref="G37:H37"/>
    <mergeCell ref="B36:E36"/>
    <mergeCell ref="D34:E34"/>
    <mergeCell ref="D26:E26"/>
    <mergeCell ref="D23:E23"/>
    <mergeCell ref="D33:E33"/>
    <mergeCell ref="D27:E27"/>
    <mergeCell ref="D18:E18"/>
    <mergeCell ref="D24:E24"/>
    <mergeCell ref="A4:A5"/>
    <mergeCell ref="D14:E14"/>
    <mergeCell ref="D16:E16"/>
    <mergeCell ref="D22:E22"/>
    <mergeCell ref="D17:E17"/>
    <mergeCell ref="A10:B10"/>
    <mergeCell ref="D19:E19"/>
    <mergeCell ref="D21:E21"/>
    <mergeCell ref="G1:H1"/>
    <mergeCell ref="A2:H2"/>
    <mergeCell ref="D15:E15"/>
    <mergeCell ref="D11:E11"/>
    <mergeCell ref="D12:E12"/>
    <mergeCell ref="D13:E1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16">
      <selection activeCell="G33" sqref="G33:H34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7109375" style="0" customWidth="1"/>
    <col min="7" max="7" width="11.710937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2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20.25" customHeight="1">
      <c r="B3" s="1" t="s">
        <v>761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1204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8</v>
      </c>
    </row>
    <row r="7" spans="1:9" ht="21.75" customHeight="1">
      <c r="A7" s="17">
        <v>2</v>
      </c>
      <c r="B7" s="18" t="s">
        <v>762</v>
      </c>
      <c r="C7" s="15" t="s">
        <v>1117</v>
      </c>
      <c r="D7" s="19">
        <v>30</v>
      </c>
      <c r="E7" s="20"/>
      <c r="F7" s="21">
        <f>D7*E7</f>
        <v>0</v>
      </c>
      <c r="G7" s="22"/>
      <c r="H7" s="23"/>
      <c r="I7" s="15">
        <v>8</v>
      </c>
    </row>
    <row r="8" spans="1:9" ht="21.75" customHeight="1" thickBot="1">
      <c r="A8" s="17">
        <v>3</v>
      </c>
      <c r="B8" s="18" t="s">
        <v>1305</v>
      </c>
      <c r="C8" s="15" t="s">
        <v>1117</v>
      </c>
      <c r="D8" s="19">
        <v>25</v>
      </c>
      <c r="E8" s="20"/>
      <c r="F8" s="21">
        <f>D8*E8</f>
        <v>0</v>
      </c>
      <c r="G8" s="22"/>
      <c r="H8" s="23"/>
      <c r="I8" s="15">
        <v>8</v>
      </c>
    </row>
    <row r="9" spans="1:9" ht="26.2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42.75" customHeight="1">
      <c r="B14" s="11" t="s">
        <v>1205</v>
      </c>
      <c r="C14" s="12" t="s">
        <v>1122</v>
      </c>
      <c r="D14" s="365"/>
      <c r="E14" s="366"/>
    </row>
    <row r="15" spans="2:5" ht="15" customHeight="1">
      <c r="B15" s="11" t="s">
        <v>1206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37" t="s">
        <v>1122</v>
      </c>
      <c r="D17" s="383"/>
      <c r="E17" s="384"/>
    </row>
    <row r="18" spans="2:5" ht="15" customHeight="1">
      <c r="B18" s="11" t="s">
        <v>1125</v>
      </c>
      <c r="C18" s="37" t="s">
        <v>1122</v>
      </c>
      <c r="D18" s="383"/>
      <c r="E18" s="384"/>
    </row>
    <row r="19" spans="2:5" ht="15" customHeight="1">
      <c r="B19" s="11" t="s">
        <v>1123</v>
      </c>
      <c r="C19" s="37" t="s">
        <v>1122</v>
      </c>
      <c r="D19" s="383"/>
      <c r="E19" s="384"/>
    </row>
    <row r="20" spans="2:5" ht="27.75" customHeight="1">
      <c r="B20" s="11" t="s">
        <v>1207</v>
      </c>
      <c r="C20" s="37" t="s">
        <v>1122</v>
      </c>
      <c r="D20" s="383"/>
      <c r="E20" s="384"/>
    </row>
    <row r="21" spans="2:5" ht="15" customHeight="1">
      <c r="B21" s="11" t="s">
        <v>1306</v>
      </c>
      <c r="C21" s="37" t="s">
        <v>1122</v>
      </c>
      <c r="D21" s="383"/>
      <c r="E21" s="384"/>
    </row>
    <row r="22" spans="2:5" ht="15" customHeight="1">
      <c r="B22" s="11" t="s">
        <v>765</v>
      </c>
      <c r="C22" s="37" t="s">
        <v>1122</v>
      </c>
      <c r="D22" s="383"/>
      <c r="E22" s="384"/>
    </row>
    <row r="23" spans="2:5" ht="30" customHeight="1">
      <c r="B23" s="11" t="s">
        <v>1307</v>
      </c>
      <c r="C23" s="37" t="s">
        <v>1122</v>
      </c>
      <c r="D23" s="383"/>
      <c r="E23" s="384"/>
    </row>
    <row r="24" spans="2:5" ht="24">
      <c r="B24" s="89" t="s">
        <v>739</v>
      </c>
      <c r="C24" s="72" t="s">
        <v>1120</v>
      </c>
      <c r="D24" s="380" t="s">
        <v>1124</v>
      </c>
      <c r="E24" s="381"/>
    </row>
    <row r="25" spans="2:5" ht="15" customHeight="1">
      <c r="B25" s="11" t="s">
        <v>1121</v>
      </c>
      <c r="C25" s="37" t="s">
        <v>1122</v>
      </c>
      <c r="D25" s="383"/>
      <c r="E25" s="384"/>
    </row>
    <row r="26" spans="2:5" ht="15" customHeight="1">
      <c r="B26" s="11" t="s">
        <v>1125</v>
      </c>
      <c r="C26" s="37" t="s">
        <v>1122</v>
      </c>
      <c r="D26" s="383"/>
      <c r="E26" s="384"/>
    </row>
    <row r="27" spans="2:5" ht="15" customHeight="1">
      <c r="B27" s="11" t="s">
        <v>1123</v>
      </c>
      <c r="C27" s="37" t="s">
        <v>1122</v>
      </c>
      <c r="D27" s="383"/>
      <c r="E27" s="384"/>
    </row>
    <row r="28" spans="2:5" ht="24">
      <c r="B28" s="11" t="s">
        <v>766</v>
      </c>
      <c r="C28" s="37" t="s">
        <v>1122</v>
      </c>
      <c r="D28" s="383"/>
      <c r="E28" s="384"/>
    </row>
    <row r="29" spans="2:5" ht="15" customHeight="1">
      <c r="B29" s="11" t="s">
        <v>1308</v>
      </c>
      <c r="C29" s="37" t="s">
        <v>1122</v>
      </c>
      <c r="D29" s="383"/>
      <c r="E29" s="384"/>
    </row>
    <row r="30" spans="2:5" ht="15" customHeight="1">
      <c r="B30" s="11" t="s">
        <v>767</v>
      </c>
      <c r="C30" s="37" t="s">
        <v>1122</v>
      </c>
      <c r="D30" s="383"/>
      <c r="E30" s="384"/>
    </row>
    <row r="31" ht="12.75">
      <c r="B31" s="13"/>
    </row>
    <row r="32" spans="2:5" s="73" customFormat="1" ht="20.25" customHeight="1">
      <c r="B32" s="400"/>
      <c r="C32" s="400"/>
      <c r="D32" s="400"/>
      <c r="E32" s="400"/>
    </row>
    <row r="33" spans="7:8" s="73" customFormat="1" ht="12">
      <c r="G33" s="401" t="s">
        <v>1374</v>
      </c>
      <c r="H33" s="401"/>
    </row>
    <row r="34" spans="7:8" s="73" customFormat="1" ht="12">
      <c r="G34" s="376" t="s">
        <v>514</v>
      </c>
      <c r="H34" s="376"/>
    </row>
  </sheetData>
  <sheetProtection/>
  <mergeCells count="28">
    <mergeCell ref="G34:H34"/>
    <mergeCell ref="G1:H1"/>
    <mergeCell ref="A2:H2"/>
    <mergeCell ref="D14:E14"/>
    <mergeCell ref="D15:E15"/>
    <mergeCell ref="D26:E26"/>
    <mergeCell ref="D27:E27"/>
    <mergeCell ref="D28:E28"/>
    <mergeCell ref="D29:E29"/>
    <mergeCell ref="D20:E20"/>
    <mergeCell ref="G33:H33"/>
    <mergeCell ref="D24:E24"/>
    <mergeCell ref="D25:E25"/>
    <mergeCell ref="D10:E10"/>
    <mergeCell ref="D11:E11"/>
    <mergeCell ref="D12:E12"/>
    <mergeCell ref="D13:E13"/>
    <mergeCell ref="D21:E21"/>
    <mergeCell ref="D22:E22"/>
    <mergeCell ref="D23:E23"/>
    <mergeCell ref="A4:A5"/>
    <mergeCell ref="A9:B9"/>
    <mergeCell ref="D30:E30"/>
    <mergeCell ref="B32:E32"/>
    <mergeCell ref="D16:E16"/>
    <mergeCell ref="D17:E17"/>
    <mergeCell ref="D18:E18"/>
    <mergeCell ref="D19:E1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16">
      <selection activeCell="G33" sqref="G33:H34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8515625" style="0" customWidth="1"/>
    <col min="7" max="7" width="11.7109375" style="0" customWidth="1"/>
    <col min="8" max="8" width="9.0039062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2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8.75" customHeight="1">
      <c r="B3" s="1" t="s">
        <v>71</v>
      </c>
      <c r="D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5.5" customHeight="1">
      <c r="A6" s="17">
        <v>1</v>
      </c>
      <c r="B6" s="18" t="s">
        <v>1309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3</v>
      </c>
    </row>
    <row r="7" spans="1:9" ht="27.75" customHeight="1">
      <c r="A7" s="17">
        <v>2</v>
      </c>
      <c r="B7" s="18" t="s">
        <v>1310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90" t="s">
        <v>1111</v>
      </c>
    </row>
    <row r="8" spans="1:9" ht="27.75" customHeight="1">
      <c r="A8" s="17">
        <v>3</v>
      </c>
      <c r="B8" s="18" t="s">
        <v>1311</v>
      </c>
      <c r="C8" s="15" t="s">
        <v>1117</v>
      </c>
      <c r="D8" s="19">
        <v>10</v>
      </c>
      <c r="E8" s="20"/>
      <c r="F8" s="21">
        <f>D8*E8</f>
        <v>0</v>
      </c>
      <c r="G8" s="22"/>
      <c r="H8" s="23"/>
      <c r="I8" s="15">
        <v>3</v>
      </c>
    </row>
    <row r="9" spans="1:9" ht="27" customHeight="1" thickBot="1">
      <c r="A9" s="17">
        <v>4</v>
      </c>
      <c r="B9" s="18" t="s">
        <v>1312</v>
      </c>
      <c r="C9" s="15" t="s">
        <v>1117</v>
      </c>
      <c r="D9" s="19">
        <v>25</v>
      </c>
      <c r="E9" s="20"/>
      <c r="F9" s="21">
        <f>D9*E9</f>
        <v>0</v>
      </c>
      <c r="G9" s="22"/>
      <c r="H9" s="23"/>
      <c r="I9" s="90" t="s">
        <v>1111</v>
      </c>
    </row>
    <row r="10" spans="1:9" ht="25.5" customHeight="1" thickBot="1">
      <c r="A10" s="385" t="s">
        <v>512</v>
      </c>
      <c r="B10" s="386"/>
      <c r="C10" s="84" t="s">
        <v>1111</v>
      </c>
      <c r="D10" s="94" t="s">
        <v>1111</v>
      </c>
      <c r="E10" s="108" t="s">
        <v>1111</v>
      </c>
      <c r="F10" s="63">
        <f>SUM(F6:F9)</f>
        <v>0</v>
      </c>
      <c r="G10" s="109" t="s">
        <v>1111</v>
      </c>
      <c r="H10" s="93" t="s">
        <v>1111</v>
      </c>
      <c r="I10" s="110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33" customHeight="1">
      <c r="B15" s="11" t="s">
        <v>769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37" t="s">
        <v>1122</v>
      </c>
      <c r="D17" s="383"/>
      <c r="E17" s="384"/>
    </row>
    <row r="18" spans="2:5" ht="15" customHeight="1">
      <c r="B18" s="11" t="s">
        <v>1125</v>
      </c>
      <c r="C18" s="37" t="s">
        <v>1122</v>
      </c>
      <c r="D18" s="383"/>
      <c r="E18" s="384"/>
    </row>
    <row r="19" spans="2:5" ht="15" customHeight="1">
      <c r="B19" s="11" t="s">
        <v>1123</v>
      </c>
      <c r="C19" s="37" t="s">
        <v>1122</v>
      </c>
      <c r="D19" s="383"/>
      <c r="E19" s="384"/>
    </row>
    <row r="20" spans="2:5" ht="20.25" customHeight="1">
      <c r="B20" s="11" t="s">
        <v>768</v>
      </c>
      <c r="C20" s="37" t="s">
        <v>1122</v>
      </c>
      <c r="D20" s="383"/>
      <c r="E20" s="384"/>
    </row>
    <row r="21" spans="2:5" ht="24">
      <c r="B21" s="89" t="s">
        <v>739</v>
      </c>
      <c r="C21" s="72" t="s">
        <v>1120</v>
      </c>
      <c r="D21" s="380" t="s">
        <v>1124</v>
      </c>
      <c r="E21" s="381"/>
    </row>
    <row r="22" spans="2:5" ht="15" customHeight="1">
      <c r="B22" s="11" t="s">
        <v>1121</v>
      </c>
      <c r="C22" s="37" t="s">
        <v>1122</v>
      </c>
      <c r="D22" s="383"/>
      <c r="E22" s="384"/>
    </row>
    <row r="23" spans="2:5" ht="15" customHeight="1">
      <c r="B23" s="11" t="s">
        <v>1125</v>
      </c>
      <c r="C23" s="37" t="s">
        <v>1122</v>
      </c>
      <c r="D23" s="383"/>
      <c r="E23" s="384"/>
    </row>
    <row r="24" spans="2:5" ht="15" customHeight="1">
      <c r="B24" s="11" t="s">
        <v>1123</v>
      </c>
      <c r="C24" s="37" t="s">
        <v>1122</v>
      </c>
      <c r="D24" s="383"/>
      <c r="E24" s="384"/>
    </row>
    <row r="25" spans="2:5" ht="23.25" customHeight="1">
      <c r="B25" s="11" t="s">
        <v>533</v>
      </c>
      <c r="C25" s="37" t="s">
        <v>1122</v>
      </c>
      <c r="D25" s="383"/>
      <c r="E25" s="384"/>
    </row>
    <row r="26" spans="2:5" ht="24">
      <c r="B26" s="89" t="s">
        <v>560</v>
      </c>
      <c r="C26" s="72" t="s">
        <v>1120</v>
      </c>
      <c r="D26" s="380" t="s">
        <v>1124</v>
      </c>
      <c r="E26" s="381"/>
    </row>
    <row r="27" spans="2:5" ht="15" customHeight="1">
      <c r="B27" s="11" t="s">
        <v>1121</v>
      </c>
      <c r="C27" s="37" t="s">
        <v>1122</v>
      </c>
      <c r="D27" s="383"/>
      <c r="E27" s="384"/>
    </row>
    <row r="28" spans="2:5" ht="15" customHeight="1">
      <c r="B28" s="11" t="s">
        <v>1125</v>
      </c>
      <c r="C28" s="37" t="s">
        <v>1122</v>
      </c>
      <c r="D28" s="383"/>
      <c r="E28" s="384"/>
    </row>
    <row r="29" spans="2:5" ht="15" customHeight="1">
      <c r="B29" s="11" t="s">
        <v>1123</v>
      </c>
      <c r="C29" s="37" t="s">
        <v>1122</v>
      </c>
      <c r="D29" s="383"/>
      <c r="E29" s="384"/>
    </row>
    <row r="30" spans="2:5" ht="28.5" customHeight="1">
      <c r="B30" s="11" t="s">
        <v>1313</v>
      </c>
      <c r="C30" s="37" t="s">
        <v>1122</v>
      </c>
      <c r="D30" s="383"/>
      <c r="E30" s="384"/>
    </row>
    <row r="31" ht="12.75">
      <c r="B31" s="13"/>
    </row>
    <row r="32" spans="2:5" s="73" customFormat="1" ht="20.25" customHeight="1">
      <c r="B32" s="400"/>
      <c r="C32" s="400"/>
      <c r="D32" s="400"/>
      <c r="E32" s="400"/>
    </row>
    <row r="33" spans="7:8" s="73" customFormat="1" ht="12">
      <c r="G33" s="401" t="s">
        <v>1373</v>
      </c>
      <c r="H33" s="401"/>
    </row>
    <row r="34" spans="7:8" s="73" customFormat="1" ht="12">
      <c r="G34" s="376" t="s">
        <v>514</v>
      </c>
      <c r="H34" s="376"/>
    </row>
  </sheetData>
  <sheetProtection/>
  <mergeCells count="27">
    <mergeCell ref="B32:E32"/>
    <mergeCell ref="D19:E19"/>
    <mergeCell ref="D11:E11"/>
    <mergeCell ref="D12:E12"/>
    <mergeCell ref="D13:E13"/>
    <mergeCell ref="D30:E30"/>
    <mergeCell ref="D29:E29"/>
    <mergeCell ref="G1:H1"/>
    <mergeCell ref="A2:H2"/>
    <mergeCell ref="D27:E27"/>
    <mergeCell ref="D28:E28"/>
    <mergeCell ref="D14:E14"/>
    <mergeCell ref="D20:E20"/>
    <mergeCell ref="D21:E21"/>
    <mergeCell ref="D22:E22"/>
    <mergeCell ref="D26:E26"/>
    <mergeCell ref="D16:E16"/>
    <mergeCell ref="G33:H33"/>
    <mergeCell ref="G34:H34"/>
    <mergeCell ref="A4:A5"/>
    <mergeCell ref="A10:B10"/>
    <mergeCell ref="D15:E15"/>
    <mergeCell ref="D23:E23"/>
    <mergeCell ref="D24:E24"/>
    <mergeCell ref="D25:E25"/>
    <mergeCell ref="D17:E17"/>
    <mergeCell ref="D18:E1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2"/>
  <sheetViews>
    <sheetView view="pageLayout" workbookViewId="0" topLeftCell="A22">
      <selection activeCell="G41" sqref="G41:H42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7109375" style="0" customWidth="1"/>
    <col min="7" max="7" width="11.7109375" style="0" customWidth="1"/>
    <col min="8" max="8" width="9.2812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20.25" customHeight="1">
      <c r="B3" s="1" t="s">
        <v>1314</v>
      </c>
      <c r="E3" s="102"/>
    </row>
    <row r="4" spans="1:9" ht="52.5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1315</v>
      </c>
      <c r="C6" s="15" t="s">
        <v>1117</v>
      </c>
      <c r="D6" s="19">
        <v>50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1316</v>
      </c>
      <c r="C7" s="15" t="s">
        <v>1117</v>
      </c>
      <c r="D7" s="19">
        <v>50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 thickBot="1">
      <c r="A8" s="17">
        <v>3</v>
      </c>
      <c r="B8" s="18" t="s">
        <v>1317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3</v>
      </c>
    </row>
    <row r="9" spans="1:9" ht="29.2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773</v>
      </c>
      <c r="C14" s="12" t="s">
        <v>1122</v>
      </c>
      <c r="D14" s="365"/>
      <c r="E14" s="366"/>
    </row>
    <row r="15" spans="2:5" ht="24">
      <c r="B15" s="11" t="s">
        <v>1318</v>
      </c>
      <c r="C15" s="12" t="s">
        <v>1122</v>
      </c>
      <c r="D15" s="365"/>
      <c r="E15" s="366"/>
    </row>
    <row r="16" spans="2:5" ht="28.5" customHeight="1">
      <c r="B16" s="11" t="s">
        <v>772</v>
      </c>
      <c r="C16" s="12" t="s">
        <v>1122</v>
      </c>
      <c r="D16" s="365"/>
      <c r="E16" s="366"/>
    </row>
    <row r="17" spans="2:5" ht="30" customHeight="1">
      <c r="B17" s="11" t="s">
        <v>770</v>
      </c>
      <c r="C17" s="12" t="s">
        <v>1122</v>
      </c>
      <c r="D17" s="365"/>
      <c r="E17" s="366"/>
    </row>
    <row r="18" spans="2:5" ht="15" customHeight="1">
      <c r="B18" s="11" t="s">
        <v>771</v>
      </c>
      <c r="C18" s="12" t="s">
        <v>1122</v>
      </c>
      <c r="D18" s="365"/>
      <c r="E18" s="366"/>
    </row>
    <row r="19" spans="2:5" ht="24">
      <c r="B19" s="89" t="s">
        <v>735</v>
      </c>
      <c r="C19" s="72" t="s">
        <v>1120</v>
      </c>
      <c r="D19" s="380" t="s">
        <v>1124</v>
      </c>
      <c r="E19" s="381"/>
    </row>
    <row r="20" spans="2:5" ht="15" customHeight="1">
      <c r="B20" s="11" t="s">
        <v>1121</v>
      </c>
      <c r="C20" s="37" t="s">
        <v>1122</v>
      </c>
      <c r="D20" s="383"/>
      <c r="E20" s="384"/>
    </row>
    <row r="21" spans="2:5" ht="15" customHeight="1">
      <c r="B21" s="11" t="s">
        <v>1125</v>
      </c>
      <c r="C21" s="37" t="s">
        <v>1122</v>
      </c>
      <c r="D21" s="383"/>
      <c r="E21" s="384"/>
    </row>
    <row r="22" spans="2:5" ht="15" customHeight="1">
      <c r="B22" s="11" t="s">
        <v>1123</v>
      </c>
      <c r="C22" s="37" t="s">
        <v>1122</v>
      </c>
      <c r="D22" s="383"/>
      <c r="E22" s="384"/>
    </row>
    <row r="23" spans="2:5" ht="15" customHeight="1">
      <c r="B23" s="11" t="s">
        <v>774</v>
      </c>
      <c r="C23" s="37" t="s">
        <v>1122</v>
      </c>
      <c r="D23" s="383"/>
      <c r="E23" s="384"/>
    </row>
    <row r="24" spans="2:5" ht="15" customHeight="1">
      <c r="B24" s="11" t="s">
        <v>775</v>
      </c>
      <c r="C24" s="37" t="s">
        <v>1122</v>
      </c>
      <c r="D24" s="383"/>
      <c r="E24" s="384"/>
    </row>
    <row r="25" spans="2:5" ht="28.5" customHeight="1">
      <c r="B25" s="11" t="s">
        <v>1319</v>
      </c>
      <c r="C25" s="37" t="s">
        <v>1122</v>
      </c>
      <c r="D25" s="383"/>
      <c r="E25" s="384"/>
    </row>
    <row r="26" spans="2:5" ht="15" customHeight="1">
      <c r="B26" s="11" t="s">
        <v>808</v>
      </c>
      <c r="C26" s="37" t="s">
        <v>1122</v>
      </c>
      <c r="D26" s="383"/>
      <c r="E26" s="384"/>
    </row>
    <row r="27" spans="2:5" ht="15" customHeight="1">
      <c r="B27" s="11" t="s">
        <v>1320</v>
      </c>
      <c r="C27" s="37" t="s">
        <v>1122</v>
      </c>
      <c r="D27" s="383"/>
      <c r="E27" s="384"/>
    </row>
    <row r="28" spans="2:5" ht="15" customHeight="1">
      <c r="B28" s="11" t="s">
        <v>809</v>
      </c>
      <c r="C28" s="37" t="s">
        <v>1122</v>
      </c>
      <c r="D28" s="383"/>
      <c r="E28" s="384"/>
    </row>
    <row r="29" spans="2:5" ht="24">
      <c r="B29" s="89" t="s">
        <v>739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37" t="s">
        <v>1122</v>
      </c>
      <c r="D30" s="383"/>
      <c r="E30" s="384"/>
    </row>
    <row r="31" spans="2:5" ht="15" customHeight="1">
      <c r="B31" s="11" t="s">
        <v>1125</v>
      </c>
      <c r="C31" s="37" t="s">
        <v>1122</v>
      </c>
      <c r="D31" s="383"/>
      <c r="E31" s="384"/>
    </row>
    <row r="32" spans="2:5" ht="15" customHeight="1">
      <c r="B32" s="11" t="s">
        <v>1123</v>
      </c>
      <c r="C32" s="37" t="s">
        <v>1122</v>
      </c>
      <c r="D32" s="383"/>
      <c r="E32" s="384"/>
    </row>
    <row r="33" spans="2:5" ht="15" customHeight="1">
      <c r="B33" s="11" t="s">
        <v>810</v>
      </c>
      <c r="C33" s="37" t="s">
        <v>1122</v>
      </c>
      <c r="D33" s="383"/>
      <c r="E33" s="384"/>
    </row>
    <row r="34" spans="2:5" ht="28.5" customHeight="1">
      <c r="B34" s="11" t="s">
        <v>1321</v>
      </c>
      <c r="C34" s="37" t="s">
        <v>1122</v>
      </c>
      <c r="D34" s="383"/>
      <c r="E34" s="384"/>
    </row>
    <row r="35" spans="2:5" ht="15" customHeight="1">
      <c r="B35" s="11" t="s">
        <v>811</v>
      </c>
      <c r="C35" s="37" t="s">
        <v>1122</v>
      </c>
      <c r="D35" s="383"/>
      <c r="E35" s="384"/>
    </row>
    <row r="36" spans="2:5" ht="15" customHeight="1">
      <c r="B36" s="11" t="s">
        <v>812</v>
      </c>
      <c r="C36" s="37" t="s">
        <v>1122</v>
      </c>
      <c r="D36" s="383"/>
      <c r="E36" s="384"/>
    </row>
    <row r="37" spans="2:5" ht="25.5" customHeight="1">
      <c r="B37" s="11" t="s">
        <v>813</v>
      </c>
      <c r="C37" s="37" t="s">
        <v>1122</v>
      </c>
      <c r="D37" s="383"/>
      <c r="E37" s="384"/>
    </row>
    <row r="38" spans="2:5" ht="15" customHeight="1">
      <c r="B38" s="11" t="s">
        <v>1322</v>
      </c>
      <c r="C38" s="37" t="s">
        <v>1122</v>
      </c>
      <c r="D38" s="383"/>
      <c r="E38" s="384"/>
    </row>
    <row r="40" spans="2:5" s="73" customFormat="1" ht="20.25" customHeight="1">
      <c r="B40" s="400"/>
      <c r="C40" s="400"/>
      <c r="D40" s="400"/>
      <c r="E40" s="400"/>
    </row>
    <row r="41" spans="7:8" s="73" customFormat="1" ht="12">
      <c r="G41" s="401" t="s">
        <v>1373</v>
      </c>
      <c r="H41" s="401"/>
    </row>
    <row r="42" spans="7:8" s="73" customFormat="1" ht="12">
      <c r="G42" s="376" t="s">
        <v>514</v>
      </c>
      <c r="H42" s="376"/>
    </row>
  </sheetData>
  <sheetProtection/>
  <mergeCells count="36">
    <mergeCell ref="G1:H1"/>
    <mergeCell ref="A2:H2"/>
    <mergeCell ref="D36:E36"/>
    <mergeCell ref="D37:E37"/>
    <mergeCell ref="D14:E14"/>
    <mergeCell ref="D15:E15"/>
    <mergeCell ref="D16:E16"/>
    <mergeCell ref="D17:E17"/>
    <mergeCell ref="D26:E26"/>
    <mergeCell ref="D27:E27"/>
    <mergeCell ref="G41:H41"/>
    <mergeCell ref="G42:H42"/>
    <mergeCell ref="D28:E28"/>
    <mergeCell ref="D31:E31"/>
    <mergeCell ref="D32:E32"/>
    <mergeCell ref="D33:E33"/>
    <mergeCell ref="D34:E34"/>
    <mergeCell ref="D35:E35"/>
    <mergeCell ref="D38:E38"/>
    <mergeCell ref="B40:E40"/>
    <mergeCell ref="D29:E29"/>
    <mergeCell ref="D30:E30"/>
    <mergeCell ref="A4:A5"/>
    <mergeCell ref="A9:B9"/>
    <mergeCell ref="D24:E24"/>
    <mergeCell ref="D25:E25"/>
    <mergeCell ref="D18:E18"/>
    <mergeCell ref="D23:E23"/>
    <mergeCell ref="D19:E19"/>
    <mergeCell ref="D20:E20"/>
    <mergeCell ref="D21:E21"/>
    <mergeCell ref="D22:E22"/>
    <mergeCell ref="D10:E10"/>
    <mergeCell ref="D11:E11"/>
    <mergeCell ref="D12:E12"/>
    <mergeCell ref="D13:E1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B9" sqref="B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2.57421875" style="0" customWidth="1"/>
    <col min="6" max="6" width="13.57421875" style="0" customWidth="1"/>
    <col min="7" max="8" width="13.00390625" style="0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5" ht="12.75">
      <c r="B5" s="1" t="s">
        <v>72</v>
      </c>
    </row>
    <row r="6" spans="1:8" s="116" customFormat="1" ht="36">
      <c r="A6" s="405" t="s">
        <v>1110</v>
      </c>
      <c r="B6" s="248" t="s">
        <v>1112</v>
      </c>
      <c r="C6" s="248" t="s">
        <v>1113</v>
      </c>
      <c r="D6" s="248" t="s">
        <v>1118</v>
      </c>
      <c r="E6" s="248" t="s">
        <v>1119</v>
      </c>
      <c r="F6" s="248" t="s">
        <v>1114</v>
      </c>
      <c r="G6" s="248" t="s">
        <v>511</v>
      </c>
      <c r="H6" s="248" t="s">
        <v>68</v>
      </c>
    </row>
    <row r="7" spans="1:8" s="250" customFormat="1" ht="11.25">
      <c r="A7" s="406"/>
      <c r="B7" s="249" t="s">
        <v>1111</v>
      </c>
      <c r="C7" s="249" t="s">
        <v>1111</v>
      </c>
      <c r="D7" s="249" t="s">
        <v>1111</v>
      </c>
      <c r="E7" s="249" t="s">
        <v>1116</v>
      </c>
      <c r="F7" s="249" t="s">
        <v>1116</v>
      </c>
      <c r="G7" s="249" t="s">
        <v>1111</v>
      </c>
      <c r="H7" s="249" t="s">
        <v>1111</v>
      </c>
    </row>
    <row r="8" spans="1:8" ht="45" customHeight="1">
      <c r="A8" s="17">
        <v>1</v>
      </c>
      <c r="B8" s="18" t="s">
        <v>814</v>
      </c>
      <c r="C8" s="15" t="s">
        <v>1117</v>
      </c>
      <c r="D8" s="19">
        <v>5</v>
      </c>
      <c r="E8" s="20"/>
      <c r="F8" s="21">
        <f>D8*E8</f>
        <v>0</v>
      </c>
      <c r="G8" s="22"/>
      <c r="H8" s="23"/>
    </row>
    <row r="9" spans="1:5" s="116" customFormat="1" ht="24">
      <c r="A9" s="251"/>
      <c r="B9" s="252" t="s">
        <v>1126</v>
      </c>
      <c r="C9" s="252" t="s">
        <v>1120</v>
      </c>
      <c r="D9" s="403" t="s">
        <v>1124</v>
      </c>
      <c r="E9" s="404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15" customHeight="1">
      <c r="B13" s="11" t="s">
        <v>815</v>
      </c>
      <c r="C13" s="12" t="s">
        <v>1122</v>
      </c>
      <c r="D13" s="365"/>
      <c r="E13" s="366"/>
    </row>
    <row r="14" spans="2:5" ht="15" customHeight="1">
      <c r="B14" s="11" t="s">
        <v>1323</v>
      </c>
      <c r="C14" s="12" t="s">
        <v>1122</v>
      </c>
      <c r="D14" s="365"/>
      <c r="E14" s="366"/>
    </row>
    <row r="15" spans="2:5" ht="15" customHeight="1">
      <c r="B15" s="11" t="s">
        <v>390</v>
      </c>
      <c r="C15" s="12" t="s">
        <v>1122</v>
      </c>
      <c r="D15" s="365"/>
      <c r="E15" s="366"/>
    </row>
    <row r="16" spans="2:5" ht="15" customHeight="1">
      <c r="B16" s="11" t="s">
        <v>391</v>
      </c>
      <c r="C16" s="12" t="s">
        <v>1122</v>
      </c>
      <c r="D16" s="365"/>
      <c r="E16" s="366"/>
    </row>
    <row r="17" spans="2:5" ht="15" customHeight="1">
      <c r="B17" s="11" t="s">
        <v>392</v>
      </c>
      <c r="C17" s="12" t="s">
        <v>1122</v>
      </c>
      <c r="D17" s="365"/>
      <c r="E17" s="366"/>
    </row>
    <row r="18" spans="2:5" ht="15" customHeight="1">
      <c r="B18" s="11" t="s">
        <v>393</v>
      </c>
      <c r="C18" s="12" t="s">
        <v>1122</v>
      </c>
      <c r="D18" s="365"/>
      <c r="E18" s="366"/>
    </row>
    <row r="19" ht="12.75">
      <c r="B19" s="13"/>
    </row>
    <row r="20" spans="7:8" s="73" customFormat="1" ht="12">
      <c r="G20" s="401" t="s">
        <v>1373</v>
      </c>
      <c r="H20" s="401"/>
    </row>
    <row r="21" spans="7:8" s="73" customFormat="1" ht="12">
      <c r="G21" s="376" t="s">
        <v>514</v>
      </c>
      <c r="H21" s="376"/>
    </row>
  </sheetData>
  <sheetProtection/>
  <mergeCells count="15">
    <mergeCell ref="G1:H1"/>
    <mergeCell ref="A2:H2"/>
    <mergeCell ref="D13:E13"/>
    <mergeCell ref="D14:E14"/>
    <mergeCell ref="D15:E15"/>
    <mergeCell ref="D16:E16"/>
    <mergeCell ref="A6:A7"/>
    <mergeCell ref="D18:E18"/>
    <mergeCell ref="D9:E9"/>
    <mergeCell ref="D10:E10"/>
    <mergeCell ref="D11:E11"/>
    <mergeCell ref="D12:E12"/>
    <mergeCell ref="G21:H21"/>
    <mergeCell ref="D17:E17"/>
    <mergeCell ref="G20:H2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16">
      <selection activeCell="F42" sqref="F42:G43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57421875" style="0" customWidth="1"/>
    <col min="6" max="6" width="14.57421875" style="0" customWidth="1"/>
    <col min="7" max="7" width="15.140625" style="0" customWidth="1"/>
    <col min="8" max="8" width="12.42187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7.25" customHeight="1">
      <c r="B3" s="1" t="s">
        <v>394</v>
      </c>
      <c r="E3" s="102"/>
    </row>
    <row r="4" spans="1:8" ht="38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17">
        <v>1</v>
      </c>
      <c r="B6" s="18" t="s">
        <v>395</v>
      </c>
      <c r="C6" s="15" t="s">
        <v>1117</v>
      </c>
      <c r="D6" s="19">
        <v>5</v>
      </c>
      <c r="E6" s="20"/>
      <c r="F6" s="21">
        <f>D6*E6</f>
        <v>0</v>
      </c>
      <c r="G6" s="22"/>
      <c r="H6" s="23"/>
    </row>
    <row r="7" spans="1:8" ht="21.75" customHeight="1">
      <c r="A7" s="17">
        <v>2</v>
      </c>
      <c r="B7" s="18" t="s">
        <v>558</v>
      </c>
      <c r="C7" s="15" t="s">
        <v>1117</v>
      </c>
      <c r="D7" s="19">
        <v>5</v>
      </c>
      <c r="E7" s="20"/>
      <c r="F7" s="21">
        <f>D7*E7</f>
        <v>0</v>
      </c>
      <c r="G7" s="22"/>
      <c r="H7" s="23"/>
    </row>
    <row r="8" spans="1:8" ht="21.75" customHeight="1">
      <c r="A8" s="17">
        <v>3</v>
      </c>
      <c r="B8" s="18" t="s">
        <v>559</v>
      </c>
      <c r="C8" s="15" t="s">
        <v>1117</v>
      </c>
      <c r="D8" s="19">
        <v>150</v>
      </c>
      <c r="E8" s="20"/>
      <c r="F8" s="21">
        <f>D8*E8</f>
        <v>0</v>
      </c>
      <c r="G8" s="22"/>
      <c r="H8" s="23"/>
    </row>
    <row r="9" spans="1:8" ht="21.75" customHeight="1" thickBot="1">
      <c r="A9" s="17">
        <v>4</v>
      </c>
      <c r="B9" s="18" t="s">
        <v>885</v>
      </c>
      <c r="C9" s="15" t="s">
        <v>1117</v>
      </c>
      <c r="D9" s="19">
        <v>60</v>
      </c>
      <c r="E9" s="20"/>
      <c r="F9" s="21">
        <f>D9*E9</f>
        <v>0</v>
      </c>
      <c r="G9" s="22"/>
      <c r="H9" s="23"/>
    </row>
    <row r="10" spans="1:8" ht="36.7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45" customHeight="1">
      <c r="B15" s="11" t="s">
        <v>816</v>
      </c>
      <c r="C15" s="12" t="s">
        <v>1122</v>
      </c>
      <c r="D15" s="365"/>
      <c r="E15" s="366"/>
    </row>
    <row r="16" spans="2:5" ht="32.25" customHeight="1">
      <c r="B16" s="11" t="s">
        <v>918</v>
      </c>
      <c r="C16" s="12" t="s">
        <v>1122</v>
      </c>
      <c r="D16" s="365"/>
      <c r="E16" s="366"/>
    </row>
    <row r="17" spans="2:5" ht="15" customHeight="1">
      <c r="B17" s="11" t="s">
        <v>919</v>
      </c>
      <c r="C17" s="12" t="s">
        <v>1122</v>
      </c>
      <c r="D17" s="365"/>
      <c r="E17" s="366"/>
    </row>
    <row r="18" spans="2:5" ht="33" customHeight="1">
      <c r="B18" s="11" t="s">
        <v>886</v>
      </c>
      <c r="C18" s="12" t="s">
        <v>1122</v>
      </c>
      <c r="D18" s="365"/>
      <c r="E18" s="366"/>
    </row>
    <row r="19" spans="2:5" ht="15" customHeight="1">
      <c r="B19" s="11" t="s">
        <v>920</v>
      </c>
      <c r="C19" s="12" t="s">
        <v>1122</v>
      </c>
      <c r="D19" s="365"/>
      <c r="E19" s="366"/>
    </row>
    <row r="20" spans="2:5" ht="24">
      <c r="B20" s="89" t="s">
        <v>735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37" t="s">
        <v>1122</v>
      </c>
      <c r="D21" s="383"/>
      <c r="E21" s="384"/>
    </row>
    <row r="22" spans="2:5" ht="15" customHeight="1">
      <c r="B22" s="11" t="s">
        <v>1125</v>
      </c>
      <c r="C22" s="37" t="s">
        <v>1122</v>
      </c>
      <c r="D22" s="383"/>
      <c r="E22" s="384"/>
    </row>
    <row r="23" spans="2:5" ht="15" customHeight="1">
      <c r="B23" s="11" t="s">
        <v>1123</v>
      </c>
      <c r="C23" s="37" t="s">
        <v>1122</v>
      </c>
      <c r="D23" s="383"/>
      <c r="E23" s="384"/>
    </row>
    <row r="24" spans="2:5" ht="30.75" customHeight="1">
      <c r="B24" s="11" t="s">
        <v>921</v>
      </c>
      <c r="C24" s="37" t="s">
        <v>1122</v>
      </c>
      <c r="D24" s="383"/>
      <c r="E24" s="384"/>
    </row>
    <row r="25" spans="2:5" ht="24">
      <c r="B25" s="89" t="s">
        <v>739</v>
      </c>
      <c r="C25" s="72" t="s">
        <v>1120</v>
      </c>
      <c r="D25" s="380" t="s">
        <v>1124</v>
      </c>
      <c r="E25" s="381"/>
    </row>
    <row r="26" spans="2:5" ht="15" customHeight="1">
      <c r="B26" s="11" t="s">
        <v>1121</v>
      </c>
      <c r="C26" s="25" t="s">
        <v>1122</v>
      </c>
      <c r="D26" s="383"/>
      <c r="E26" s="384"/>
    </row>
    <row r="27" spans="2:5" ht="15" customHeight="1">
      <c r="B27" s="11" t="s">
        <v>1125</v>
      </c>
      <c r="C27" s="25" t="s">
        <v>1122</v>
      </c>
      <c r="D27" s="383"/>
      <c r="E27" s="384"/>
    </row>
    <row r="28" spans="2:5" ht="15" customHeight="1">
      <c r="B28" s="11" t="s">
        <v>1123</v>
      </c>
      <c r="C28" s="25" t="s">
        <v>1122</v>
      </c>
      <c r="D28" s="383"/>
      <c r="E28" s="384"/>
    </row>
    <row r="29" spans="2:5" ht="15" customHeight="1">
      <c r="B29" s="11" t="s">
        <v>923</v>
      </c>
      <c r="C29" s="25" t="s">
        <v>1122</v>
      </c>
      <c r="D29" s="383"/>
      <c r="E29" s="384"/>
    </row>
    <row r="30" spans="2:5" ht="15" customHeight="1">
      <c r="B30" s="11" t="s">
        <v>922</v>
      </c>
      <c r="C30" s="25" t="s">
        <v>1122</v>
      </c>
      <c r="D30" s="383"/>
      <c r="E30" s="384"/>
    </row>
    <row r="31" spans="2:5" ht="36">
      <c r="B31" s="11" t="s">
        <v>924</v>
      </c>
      <c r="C31" s="25" t="s">
        <v>1122</v>
      </c>
      <c r="D31" s="383"/>
      <c r="E31" s="384"/>
    </row>
    <row r="32" spans="2:5" ht="25.5" customHeight="1">
      <c r="B32" s="89" t="s">
        <v>560</v>
      </c>
      <c r="C32" s="72" t="s">
        <v>1120</v>
      </c>
      <c r="D32" s="380" t="s">
        <v>1124</v>
      </c>
      <c r="E32" s="381"/>
    </row>
    <row r="33" spans="2:5" ht="15" customHeight="1">
      <c r="B33" s="11" t="s">
        <v>1121</v>
      </c>
      <c r="C33" s="37" t="s">
        <v>1122</v>
      </c>
      <c r="D33" s="383"/>
      <c r="E33" s="384"/>
    </row>
    <row r="34" spans="2:5" ht="15" customHeight="1">
      <c r="B34" s="11" t="s">
        <v>1125</v>
      </c>
      <c r="C34" s="37" t="s">
        <v>1122</v>
      </c>
      <c r="D34" s="383"/>
      <c r="E34" s="384"/>
    </row>
    <row r="35" spans="2:5" ht="15" customHeight="1">
      <c r="B35" s="11" t="s">
        <v>1123</v>
      </c>
      <c r="C35" s="37" t="s">
        <v>1122</v>
      </c>
      <c r="D35" s="383"/>
      <c r="E35" s="384"/>
    </row>
    <row r="36" spans="2:5" ht="24">
      <c r="B36" s="11" t="s">
        <v>925</v>
      </c>
      <c r="C36" s="37" t="s">
        <v>1122</v>
      </c>
      <c r="D36" s="383"/>
      <c r="E36" s="384"/>
    </row>
    <row r="37" ht="12.75">
      <c r="B37" s="13"/>
    </row>
    <row r="38" spans="2:5" s="73" customFormat="1" ht="24.75" customHeight="1">
      <c r="B38" s="400"/>
      <c r="C38" s="400"/>
      <c r="D38" s="400"/>
      <c r="E38" s="400"/>
    </row>
    <row r="39" s="73" customFormat="1" ht="15.75" customHeight="1"/>
    <row r="40" s="73" customFormat="1" ht="14.25" customHeight="1"/>
    <row r="41" ht="12.75">
      <c r="G41" s="227"/>
    </row>
    <row r="42" spans="6:7" ht="12.75">
      <c r="F42" s="407" t="s">
        <v>1373</v>
      </c>
      <c r="G42" s="407"/>
    </row>
    <row r="43" spans="6:7" ht="12.75">
      <c r="F43" s="376" t="s">
        <v>514</v>
      </c>
      <c r="G43" s="376"/>
    </row>
  </sheetData>
  <sheetProtection/>
  <mergeCells count="33">
    <mergeCell ref="D11:E11"/>
    <mergeCell ref="D12:E12"/>
    <mergeCell ref="D13:E13"/>
    <mergeCell ref="F43:G43"/>
    <mergeCell ref="D34:E34"/>
    <mergeCell ref="D35:E35"/>
    <mergeCell ref="D24:E24"/>
    <mergeCell ref="D36:E36"/>
    <mergeCell ref="D28:E28"/>
    <mergeCell ref="D14:E14"/>
    <mergeCell ref="G1:H1"/>
    <mergeCell ref="A2:H2"/>
    <mergeCell ref="D30:E30"/>
    <mergeCell ref="D31:E31"/>
    <mergeCell ref="A4:A5"/>
    <mergeCell ref="A10:B10"/>
    <mergeCell ref="D16:E16"/>
    <mergeCell ref="D18:E18"/>
    <mergeCell ref="D17:E17"/>
    <mergeCell ref="D27:E27"/>
    <mergeCell ref="B38:E38"/>
    <mergeCell ref="F42:G42"/>
    <mergeCell ref="D20:E20"/>
    <mergeCell ref="D21:E21"/>
    <mergeCell ref="D19:E19"/>
    <mergeCell ref="D25:E25"/>
    <mergeCell ref="D15:E15"/>
    <mergeCell ref="D29:E29"/>
    <mergeCell ref="D26:E26"/>
    <mergeCell ref="D33:E33"/>
    <mergeCell ref="D22:E22"/>
    <mergeCell ref="D23:E23"/>
    <mergeCell ref="D32:E32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25">
      <selection activeCell="B39" sqref="B3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3.00390625" style="0" customWidth="1"/>
    <col min="7" max="7" width="11.7109375" style="0" customWidth="1"/>
    <col min="8" max="8" width="9.42187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6.5" customHeight="1">
      <c r="B3" s="1" t="s">
        <v>887</v>
      </c>
      <c r="E3" s="102"/>
    </row>
    <row r="4" spans="1:9" ht="52.5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18" customHeight="1">
      <c r="A6" s="17">
        <v>1</v>
      </c>
      <c r="B6" s="18" t="s">
        <v>888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8</v>
      </c>
    </row>
    <row r="7" spans="1:9" ht="18" customHeight="1">
      <c r="A7" s="17">
        <v>2</v>
      </c>
      <c r="B7" s="18" t="s">
        <v>926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90">
        <v>2</v>
      </c>
    </row>
    <row r="8" spans="1:9" ht="18" customHeight="1">
      <c r="A8" s="17">
        <v>3</v>
      </c>
      <c r="B8" s="18" t="s">
        <v>889</v>
      </c>
      <c r="C8" s="15" t="s">
        <v>1117</v>
      </c>
      <c r="D8" s="19">
        <v>40</v>
      </c>
      <c r="E8" s="20"/>
      <c r="F8" s="21">
        <f>D8*E8</f>
        <v>0</v>
      </c>
      <c r="G8" s="22"/>
      <c r="H8" s="23"/>
      <c r="I8" s="90" t="s">
        <v>1111</v>
      </c>
    </row>
    <row r="9" spans="1:9" ht="18" customHeight="1" thickBot="1">
      <c r="A9" s="17">
        <v>4</v>
      </c>
      <c r="B9" s="18" t="s">
        <v>890</v>
      </c>
      <c r="C9" s="15" t="s">
        <v>1117</v>
      </c>
      <c r="D9" s="19">
        <v>10</v>
      </c>
      <c r="E9" s="20"/>
      <c r="F9" s="21">
        <f>D9*E9</f>
        <v>0</v>
      </c>
      <c r="G9" s="22"/>
      <c r="H9" s="23"/>
      <c r="I9" s="90">
        <v>2</v>
      </c>
    </row>
    <row r="10" spans="1:9" ht="30.75" customHeight="1" thickBot="1">
      <c r="A10" s="385" t="s">
        <v>512</v>
      </c>
      <c r="B10" s="386"/>
      <c r="C10" s="84" t="s">
        <v>1111</v>
      </c>
      <c r="D10" s="94" t="s">
        <v>1111</v>
      </c>
      <c r="E10" s="108" t="s">
        <v>1111</v>
      </c>
      <c r="F10" s="63">
        <f>SUM(F6:F9)</f>
        <v>0</v>
      </c>
      <c r="G10" s="109" t="s">
        <v>1111</v>
      </c>
      <c r="H10" s="93" t="s">
        <v>1111</v>
      </c>
      <c r="I10" s="110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927</v>
      </c>
      <c r="C15" s="12" t="s">
        <v>1122</v>
      </c>
      <c r="D15" s="365"/>
      <c r="E15" s="366"/>
    </row>
    <row r="16" spans="2:5" ht="15" customHeight="1">
      <c r="B16" s="11" t="s">
        <v>1155</v>
      </c>
      <c r="C16" s="12" t="s">
        <v>1122</v>
      </c>
      <c r="D16" s="365"/>
      <c r="E16" s="366"/>
    </row>
    <row r="17" spans="2:5" ht="30" customHeight="1">
      <c r="B17" s="11" t="s">
        <v>928</v>
      </c>
      <c r="C17" s="12" t="s">
        <v>1122</v>
      </c>
      <c r="D17" s="365"/>
      <c r="E17" s="366"/>
    </row>
    <row r="18" spans="2:5" ht="15" customHeight="1">
      <c r="B18" s="11" t="s">
        <v>891</v>
      </c>
      <c r="C18" s="12" t="s">
        <v>1122</v>
      </c>
      <c r="D18" s="365"/>
      <c r="E18" s="366"/>
    </row>
    <row r="19" spans="2:5" ht="15" customHeight="1">
      <c r="B19" s="11" t="s">
        <v>892</v>
      </c>
      <c r="C19" s="12" t="s">
        <v>1122</v>
      </c>
      <c r="D19" s="365"/>
      <c r="E19" s="366"/>
    </row>
    <row r="20" spans="2:5" ht="24">
      <c r="B20" s="89" t="s">
        <v>735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37" t="s">
        <v>1122</v>
      </c>
      <c r="D21" s="383"/>
      <c r="E21" s="384"/>
    </row>
    <row r="22" spans="2:5" ht="15" customHeight="1">
      <c r="B22" s="11" t="s">
        <v>1125</v>
      </c>
      <c r="C22" s="37" t="s">
        <v>1122</v>
      </c>
      <c r="D22" s="383"/>
      <c r="E22" s="384"/>
    </row>
    <row r="23" spans="2:5" ht="15" customHeight="1">
      <c r="B23" s="11" t="s">
        <v>1123</v>
      </c>
      <c r="C23" s="37" t="s">
        <v>1122</v>
      </c>
      <c r="D23" s="383"/>
      <c r="E23" s="384"/>
    </row>
    <row r="24" spans="2:5" ht="28.5" customHeight="1">
      <c r="B24" s="11" t="s">
        <v>957</v>
      </c>
      <c r="C24" s="37" t="s">
        <v>1122</v>
      </c>
      <c r="D24" s="383"/>
      <c r="E24" s="384"/>
    </row>
    <row r="25" spans="2:5" ht="30" customHeight="1">
      <c r="B25" s="11" t="s">
        <v>929</v>
      </c>
      <c r="C25" s="37" t="s">
        <v>1122</v>
      </c>
      <c r="D25" s="383"/>
      <c r="E25" s="384"/>
    </row>
    <row r="26" spans="2:5" ht="15" customHeight="1">
      <c r="B26" s="11" t="s">
        <v>930</v>
      </c>
      <c r="C26" s="37" t="s">
        <v>1122</v>
      </c>
      <c r="D26" s="383"/>
      <c r="E26" s="384"/>
    </row>
    <row r="27" spans="2:5" ht="29.25" customHeight="1">
      <c r="B27" s="11" t="s">
        <v>931</v>
      </c>
      <c r="C27" s="37" t="s">
        <v>1122</v>
      </c>
      <c r="D27" s="383"/>
      <c r="E27" s="384"/>
    </row>
    <row r="28" spans="2:5" ht="24">
      <c r="B28" s="89" t="s">
        <v>739</v>
      </c>
      <c r="C28" s="72" t="s">
        <v>1120</v>
      </c>
      <c r="D28" s="380" t="s">
        <v>1124</v>
      </c>
      <c r="E28" s="381"/>
    </row>
    <row r="29" spans="2:5" ht="15" customHeight="1">
      <c r="B29" s="11" t="s">
        <v>1121</v>
      </c>
      <c r="C29" s="37" t="s">
        <v>1122</v>
      </c>
      <c r="D29" s="383"/>
      <c r="E29" s="384"/>
    </row>
    <row r="30" spans="2:5" ht="15" customHeight="1">
      <c r="B30" s="11" t="s">
        <v>1125</v>
      </c>
      <c r="C30" s="37" t="s">
        <v>1122</v>
      </c>
      <c r="D30" s="383"/>
      <c r="E30" s="384"/>
    </row>
    <row r="31" spans="2:5" ht="15" customHeight="1">
      <c r="B31" s="11" t="s">
        <v>1123</v>
      </c>
      <c r="C31" s="37" t="s">
        <v>1122</v>
      </c>
      <c r="D31" s="383"/>
      <c r="E31" s="384"/>
    </row>
    <row r="32" spans="2:5" ht="15" customHeight="1">
      <c r="B32" s="11" t="s">
        <v>932</v>
      </c>
      <c r="C32" s="37" t="s">
        <v>1122</v>
      </c>
      <c r="D32" s="383"/>
      <c r="E32" s="384"/>
    </row>
    <row r="33" spans="2:5" ht="15" customHeight="1">
      <c r="B33" s="11" t="s">
        <v>933</v>
      </c>
      <c r="C33" s="37" t="s">
        <v>1122</v>
      </c>
      <c r="D33" s="383"/>
      <c r="E33" s="384"/>
    </row>
    <row r="34" spans="2:5" ht="24">
      <c r="B34" s="89" t="s">
        <v>560</v>
      </c>
      <c r="C34" s="72" t="s">
        <v>1120</v>
      </c>
      <c r="D34" s="380" t="s">
        <v>1124</v>
      </c>
      <c r="E34" s="381"/>
    </row>
    <row r="35" spans="2:5" ht="15" customHeight="1">
      <c r="B35" s="11" t="s">
        <v>1121</v>
      </c>
      <c r="C35" s="37" t="s">
        <v>1122</v>
      </c>
      <c r="D35" s="383"/>
      <c r="E35" s="384"/>
    </row>
    <row r="36" spans="2:5" ht="15" customHeight="1">
      <c r="B36" s="11" t="s">
        <v>1125</v>
      </c>
      <c r="C36" s="37" t="s">
        <v>1122</v>
      </c>
      <c r="D36" s="383"/>
      <c r="E36" s="384"/>
    </row>
    <row r="37" spans="2:5" ht="15" customHeight="1">
      <c r="B37" s="11" t="s">
        <v>1123</v>
      </c>
      <c r="C37" s="37" t="s">
        <v>1122</v>
      </c>
      <c r="D37" s="383"/>
      <c r="E37" s="384"/>
    </row>
    <row r="38" spans="2:5" ht="15" customHeight="1">
      <c r="B38" s="11" t="s">
        <v>934</v>
      </c>
      <c r="C38" s="37" t="s">
        <v>1122</v>
      </c>
      <c r="D38" s="383"/>
      <c r="E38" s="384"/>
    </row>
    <row r="39" spans="2:5" ht="28.5" customHeight="1">
      <c r="B39" s="319" t="s">
        <v>935</v>
      </c>
      <c r="C39" s="37" t="s">
        <v>1122</v>
      </c>
      <c r="D39" s="383"/>
      <c r="E39" s="384"/>
    </row>
    <row r="40" spans="2:5" ht="15" customHeight="1">
      <c r="B40" s="11" t="s">
        <v>1156</v>
      </c>
      <c r="C40" s="37" t="s">
        <v>1122</v>
      </c>
      <c r="D40" s="383"/>
      <c r="E40" s="384"/>
    </row>
    <row r="41" spans="2:5" ht="15" customHeight="1">
      <c r="B41" s="11" t="s">
        <v>958</v>
      </c>
      <c r="C41" s="37" t="s">
        <v>1122</v>
      </c>
      <c r="D41" s="383"/>
      <c r="E41" s="384"/>
    </row>
    <row r="42" ht="12.75">
      <c r="B42" s="13"/>
    </row>
    <row r="43" spans="2:5" s="73" customFormat="1" ht="24.75" customHeight="1">
      <c r="B43" s="400"/>
      <c r="C43" s="400"/>
      <c r="D43" s="400"/>
      <c r="E43" s="400"/>
    </row>
    <row r="44" spans="7:8" s="73" customFormat="1" ht="18" customHeight="1">
      <c r="G44" s="407" t="s">
        <v>1374</v>
      </c>
      <c r="H44" s="407"/>
    </row>
    <row r="45" spans="7:8" s="73" customFormat="1" ht="18" customHeight="1">
      <c r="G45" s="376" t="s">
        <v>514</v>
      </c>
      <c r="H45" s="376"/>
    </row>
  </sheetData>
  <sheetProtection/>
  <mergeCells count="38">
    <mergeCell ref="G45:H45"/>
    <mergeCell ref="G1:H1"/>
    <mergeCell ref="A2:H2"/>
    <mergeCell ref="D32:E32"/>
    <mergeCell ref="D33:E33"/>
    <mergeCell ref="D35:E35"/>
    <mergeCell ref="D40:E40"/>
    <mergeCell ref="D41:E41"/>
    <mergeCell ref="B43:E43"/>
    <mergeCell ref="G44:H44"/>
    <mergeCell ref="D38:E38"/>
    <mergeCell ref="D24:E24"/>
    <mergeCell ref="D25:E25"/>
    <mergeCell ref="D26:E26"/>
    <mergeCell ref="D27:E27"/>
    <mergeCell ref="D30:E30"/>
    <mergeCell ref="D31:E31"/>
    <mergeCell ref="D37:E37"/>
    <mergeCell ref="D19:E19"/>
    <mergeCell ref="A4:A5"/>
    <mergeCell ref="A10:B10"/>
    <mergeCell ref="D15:E15"/>
    <mergeCell ref="D16:E16"/>
    <mergeCell ref="D17:E17"/>
    <mergeCell ref="D18:E18"/>
    <mergeCell ref="D11:E11"/>
    <mergeCell ref="D12:E12"/>
    <mergeCell ref="D13:E13"/>
    <mergeCell ref="D14:E14"/>
    <mergeCell ref="D29:E29"/>
    <mergeCell ref="D34:E34"/>
    <mergeCell ref="D39:E39"/>
    <mergeCell ref="D20:E20"/>
    <mergeCell ref="D21:E21"/>
    <mergeCell ref="D22:E22"/>
    <mergeCell ref="D23:E23"/>
    <mergeCell ref="D28:E28"/>
    <mergeCell ref="D36:E3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G17" sqref="G17:H18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57421875" style="0" customWidth="1"/>
    <col min="7" max="7" width="11.7109375" style="0" customWidth="1"/>
    <col min="8" max="8" width="9.57421875" style="0" customWidth="1"/>
    <col min="9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20.25" customHeight="1">
      <c r="B3" s="1" t="s">
        <v>86</v>
      </c>
      <c r="E3" s="102"/>
    </row>
    <row r="4" spans="1:9" ht="52.5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7.5" customHeight="1">
      <c r="A6" s="17">
        <v>1</v>
      </c>
      <c r="B6" s="18" t="s">
        <v>959</v>
      </c>
      <c r="C6" s="15" t="s">
        <v>1117</v>
      </c>
      <c r="D6" s="19">
        <v>40</v>
      </c>
      <c r="E6" s="20"/>
      <c r="F6" s="21"/>
      <c r="G6" s="22"/>
      <c r="H6" s="23"/>
      <c r="I6" s="15">
        <v>6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15" customHeight="1">
      <c r="B11" s="11" t="s">
        <v>534</v>
      </c>
      <c r="C11" s="12" t="s">
        <v>1122</v>
      </c>
      <c r="D11" s="365"/>
      <c r="E11" s="366"/>
    </row>
    <row r="12" spans="2:5" ht="15" customHeight="1">
      <c r="B12" s="11" t="s">
        <v>960</v>
      </c>
      <c r="C12" s="12" t="s">
        <v>1122</v>
      </c>
      <c r="D12" s="365"/>
      <c r="E12" s="366"/>
    </row>
    <row r="13" spans="2:5" ht="41.25" customHeight="1">
      <c r="B13" s="11" t="s">
        <v>535</v>
      </c>
      <c r="C13" s="12" t="s">
        <v>1122</v>
      </c>
      <c r="D13" s="365"/>
      <c r="E13" s="366"/>
    </row>
    <row r="14" spans="2:5" ht="15" customHeight="1">
      <c r="B14" s="11" t="s">
        <v>961</v>
      </c>
      <c r="C14" s="12" t="s">
        <v>1122</v>
      </c>
      <c r="D14" s="365"/>
      <c r="E14" s="366"/>
    </row>
    <row r="15" ht="12.75">
      <c r="B15" s="13"/>
    </row>
    <row r="16" spans="2:5" s="73" customFormat="1" ht="24.75" customHeight="1">
      <c r="B16" s="400"/>
      <c r="C16" s="400"/>
      <c r="D16" s="400"/>
      <c r="E16" s="400"/>
    </row>
    <row r="17" spans="7:8" s="73" customFormat="1" ht="14.25" customHeight="1">
      <c r="G17" s="407" t="s">
        <v>1374</v>
      </c>
      <c r="H17" s="407"/>
    </row>
    <row r="18" spans="7:8" s="73" customFormat="1" ht="18.75" customHeight="1">
      <c r="G18" s="376" t="s">
        <v>514</v>
      </c>
      <c r="H18" s="376"/>
    </row>
  </sheetData>
  <sheetProtection/>
  <mergeCells count="14">
    <mergeCell ref="D10:E10"/>
    <mergeCell ref="D7:E7"/>
    <mergeCell ref="D8:E8"/>
    <mergeCell ref="D9:E9"/>
    <mergeCell ref="G18:H18"/>
    <mergeCell ref="B16:E16"/>
    <mergeCell ref="G17:H17"/>
    <mergeCell ref="D13:E13"/>
    <mergeCell ref="D14:E14"/>
    <mergeCell ref="G1:H1"/>
    <mergeCell ref="A2:H2"/>
    <mergeCell ref="D11:E11"/>
    <mergeCell ref="D12:E12"/>
    <mergeCell ref="A4:A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17">
      <selection activeCell="B35" sqref="B35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140625" style="0" customWidth="1"/>
    <col min="7" max="7" width="11.7109375" style="0" customWidth="1"/>
    <col min="8" max="8" width="9.57421875" style="0" customWidth="1"/>
    <col min="9" max="9" width="10.574218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6.5" customHeight="1">
      <c r="B3" s="1" t="s">
        <v>87</v>
      </c>
      <c r="E3" s="102"/>
    </row>
    <row r="4" spans="1:9" ht="54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592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593</v>
      </c>
      <c r="C7" s="15" t="s">
        <v>1117</v>
      </c>
      <c r="D7" s="19">
        <v>12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 thickBot="1">
      <c r="A8" s="17">
        <v>3</v>
      </c>
      <c r="B8" s="18" t="s">
        <v>594</v>
      </c>
      <c r="C8" s="15" t="s">
        <v>1117</v>
      </c>
      <c r="D8" s="19">
        <v>12</v>
      </c>
      <c r="E8" s="20"/>
      <c r="F8" s="21">
        <f>D8*E8</f>
        <v>0</v>
      </c>
      <c r="G8" s="22"/>
      <c r="H8" s="23"/>
      <c r="I8" s="15">
        <v>5</v>
      </c>
    </row>
    <row r="9" spans="1:9" ht="28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27.75" customHeight="1">
      <c r="B14" s="11" t="s">
        <v>1485</v>
      </c>
      <c r="C14" s="12" t="s">
        <v>1122</v>
      </c>
      <c r="D14" s="365"/>
      <c r="E14" s="366"/>
    </row>
    <row r="15" spans="2:5" ht="15" customHeight="1">
      <c r="B15" s="11" t="s">
        <v>1486</v>
      </c>
      <c r="C15" s="12" t="s">
        <v>1122</v>
      </c>
      <c r="D15" s="365"/>
      <c r="E15" s="366"/>
    </row>
    <row r="16" spans="2:5" ht="15" customHeight="1">
      <c r="B16" s="11" t="s">
        <v>1488</v>
      </c>
      <c r="C16" s="12" t="s">
        <v>1122</v>
      </c>
      <c r="D16" s="365"/>
      <c r="E16" s="366"/>
    </row>
    <row r="17" spans="2:5" ht="15" customHeight="1">
      <c r="B17" s="11" t="s">
        <v>1157</v>
      </c>
      <c r="C17" s="12" t="s">
        <v>1122</v>
      </c>
      <c r="D17" s="365"/>
      <c r="E17" s="366"/>
    </row>
    <row r="18" spans="2:5" ht="28.5" customHeight="1">
      <c r="B18" s="11" t="s">
        <v>1487</v>
      </c>
      <c r="C18" s="12" t="s">
        <v>1122</v>
      </c>
      <c r="D18" s="365"/>
      <c r="E18" s="366"/>
    </row>
    <row r="19" spans="2:5" ht="15" customHeight="1">
      <c r="B19" s="11" t="s">
        <v>595</v>
      </c>
      <c r="C19" s="12" t="s">
        <v>1122</v>
      </c>
      <c r="D19" s="365"/>
      <c r="E19" s="366"/>
    </row>
    <row r="20" spans="2:5" ht="24">
      <c r="B20" s="89" t="s">
        <v>735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37" t="s">
        <v>1122</v>
      </c>
      <c r="D21" s="383"/>
      <c r="E21" s="384"/>
    </row>
    <row r="22" spans="2:5" ht="15" customHeight="1">
      <c r="B22" s="11" t="s">
        <v>1125</v>
      </c>
      <c r="C22" s="37" t="s">
        <v>1122</v>
      </c>
      <c r="D22" s="383"/>
      <c r="E22" s="384"/>
    </row>
    <row r="23" spans="2:5" ht="15" customHeight="1">
      <c r="B23" s="11" t="s">
        <v>1123</v>
      </c>
      <c r="C23" s="37" t="s">
        <v>1122</v>
      </c>
      <c r="D23" s="383"/>
      <c r="E23" s="384"/>
    </row>
    <row r="24" spans="2:5" ht="24" customHeight="1">
      <c r="B24" s="11" t="s">
        <v>1489</v>
      </c>
      <c r="C24" s="37" t="s">
        <v>1122</v>
      </c>
      <c r="D24" s="383"/>
      <c r="E24" s="384"/>
    </row>
    <row r="25" spans="2:5" ht="15" customHeight="1">
      <c r="B25" s="11" t="s">
        <v>1491</v>
      </c>
      <c r="C25" s="37" t="s">
        <v>1122</v>
      </c>
      <c r="D25" s="383"/>
      <c r="E25" s="384"/>
    </row>
    <row r="26" spans="2:5" ht="15" customHeight="1">
      <c r="B26" s="11" t="s">
        <v>1490</v>
      </c>
      <c r="C26" s="37" t="s">
        <v>1122</v>
      </c>
      <c r="D26" s="383"/>
      <c r="E26" s="384"/>
    </row>
    <row r="27" spans="2:5" ht="15" customHeight="1">
      <c r="B27" s="11" t="s">
        <v>1492</v>
      </c>
      <c r="C27" s="37" t="s">
        <v>1122</v>
      </c>
      <c r="D27" s="383"/>
      <c r="E27" s="384"/>
    </row>
    <row r="28" spans="2:5" ht="15" customHeight="1">
      <c r="B28" s="11" t="s">
        <v>595</v>
      </c>
      <c r="C28" s="37" t="s">
        <v>1122</v>
      </c>
      <c r="D28" s="383"/>
      <c r="E28" s="384"/>
    </row>
    <row r="29" spans="2:5" ht="24">
      <c r="B29" s="89" t="s">
        <v>739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37" t="s">
        <v>1122</v>
      </c>
      <c r="D30" s="383"/>
      <c r="E30" s="384"/>
    </row>
    <row r="31" spans="2:5" ht="15" customHeight="1">
      <c r="B31" s="11" t="s">
        <v>1125</v>
      </c>
      <c r="C31" s="37" t="s">
        <v>1122</v>
      </c>
      <c r="D31" s="383"/>
      <c r="E31" s="384"/>
    </row>
    <row r="32" spans="2:5" ht="15" customHeight="1">
      <c r="B32" s="11" t="s">
        <v>1123</v>
      </c>
      <c r="C32" s="37" t="s">
        <v>1122</v>
      </c>
      <c r="D32" s="383"/>
      <c r="E32" s="384"/>
    </row>
    <row r="33" spans="2:5" ht="15" customHeight="1">
      <c r="B33" s="11" t="s">
        <v>1414</v>
      </c>
      <c r="C33" s="37" t="s">
        <v>1122</v>
      </c>
      <c r="D33" s="383"/>
      <c r="E33" s="384"/>
    </row>
    <row r="34" spans="2:5" ht="24">
      <c r="B34" s="11" t="s">
        <v>1493</v>
      </c>
      <c r="C34" s="37" t="s">
        <v>1122</v>
      </c>
      <c r="D34" s="383"/>
      <c r="E34" s="384"/>
    </row>
    <row r="35" spans="2:5" ht="15" customHeight="1">
      <c r="B35" s="11" t="s">
        <v>1494</v>
      </c>
      <c r="C35" s="37" t="s">
        <v>1122</v>
      </c>
      <c r="D35" s="383"/>
      <c r="E35" s="384"/>
    </row>
    <row r="36" spans="2:5" ht="15" customHeight="1">
      <c r="B36" s="11" t="s">
        <v>595</v>
      </c>
      <c r="C36" s="37" t="s">
        <v>1122</v>
      </c>
      <c r="D36" s="383"/>
      <c r="E36" s="384"/>
    </row>
    <row r="37" ht="12.75">
      <c r="B37" s="13"/>
    </row>
    <row r="38" spans="2:5" s="73" customFormat="1" ht="24.75" customHeight="1">
      <c r="B38" s="400"/>
      <c r="C38" s="400"/>
      <c r="D38" s="400"/>
      <c r="E38" s="400"/>
    </row>
    <row r="39" spans="7:8" s="73" customFormat="1" ht="24.75" customHeight="1">
      <c r="G39" s="407" t="s">
        <v>1374</v>
      </c>
      <c r="H39" s="407"/>
    </row>
    <row r="40" spans="7:8" s="73" customFormat="1" ht="15.75" customHeight="1">
      <c r="G40" s="376" t="s">
        <v>514</v>
      </c>
      <c r="H40" s="376"/>
    </row>
  </sheetData>
  <sheetProtection/>
  <mergeCells count="34">
    <mergeCell ref="D16:E16"/>
    <mergeCell ref="D17:E17"/>
    <mergeCell ref="G1:H1"/>
    <mergeCell ref="A2:H2"/>
    <mergeCell ref="D14:E14"/>
    <mergeCell ref="D15:E15"/>
    <mergeCell ref="A4:A5"/>
    <mergeCell ref="A9:B9"/>
    <mergeCell ref="D10:E10"/>
    <mergeCell ref="D11:E11"/>
    <mergeCell ref="D12:E12"/>
    <mergeCell ref="D13:E13"/>
    <mergeCell ref="D32:E32"/>
    <mergeCell ref="D33:E33"/>
    <mergeCell ref="D28:E28"/>
    <mergeCell ref="D31:E31"/>
    <mergeCell ref="D29:E29"/>
    <mergeCell ref="D30:E30"/>
    <mergeCell ref="D18:E18"/>
    <mergeCell ref="D19:E19"/>
    <mergeCell ref="G39:H39"/>
    <mergeCell ref="G40:H40"/>
    <mergeCell ref="D34:E34"/>
    <mergeCell ref="D35:E35"/>
    <mergeCell ref="D36:E36"/>
    <mergeCell ref="B38:E38"/>
    <mergeCell ref="D26:E26"/>
    <mergeCell ref="D27:E27"/>
    <mergeCell ref="D20:E20"/>
    <mergeCell ref="D21:E21"/>
    <mergeCell ref="D24:E24"/>
    <mergeCell ref="D25:E25"/>
    <mergeCell ref="D22:E22"/>
    <mergeCell ref="D23:E2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22">
      <selection activeCell="B16" sqref="B16"/>
    </sheetView>
  </sheetViews>
  <sheetFormatPr defaultColWidth="9.140625" defaultRowHeight="12.75"/>
  <cols>
    <col min="1" max="1" width="4.140625" style="0" customWidth="1"/>
    <col min="2" max="2" width="69.7109375" style="0" customWidth="1"/>
    <col min="4" max="4" width="8.00390625" style="0" customWidth="1"/>
    <col min="5" max="5" width="10.7109375" style="0" customWidth="1"/>
    <col min="6" max="6" width="13.00390625" style="0" customWidth="1"/>
    <col min="7" max="7" width="11.7109375" style="0" customWidth="1"/>
    <col min="9" max="9" width="10.8515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4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8" customHeight="1">
      <c r="B3" s="1" t="s">
        <v>729</v>
      </c>
    </row>
    <row r="4" spans="1:9" ht="68.2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1127</v>
      </c>
      <c r="H4" s="64" t="s">
        <v>1115</v>
      </c>
      <c r="I4" s="82" t="s">
        <v>727</v>
      </c>
    </row>
    <row r="5" spans="1:9" s="71" customFormat="1" ht="15" customHeight="1">
      <c r="A5" s="81"/>
      <c r="B5" s="81" t="s">
        <v>1111</v>
      </c>
      <c r="C5" s="81" t="s">
        <v>1111</v>
      </c>
      <c r="D5" s="81" t="s">
        <v>1111</v>
      </c>
      <c r="E5" s="81" t="s">
        <v>1116</v>
      </c>
      <c r="F5" s="81" t="s">
        <v>1116</v>
      </c>
      <c r="G5" s="81" t="s">
        <v>1111</v>
      </c>
      <c r="H5" s="81" t="s">
        <v>1111</v>
      </c>
      <c r="I5" s="88" t="s">
        <v>728</v>
      </c>
    </row>
    <row r="6" spans="1:9" ht="21.75" customHeight="1">
      <c r="A6" s="17">
        <v>1</v>
      </c>
      <c r="B6" s="18" t="s">
        <v>1217</v>
      </c>
      <c r="C6" s="15" t="s">
        <v>1117</v>
      </c>
      <c r="D6" s="19">
        <v>15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730</v>
      </c>
      <c r="C7" s="15" t="s">
        <v>1117</v>
      </c>
      <c r="D7" s="19">
        <v>15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 thickBot="1">
      <c r="A8" s="17">
        <v>3</v>
      </c>
      <c r="B8" s="18" t="s">
        <v>731</v>
      </c>
      <c r="C8" s="15" t="s">
        <v>1117</v>
      </c>
      <c r="D8" s="19">
        <v>15</v>
      </c>
      <c r="E8" s="20"/>
      <c r="F8" s="21">
        <f>D8*E8</f>
        <v>0</v>
      </c>
      <c r="G8" s="22"/>
      <c r="H8" s="23"/>
      <c r="I8" s="15">
        <v>5</v>
      </c>
    </row>
    <row r="9" spans="1:9" ht="21.75" customHeight="1" thickBot="1">
      <c r="A9" s="378" t="s">
        <v>512</v>
      </c>
      <c r="B9" s="379"/>
      <c r="C9" s="74" t="s">
        <v>1111</v>
      </c>
      <c r="D9" s="75" t="s">
        <v>1111</v>
      </c>
      <c r="E9" s="76" t="s">
        <v>1111</v>
      </c>
      <c r="F9" s="63">
        <f>SUM(F6:F8)</f>
        <v>0</v>
      </c>
      <c r="G9" s="83" t="s">
        <v>1111</v>
      </c>
      <c r="H9" s="78" t="s">
        <v>1111</v>
      </c>
      <c r="I9" s="85" t="s">
        <v>1111</v>
      </c>
    </row>
    <row r="10" spans="1:5" ht="28.5" customHeight="1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519</v>
      </c>
      <c r="C14" s="12" t="s">
        <v>1122</v>
      </c>
      <c r="D14" s="365"/>
      <c r="E14" s="366"/>
    </row>
    <row r="15" spans="2:5" ht="22.5" customHeight="1">
      <c r="B15" s="11" t="s">
        <v>732</v>
      </c>
      <c r="C15" s="12" t="s">
        <v>1122</v>
      </c>
      <c r="D15" s="365"/>
      <c r="E15" s="366"/>
    </row>
    <row r="16" spans="2:5" ht="30.75" customHeight="1">
      <c r="B16" s="319" t="s">
        <v>733</v>
      </c>
      <c r="C16" s="12" t="s">
        <v>1122</v>
      </c>
      <c r="D16" s="365"/>
      <c r="E16" s="366"/>
    </row>
    <row r="17" spans="2:5" ht="15" customHeight="1">
      <c r="B17" s="11" t="s">
        <v>521</v>
      </c>
      <c r="C17" s="12" t="s">
        <v>1122</v>
      </c>
      <c r="D17" s="365"/>
      <c r="E17" s="366"/>
    </row>
    <row r="18" spans="2:5" ht="15" customHeight="1">
      <c r="B18" s="11" t="s">
        <v>520</v>
      </c>
      <c r="C18" s="12" t="s">
        <v>1122</v>
      </c>
      <c r="D18" s="365"/>
      <c r="E18" s="366"/>
    </row>
    <row r="19" spans="2:5" ht="15" customHeight="1">
      <c r="B19" s="11" t="s">
        <v>522</v>
      </c>
      <c r="C19" s="12" t="s">
        <v>1122</v>
      </c>
      <c r="D19" s="365"/>
      <c r="E19" s="366"/>
    </row>
    <row r="20" spans="2:5" ht="15" customHeight="1">
      <c r="B20" s="11" t="s">
        <v>734</v>
      </c>
      <c r="C20" s="12" t="s">
        <v>1122</v>
      </c>
      <c r="D20" s="365"/>
      <c r="E20" s="366"/>
    </row>
    <row r="21" spans="2:5" ht="25.5" customHeight="1">
      <c r="B21" s="11" t="s">
        <v>523</v>
      </c>
      <c r="C21" s="12" t="s">
        <v>1122</v>
      </c>
      <c r="D21" s="365"/>
      <c r="E21" s="366"/>
    </row>
    <row r="22" spans="2:5" ht="24">
      <c r="B22" s="89" t="s">
        <v>735</v>
      </c>
      <c r="C22" s="72" t="s">
        <v>1120</v>
      </c>
      <c r="D22" s="380" t="s">
        <v>1124</v>
      </c>
      <c r="E22" s="381"/>
    </row>
    <row r="23" spans="2:5" ht="15" customHeight="1">
      <c r="B23" s="11" t="s">
        <v>1121</v>
      </c>
      <c r="C23" s="12" t="s">
        <v>1122</v>
      </c>
      <c r="D23" s="365"/>
      <c r="E23" s="366"/>
    </row>
    <row r="24" spans="2:5" ht="15" customHeight="1">
      <c r="B24" s="11" t="s">
        <v>1125</v>
      </c>
      <c r="C24" s="12" t="s">
        <v>1122</v>
      </c>
      <c r="D24" s="365"/>
      <c r="E24" s="366"/>
    </row>
    <row r="25" spans="2:5" ht="15" customHeight="1">
      <c r="B25" s="11" t="s">
        <v>1123</v>
      </c>
      <c r="C25" s="12" t="s">
        <v>1122</v>
      </c>
      <c r="D25" s="365"/>
      <c r="E25" s="366"/>
    </row>
    <row r="26" spans="2:5" ht="15" customHeight="1">
      <c r="B26" s="11" t="s">
        <v>738</v>
      </c>
      <c r="C26" s="12" t="s">
        <v>1122</v>
      </c>
      <c r="D26" s="365"/>
      <c r="E26" s="366"/>
    </row>
    <row r="27" spans="2:5" ht="15" customHeight="1">
      <c r="B27" s="11" t="s">
        <v>524</v>
      </c>
      <c r="C27" s="12" t="s">
        <v>1122</v>
      </c>
      <c r="D27" s="365"/>
      <c r="E27" s="366"/>
    </row>
    <row r="28" spans="2:5" ht="15" customHeight="1">
      <c r="B28" s="11" t="s">
        <v>736</v>
      </c>
      <c r="C28" s="12" t="s">
        <v>1122</v>
      </c>
      <c r="D28" s="365"/>
      <c r="E28" s="366"/>
    </row>
    <row r="29" spans="2:5" ht="15" customHeight="1">
      <c r="B29" s="11" t="s">
        <v>737</v>
      </c>
      <c r="C29" s="12" t="s">
        <v>1122</v>
      </c>
      <c r="D29" s="365"/>
      <c r="E29" s="366"/>
    </row>
    <row r="30" spans="2:5" ht="15" customHeight="1">
      <c r="B30" s="11" t="s">
        <v>525</v>
      </c>
      <c r="C30" s="12" t="s">
        <v>1122</v>
      </c>
      <c r="D30" s="365"/>
      <c r="E30" s="366"/>
    </row>
    <row r="31" spans="2:5" ht="24">
      <c r="B31" s="89" t="s">
        <v>739</v>
      </c>
      <c r="C31" s="72" t="s">
        <v>1120</v>
      </c>
      <c r="D31" s="380" t="s">
        <v>1124</v>
      </c>
      <c r="E31" s="381"/>
    </row>
    <row r="32" spans="2:5" ht="15" customHeight="1">
      <c r="B32" s="11" t="s">
        <v>526</v>
      </c>
      <c r="C32" s="12" t="s">
        <v>1122</v>
      </c>
      <c r="D32" s="365"/>
      <c r="E32" s="366"/>
    </row>
    <row r="33" spans="2:5" ht="15" customHeight="1">
      <c r="B33" s="11" t="s">
        <v>1125</v>
      </c>
      <c r="C33" s="12" t="s">
        <v>1122</v>
      </c>
      <c r="D33" s="365"/>
      <c r="E33" s="366"/>
    </row>
    <row r="34" spans="2:5" ht="15" customHeight="1">
      <c r="B34" s="11" t="s">
        <v>1123</v>
      </c>
      <c r="C34" s="12" t="s">
        <v>1122</v>
      </c>
      <c r="D34" s="365"/>
      <c r="E34" s="366"/>
    </row>
    <row r="35" spans="2:5" ht="15" customHeight="1">
      <c r="B35" s="11" t="s">
        <v>527</v>
      </c>
      <c r="C35" s="12" t="s">
        <v>1122</v>
      </c>
      <c r="D35" s="365"/>
      <c r="E35" s="366"/>
    </row>
    <row r="36" spans="2:5" ht="15" customHeight="1">
      <c r="B36" s="11" t="s">
        <v>528</v>
      </c>
      <c r="C36" s="12" t="s">
        <v>1122</v>
      </c>
      <c r="D36" s="365"/>
      <c r="E36" s="366"/>
    </row>
    <row r="37" spans="2:5" ht="15" customHeight="1">
      <c r="B37" s="11" t="s">
        <v>756</v>
      </c>
      <c r="C37" s="12" t="s">
        <v>1122</v>
      </c>
      <c r="D37" s="365"/>
      <c r="E37" s="366"/>
    </row>
    <row r="38" spans="2:5" ht="22.5" customHeight="1">
      <c r="B38" s="11" t="s">
        <v>529</v>
      </c>
      <c r="C38" s="12" t="s">
        <v>1122</v>
      </c>
      <c r="D38" s="365"/>
      <c r="E38" s="366"/>
    </row>
    <row r="39" spans="2:5" ht="15" customHeight="1">
      <c r="B39" s="11" t="s">
        <v>530</v>
      </c>
      <c r="C39" s="12" t="s">
        <v>1122</v>
      </c>
      <c r="D39" s="365"/>
      <c r="E39" s="366"/>
    </row>
    <row r="40" spans="2:5" ht="15" customHeight="1">
      <c r="B40" s="11" t="s">
        <v>531</v>
      </c>
      <c r="C40" s="12" t="s">
        <v>1122</v>
      </c>
      <c r="D40" s="365"/>
      <c r="E40" s="366"/>
    </row>
    <row r="41" ht="18.75" customHeight="1"/>
    <row r="42" s="73" customFormat="1" ht="12"/>
    <row r="43" s="73" customFormat="1" ht="12"/>
    <row r="44" spans="7:8" ht="12.75">
      <c r="G44" s="377" t="s">
        <v>1370</v>
      </c>
      <c r="H44" s="377"/>
    </row>
    <row r="45" spans="7:8" ht="12.75">
      <c r="G45" s="376" t="s">
        <v>514</v>
      </c>
      <c r="H45" s="376"/>
    </row>
  </sheetData>
  <sheetProtection/>
  <mergeCells count="36">
    <mergeCell ref="D23:E23"/>
    <mergeCell ref="D26:E26"/>
    <mergeCell ref="D34:E34"/>
    <mergeCell ref="D30:E30"/>
    <mergeCell ref="D31:E31"/>
    <mergeCell ref="D32:E32"/>
    <mergeCell ref="D24:E24"/>
    <mergeCell ref="D25:E25"/>
    <mergeCell ref="D29:E29"/>
    <mergeCell ref="D18:E18"/>
    <mergeCell ref="D19:E19"/>
    <mergeCell ref="D20:E20"/>
    <mergeCell ref="D21:E21"/>
    <mergeCell ref="D35:E35"/>
    <mergeCell ref="D36:E36"/>
    <mergeCell ref="D27:E27"/>
    <mergeCell ref="D28:E28"/>
    <mergeCell ref="D33:E33"/>
    <mergeCell ref="D22:E22"/>
    <mergeCell ref="G1:H1"/>
    <mergeCell ref="A2:H2"/>
    <mergeCell ref="D12:E12"/>
    <mergeCell ref="D13:E13"/>
    <mergeCell ref="D10:E10"/>
    <mergeCell ref="D11:E11"/>
    <mergeCell ref="A9:B9"/>
    <mergeCell ref="G44:H44"/>
    <mergeCell ref="G45:H45"/>
    <mergeCell ref="D14:E14"/>
    <mergeCell ref="D15:E15"/>
    <mergeCell ref="D39:E39"/>
    <mergeCell ref="D16:E16"/>
    <mergeCell ref="D40:E40"/>
    <mergeCell ref="D17:E17"/>
    <mergeCell ref="D37:E37"/>
    <mergeCell ref="D38:E3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6">
      <selection activeCell="G35" sqref="G35:H36"/>
    </sheetView>
  </sheetViews>
  <sheetFormatPr defaultColWidth="9.140625" defaultRowHeight="12.75"/>
  <cols>
    <col min="1" max="1" width="4.140625" style="0" customWidth="1"/>
    <col min="2" max="2" width="66.57421875" style="0" customWidth="1"/>
    <col min="5" max="5" width="11.7109375" style="0" customWidth="1"/>
    <col min="6" max="6" width="13.00390625" style="0" customWidth="1"/>
    <col min="7" max="7" width="11.7109375" style="0" customWidth="1"/>
    <col min="8" max="9" width="10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5" spans="2:5" ht="12.75">
      <c r="B5" s="1" t="s">
        <v>591</v>
      </c>
      <c r="E5" s="102"/>
    </row>
    <row r="6" spans="1:9" ht="54.75" customHeight="1">
      <c r="A6" s="374" t="s">
        <v>1110</v>
      </c>
      <c r="B6" s="64" t="s">
        <v>1112</v>
      </c>
      <c r="C6" s="64" t="s">
        <v>1113</v>
      </c>
      <c r="D6" s="64" t="s">
        <v>1118</v>
      </c>
      <c r="E6" s="64" t="s">
        <v>1119</v>
      </c>
      <c r="F6" s="64" t="s">
        <v>1114</v>
      </c>
      <c r="G6" s="64" t="s">
        <v>511</v>
      </c>
      <c r="H6" s="64" t="s">
        <v>1115</v>
      </c>
      <c r="I6" s="91" t="s">
        <v>727</v>
      </c>
    </row>
    <row r="7" spans="1:9" s="71" customFormat="1" ht="11.25">
      <c r="A7" s="382"/>
      <c r="B7" s="68" t="s">
        <v>1111</v>
      </c>
      <c r="C7" s="68" t="s">
        <v>1111</v>
      </c>
      <c r="D7" s="68" t="s">
        <v>1111</v>
      </c>
      <c r="E7" s="68" t="s">
        <v>1116</v>
      </c>
      <c r="F7" s="68" t="s">
        <v>1116</v>
      </c>
      <c r="G7" s="68" t="s">
        <v>1111</v>
      </c>
      <c r="H7" s="68" t="s">
        <v>1111</v>
      </c>
      <c r="I7" s="92" t="s">
        <v>728</v>
      </c>
    </row>
    <row r="8" spans="1:9" ht="21.75" customHeight="1">
      <c r="A8" s="17">
        <v>1</v>
      </c>
      <c r="B8" s="18" t="s">
        <v>597</v>
      </c>
      <c r="C8" s="15" t="s">
        <v>1117</v>
      </c>
      <c r="D8" s="19">
        <v>300</v>
      </c>
      <c r="E8" s="20"/>
      <c r="F8" s="21">
        <f>D8*E8</f>
        <v>0</v>
      </c>
      <c r="G8" s="22"/>
      <c r="H8" s="23"/>
      <c r="I8" s="15">
        <v>40</v>
      </c>
    </row>
    <row r="9" spans="1:9" ht="21.75" customHeight="1">
      <c r="A9" s="17">
        <v>2</v>
      </c>
      <c r="B9" s="18" t="s">
        <v>712</v>
      </c>
      <c r="C9" s="15" t="s">
        <v>1117</v>
      </c>
      <c r="D9" s="19">
        <v>150</v>
      </c>
      <c r="E9" s="20"/>
      <c r="F9" s="21">
        <f>D9*E9</f>
        <v>0</v>
      </c>
      <c r="G9" s="22"/>
      <c r="H9" s="23"/>
      <c r="I9" s="15">
        <v>7</v>
      </c>
    </row>
    <row r="10" spans="1:9" ht="21.75" customHeight="1" thickBot="1">
      <c r="A10" s="17">
        <v>3</v>
      </c>
      <c r="B10" s="18" t="s">
        <v>989</v>
      </c>
      <c r="C10" s="15" t="s">
        <v>1117</v>
      </c>
      <c r="D10" s="19">
        <v>20</v>
      </c>
      <c r="E10" s="20"/>
      <c r="F10" s="21">
        <f>D10*E10</f>
        <v>0</v>
      </c>
      <c r="G10" s="22"/>
      <c r="H10" s="23"/>
      <c r="I10" s="15">
        <v>3</v>
      </c>
    </row>
    <row r="11" spans="1:9" ht="27.75" customHeight="1" thickBot="1">
      <c r="A11" s="385" t="s">
        <v>512</v>
      </c>
      <c r="B11" s="386"/>
      <c r="C11" s="84" t="s">
        <v>1111</v>
      </c>
      <c r="D11" s="94" t="s">
        <v>1111</v>
      </c>
      <c r="E11" s="95" t="s">
        <v>1111</v>
      </c>
      <c r="F11" s="63">
        <f>SUM(F8:F10)</f>
        <v>0</v>
      </c>
      <c r="G11" s="96" t="s">
        <v>1111</v>
      </c>
      <c r="H11" s="93" t="s">
        <v>1111</v>
      </c>
      <c r="I11" s="98" t="s">
        <v>1111</v>
      </c>
    </row>
    <row r="12" spans="1:5" ht="24">
      <c r="A12" s="8"/>
      <c r="B12" s="72" t="s">
        <v>1126</v>
      </c>
      <c r="C12" s="72" t="s">
        <v>1120</v>
      </c>
      <c r="D12" s="368" t="s">
        <v>1124</v>
      </c>
      <c r="E12" s="369"/>
    </row>
    <row r="13" spans="2:5" ht="15" customHeight="1">
      <c r="B13" s="11" t="s">
        <v>1121</v>
      </c>
      <c r="C13" s="12" t="s">
        <v>1122</v>
      </c>
      <c r="D13" s="365"/>
      <c r="E13" s="366"/>
    </row>
    <row r="14" spans="2:5" ht="15" customHeight="1">
      <c r="B14" s="11" t="s">
        <v>1125</v>
      </c>
      <c r="C14" s="12" t="s">
        <v>1122</v>
      </c>
      <c r="D14" s="365"/>
      <c r="E14" s="366"/>
    </row>
    <row r="15" spans="2:5" ht="15" customHeight="1">
      <c r="B15" s="11" t="s">
        <v>1123</v>
      </c>
      <c r="C15" s="12" t="s">
        <v>1122</v>
      </c>
      <c r="D15" s="365"/>
      <c r="E15" s="366"/>
    </row>
    <row r="16" spans="2:5" ht="30.75" customHeight="1">
      <c r="B16" s="11" t="s">
        <v>990</v>
      </c>
      <c r="C16" s="12" t="s">
        <v>1122</v>
      </c>
      <c r="D16" s="365"/>
      <c r="E16" s="366"/>
    </row>
    <row r="17" spans="2:5" ht="30" customHeight="1">
      <c r="B17" s="11" t="s">
        <v>991</v>
      </c>
      <c r="C17" s="12" t="s">
        <v>1122</v>
      </c>
      <c r="D17" s="365"/>
      <c r="E17" s="366"/>
    </row>
    <row r="18" spans="2:5" ht="15" customHeight="1">
      <c r="B18" s="11" t="s">
        <v>598</v>
      </c>
      <c r="C18" s="12" t="s">
        <v>1122</v>
      </c>
      <c r="D18" s="365"/>
      <c r="E18" s="366"/>
    </row>
    <row r="19" spans="2:5" ht="24">
      <c r="B19" s="89" t="s">
        <v>735</v>
      </c>
      <c r="C19" s="72" t="s">
        <v>1120</v>
      </c>
      <c r="D19" s="380" t="s">
        <v>1124</v>
      </c>
      <c r="E19" s="381"/>
    </row>
    <row r="20" spans="2:5" ht="15" customHeight="1">
      <c r="B20" s="11" t="s">
        <v>1121</v>
      </c>
      <c r="C20" s="37" t="s">
        <v>1122</v>
      </c>
      <c r="D20" s="383"/>
      <c r="E20" s="384"/>
    </row>
    <row r="21" spans="2:5" ht="15" customHeight="1">
      <c r="B21" s="11" t="s">
        <v>1125</v>
      </c>
      <c r="C21" s="37" t="s">
        <v>1122</v>
      </c>
      <c r="D21" s="383"/>
      <c r="E21" s="384"/>
    </row>
    <row r="22" spans="2:5" ht="15" customHeight="1">
      <c r="B22" s="11" t="s">
        <v>1123</v>
      </c>
      <c r="C22" s="37" t="s">
        <v>1122</v>
      </c>
      <c r="D22" s="383"/>
      <c r="E22" s="384"/>
    </row>
    <row r="23" spans="2:5" ht="15" customHeight="1">
      <c r="B23" s="11" t="s">
        <v>992</v>
      </c>
      <c r="C23" s="37" t="s">
        <v>1122</v>
      </c>
      <c r="D23" s="383"/>
      <c r="E23" s="384"/>
    </row>
    <row r="24" spans="2:5" ht="28.5" customHeight="1">
      <c r="B24" s="11" t="s">
        <v>993</v>
      </c>
      <c r="C24" s="37" t="s">
        <v>1122</v>
      </c>
      <c r="D24" s="383"/>
      <c r="E24" s="384"/>
    </row>
    <row r="25" spans="2:5" ht="30.75" customHeight="1">
      <c r="B25" s="103" t="s">
        <v>994</v>
      </c>
      <c r="C25" s="37" t="s">
        <v>1122</v>
      </c>
      <c r="D25" s="383"/>
      <c r="E25" s="384"/>
    </row>
    <row r="26" spans="2:5" ht="15" customHeight="1">
      <c r="B26" s="11" t="s">
        <v>1158</v>
      </c>
      <c r="C26" s="37" t="s">
        <v>1122</v>
      </c>
      <c r="D26" s="383"/>
      <c r="E26" s="384"/>
    </row>
    <row r="27" spans="2:5" ht="24">
      <c r="B27" s="89" t="s">
        <v>739</v>
      </c>
      <c r="C27" s="72" t="s">
        <v>1120</v>
      </c>
      <c r="D27" s="380" t="s">
        <v>1124</v>
      </c>
      <c r="E27" s="381"/>
    </row>
    <row r="28" spans="2:5" ht="15" customHeight="1">
      <c r="B28" s="11" t="s">
        <v>1121</v>
      </c>
      <c r="C28" s="37" t="s">
        <v>1122</v>
      </c>
      <c r="D28" s="383"/>
      <c r="E28" s="384"/>
    </row>
    <row r="29" spans="2:5" ht="15" customHeight="1">
      <c r="B29" s="11" t="s">
        <v>1125</v>
      </c>
      <c r="C29" s="37" t="s">
        <v>1122</v>
      </c>
      <c r="D29" s="383"/>
      <c r="E29" s="384"/>
    </row>
    <row r="30" spans="2:5" ht="15" customHeight="1">
      <c r="B30" s="11" t="s">
        <v>1123</v>
      </c>
      <c r="C30" s="37" t="s">
        <v>1122</v>
      </c>
      <c r="D30" s="383"/>
      <c r="E30" s="384"/>
    </row>
    <row r="31" spans="2:5" ht="15" customHeight="1">
      <c r="B31" s="11" t="s">
        <v>995</v>
      </c>
      <c r="C31" s="37" t="s">
        <v>1122</v>
      </c>
      <c r="D31" s="383"/>
      <c r="E31" s="384"/>
    </row>
    <row r="32" spans="2:5" ht="36">
      <c r="B32" s="11" t="s">
        <v>996</v>
      </c>
      <c r="C32" s="37" t="s">
        <v>1122</v>
      </c>
      <c r="D32" s="383"/>
      <c r="E32" s="384"/>
    </row>
    <row r="33" spans="2:5" ht="15" customHeight="1">
      <c r="B33" s="11" t="s">
        <v>1158</v>
      </c>
      <c r="C33" s="37" t="s">
        <v>1122</v>
      </c>
      <c r="D33" s="383"/>
      <c r="E33" s="384"/>
    </row>
    <row r="34" ht="12.75">
      <c r="B34" s="13"/>
    </row>
    <row r="35" spans="7:8" s="73" customFormat="1" ht="24.75" customHeight="1">
      <c r="G35" s="407" t="s">
        <v>1374</v>
      </c>
      <c r="H35" s="407"/>
    </row>
    <row r="36" spans="7:8" s="73" customFormat="1" ht="17.25" customHeight="1">
      <c r="G36" s="376" t="s">
        <v>514</v>
      </c>
      <c r="H36" s="376"/>
    </row>
  </sheetData>
  <sheetProtection/>
  <mergeCells count="28">
    <mergeCell ref="G36:H36"/>
    <mergeCell ref="G1:H1"/>
    <mergeCell ref="A2:H2"/>
    <mergeCell ref="D16:E16"/>
    <mergeCell ref="D17:E17"/>
    <mergeCell ref="D18:E18"/>
    <mergeCell ref="D22:E22"/>
    <mergeCell ref="D32:E32"/>
    <mergeCell ref="D33:E33"/>
    <mergeCell ref="G35:H35"/>
    <mergeCell ref="D31:E31"/>
    <mergeCell ref="D27:E27"/>
    <mergeCell ref="D28:E28"/>
    <mergeCell ref="D21:E21"/>
    <mergeCell ref="D26:E26"/>
    <mergeCell ref="D29:E29"/>
    <mergeCell ref="D23:E23"/>
    <mergeCell ref="D24:E24"/>
    <mergeCell ref="D25:E25"/>
    <mergeCell ref="D30:E30"/>
    <mergeCell ref="A6:A7"/>
    <mergeCell ref="A11:B11"/>
    <mergeCell ref="D19:E19"/>
    <mergeCell ref="D20:E20"/>
    <mergeCell ref="D12:E12"/>
    <mergeCell ref="D13:E13"/>
    <mergeCell ref="D14:E14"/>
    <mergeCell ref="D15:E1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16">
      <selection activeCell="G31" sqref="G31:H32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2.28125" style="0" customWidth="1"/>
    <col min="6" max="6" width="14.7109375" style="0" customWidth="1"/>
    <col min="7" max="7" width="14.140625" style="0" customWidth="1"/>
    <col min="8" max="8" width="12.14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2.75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596</v>
      </c>
      <c r="D3" s="102"/>
    </row>
    <row r="4" spans="1:8" ht="36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44.25" customHeight="1">
      <c r="A6" s="17">
        <v>1</v>
      </c>
      <c r="B6" s="18" t="s">
        <v>997</v>
      </c>
      <c r="C6" s="15" t="s">
        <v>1117</v>
      </c>
      <c r="D6" s="19">
        <v>50</v>
      </c>
      <c r="E6" s="20"/>
      <c r="F6" s="21">
        <f>D6*E6</f>
        <v>0</v>
      </c>
      <c r="G6" s="22"/>
      <c r="H6" s="23"/>
    </row>
    <row r="7" spans="1:8" ht="21.75" customHeight="1">
      <c r="A7" s="17">
        <v>2</v>
      </c>
      <c r="B7" s="18" t="s">
        <v>600</v>
      </c>
      <c r="C7" s="15" t="s">
        <v>1117</v>
      </c>
      <c r="D7" s="19">
        <v>30</v>
      </c>
      <c r="E7" s="20"/>
      <c r="F7" s="21">
        <f>D7*E7</f>
        <v>0</v>
      </c>
      <c r="G7" s="22"/>
      <c r="H7" s="23"/>
    </row>
    <row r="8" spans="1:8" ht="21.75" customHeight="1">
      <c r="A8" s="17">
        <v>3</v>
      </c>
      <c r="B8" s="18" t="s">
        <v>601</v>
      </c>
      <c r="C8" s="15" t="s">
        <v>1117</v>
      </c>
      <c r="D8" s="19">
        <v>15</v>
      </c>
      <c r="E8" s="20"/>
      <c r="F8" s="21">
        <f>D8*E8</f>
        <v>0</v>
      </c>
      <c r="G8" s="22"/>
      <c r="H8" s="23"/>
    </row>
    <row r="9" spans="1:8" ht="21.75" customHeight="1" thickBot="1">
      <c r="A9" s="17">
        <v>4</v>
      </c>
      <c r="B9" s="18" t="s">
        <v>602</v>
      </c>
      <c r="C9" s="15" t="s">
        <v>1117</v>
      </c>
      <c r="D9" s="19">
        <v>40</v>
      </c>
      <c r="E9" s="20"/>
      <c r="F9" s="21">
        <f>D9*E9</f>
        <v>0</v>
      </c>
      <c r="G9" s="22"/>
      <c r="H9" s="23"/>
    </row>
    <row r="10" spans="1:8" ht="32.2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3.5" customHeight="1">
      <c r="B12" s="11" t="s">
        <v>1121</v>
      </c>
      <c r="C12" s="12" t="s">
        <v>1122</v>
      </c>
      <c r="D12" s="365"/>
      <c r="E12" s="366"/>
    </row>
    <row r="13" spans="2:5" ht="13.5" customHeight="1">
      <c r="B13" s="11" t="s">
        <v>1125</v>
      </c>
      <c r="C13" s="12" t="s">
        <v>1122</v>
      </c>
      <c r="D13" s="365"/>
      <c r="E13" s="366"/>
    </row>
    <row r="14" spans="2:5" ht="13.5" customHeight="1">
      <c r="B14" s="11" t="s">
        <v>1123</v>
      </c>
      <c r="C14" s="12" t="s">
        <v>1122</v>
      </c>
      <c r="D14" s="365"/>
      <c r="E14" s="366"/>
    </row>
    <row r="15" spans="2:5" ht="24">
      <c r="B15" s="89" t="s">
        <v>735</v>
      </c>
      <c r="C15" s="72" t="s">
        <v>1120</v>
      </c>
      <c r="D15" s="380" t="s">
        <v>1124</v>
      </c>
      <c r="E15" s="381"/>
    </row>
    <row r="16" spans="2:5" ht="13.5" customHeight="1">
      <c r="B16" s="11" t="s">
        <v>1121</v>
      </c>
      <c r="C16" s="37" t="s">
        <v>1122</v>
      </c>
      <c r="D16" s="383"/>
      <c r="E16" s="384"/>
    </row>
    <row r="17" spans="2:5" ht="13.5" customHeight="1">
      <c r="B17" s="11" t="s">
        <v>1125</v>
      </c>
      <c r="C17" s="37" t="s">
        <v>1122</v>
      </c>
      <c r="D17" s="383"/>
      <c r="E17" s="384"/>
    </row>
    <row r="18" spans="2:5" ht="13.5" customHeight="1">
      <c r="B18" s="11" t="s">
        <v>1123</v>
      </c>
      <c r="C18" s="37" t="s">
        <v>1122</v>
      </c>
      <c r="D18" s="383"/>
      <c r="E18" s="384"/>
    </row>
    <row r="19" spans="2:5" ht="24">
      <c r="B19" s="89" t="s">
        <v>739</v>
      </c>
      <c r="C19" s="72" t="s">
        <v>1120</v>
      </c>
      <c r="D19" s="380" t="s">
        <v>1124</v>
      </c>
      <c r="E19" s="381"/>
    </row>
    <row r="20" spans="2:5" ht="13.5" customHeight="1">
      <c r="B20" s="11" t="s">
        <v>1121</v>
      </c>
      <c r="C20" s="37" t="s">
        <v>1122</v>
      </c>
      <c r="D20" s="383"/>
      <c r="E20" s="384"/>
    </row>
    <row r="21" spans="2:5" ht="13.5" customHeight="1">
      <c r="B21" s="11" t="s">
        <v>1125</v>
      </c>
      <c r="C21" s="37" t="s">
        <v>1122</v>
      </c>
      <c r="D21" s="383"/>
      <c r="E21" s="384"/>
    </row>
    <row r="22" spans="2:5" ht="13.5" customHeight="1">
      <c r="B22" s="11" t="s">
        <v>1123</v>
      </c>
      <c r="C22" s="37" t="s">
        <v>1122</v>
      </c>
      <c r="D22" s="383"/>
      <c r="E22" s="384"/>
    </row>
    <row r="23" spans="2:5" ht="13.5" customHeight="1">
      <c r="B23" s="11" t="s">
        <v>998</v>
      </c>
      <c r="C23" s="37" t="s">
        <v>1122</v>
      </c>
      <c r="D23" s="383"/>
      <c r="E23" s="384"/>
    </row>
    <row r="24" spans="2:5" ht="24">
      <c r="B24" s="89" t="s">
        <v>560</v>
      </c>
      <c r="C24" s="72" t="s">
        <v>1120</v>
      </c>
      <c r="D24" s="380" t="s">
        <v>1124</v>
      </c>
      <c r="E24" s="381"/>
    </row>
    <row r="25" spans="2:5" ht="13.5" customHeight="1">
      <c r="B25" s="11" t="s">
        <v>1121</v>
      </c>
      <c r="C25" s="37" t="s">
        <v>1122</v>
      </c>
      <c r="D25" s="9"/>
      <c r="E25" s="10"/>
    </row>
    <row r="26" spans="2:5" ht="13.5" customHeight="1">
      <c r="B26" s="11" t="s">
        <v>1125</v>
      </c>
      <c r="C26" s="37" t="s">
        <v>1122</v>
      </c>
      <c r="D26" s="9"/>
      <c r="E26" s="10"/>
    </row>
    <row r="27" spans="2:5" ht="13.5" customHeight="1">
      <c r="B27" s="11" t="s">
        <v>1123</v>
      </c>
      <c r="C27" s="37" t="s">
        <v>1122</v>
      </c>
      <c r="D27" s="9"/>
      <c r="E27" s="10"/>
    </row>
    <row r="28" spans="2:5" ht="13.5" customHeight="1">
      <c r="B28" s="11" t="s">
        <v>999</v>
      </c>
      <c r="C28" s="37" t="s">
        <v>1122</v>
      </c>
      <c r="D28" s="9"/>
      <c r="E28" s="10"/>
    </row>
    <row r="29" spans="2:5" ht="13.5" customHeight="1">
      <c r="B29" s="11" t="s">
        <v>1000</v>
      </c>
      <c r="C29" s="37" t="s">
        <v>1122</v>
      </c>
      <c r="D29" s="9"/>
      <c r="E29" s="10"/>
    </row>
    <row r="30" ht="7.5" customHeight="1">
      <c r="B30" s="13"/>
    </row>
    <row r="31" spans="7:8" s="73" customFormat="1" ht="6.75" customHeight="1">
      <c r="G31" s="407" t="s">
        <v>1373</v>
      </c>
      <c r="H31" s="407"/>
    </row>
    <row r="32" spans="7:8" s="73" customFormat="1" ht="15.75" customHeight="1">
      <c r="G32" s="376" t="s">
        <v>514</v>
      </c>
      <c r="H32" s="376"/>
    </row>
  </sheetData>
  <sheetProtection/>
  <mergeCells count="20">
    <mergeCell ref="G1:H1"/>
    <mergeCell ref="A2:H2"/>
    <mergeCell ref="A4:A5"/>
    <mergeCell ref="A10:B10"/>
    <mergeCell ref="D17:E17"/>
    <mergeCell ref="D24:E24"/>
    <mergeCell ref="D21:E21"/>
    <mergeCell ref="D13:E13"/>
    <mergeCell ref="D16:E16"/>
    <mergeCell ref="D22:E22"/>
    <mergeCell ref="D11:E11"/>
    <mergeCell ref="G32:H32"/>
    <mergeCell ref="D23:E23"/>
    <mergeCell ref="D19:E19"/>
    <mergeCell ref="D20:E20"/>
    <mergeCell ref="D14:E14"/>
    <mergeCell ref="D12:E12"/>
    <mergeCell ref="D15:E15"/>
    <mergeCell ref="D18:E18"/>
    <mergeCell ref="G31:H31"/>
  </mergeCells>
  <printOptions/>
  <pageMargins left="0.1968503937007874" right="0.1968503937007874" top="0.3937007874015748" bottom="0.1968503937007874" header="0.5118110236220472" footer="0.5118110236220472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G17" sqref="G17:H18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7109375" style="0" customWidth="1"/>
    <col min="6" max="6" width="14.8515625" style="0" customWidth="1"/>
    <col min="7" max="7" width="13.140625" style="0" customWidth="1"/>
    <col min="8" max="8" width="11.421875" style="0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5" spans="2:3" ht="12.75">
      <c r="B5" s="1" t="s">
        <v>599</v>
      </c>
      <c r="C5" s="102"/>
    </row>
    <row r="6" spans="1:8" ht="36">
      <c r="A6" s="374" t="s">
        <v>1110</v>
      </c>
      <c r="B6" s="64" t="s">
        <v>1112</v>
      </c>
      <c r="C6" s="64" t="s">
        <v>1113</v>
      </c>
      <c r="D6" s="64" t="s">
        <v>1118</v>
      </c>
      <c r="E6" s="64" t="s">
        <v>1119</v>
      </c>
      <c r="F6" s="64" t="s">
        <v>1114</v>
      </c>
      <c r="G6" s="64" t="s">
        <v>511</v>
      </c>
      <c r="H6" s="64" t="s">
        <v>1115</v>
      </c>
    </row>
    <row r="7" spans="1:8" s="71" customFormat="1" ht="11.25">
      <c r="A7" s="382"/>
      <c r="B7" s="68" t="s">
        <v>1111</v>
      </c>
      <c r="C7" s="68" t="s">
        <v>1111</v>
      </c>
      <c r="D7" s="68" t="s">
        <v>1111</v>
      </c>
      <c r="E7" s="68" t="s">
        <v>1116</v>
      </c>
      <c r="F7" s="68" t="s">
        <v>1116</v>
      </c>
      <c r="G7" s="68" t="s">
        <v>1111</v>
      </c>
      <c r="H7" s="68" t="s">
        <v>1111</v>
      </c>
    </row>
    <row r="8" spans="1:8" ht="37.5" customHeight="1">
      <c r="A8" s="17">
        <v>1</v>
      </c>
      <c r="B8" s="18" t="s">
        <v>1001</v>
      </c>
      <c r="C8" s="15" t="s">
        <v>1117</v>
      </c>
      <c r="D8" s="19">
        <v>40</v>
      </c>
      <c r="E8" s="20"/>
      <c r="F8" s="21"/>
      <c r="G8" s="22"/>
      <c r="H8" s="23"/>
    </row>
    <row r="9" spans="1:5" ht="24">
      <c r="A9" s="8"/>
      <c r="B9" s="89" t="s">
        <v>1126</v>
      </c>
      <c r="C9" s="72" t="s">
        <v>1120</v>
      </c>
      <c r="D9" s="380" t="s">
        <v>1124</v>
      </c>
      <c r="E9" s="381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15" customHeight="1">
      <c r="B13" s="11" t="s">
        <v>4</v>
      </c>
      <c r="C13" s="12" t="s">
        <v>1122</v>
      </c>
      <c r="D13" s="365"/>
      <c r="E13" s="366"/>
    </row>
    <row r="14" spans="2:5" ht="15" customHeight="1">
      <c r="B14" s="11" t="s">
        <v>5</v>
      </c>
      <c r="C14" s="12" t="s">
        <v>1122</v>
      </c>
      <c r="D14" s="365"/>
      <c r="E14" s="366"/>
    </row>
    <row r="15" spans="2:5" ht="15" customHeight="1">
      <c r="B15" s="87" t="s">
        <v>603</v>
      </c>
      <c r="C15" s="12" t="s">
        <v>1122</v>
      </c>
      <c r="D15" s="365"/>
      <c r="E15" s="366"/>
    </row>
    <row r="17" spans="7:8" s="73" customFormat="1" ht="12">
      <c r="G17" s="407" t="s">
        <v>1374</v>
      </c>
      <c r="H17" s="407"/>
    </row>
    <row r="18" spans="7:8" s="73" customFormat="1" ht="14.25" customHeight="1">
      <c r="G18" s="376" t="s">
        <v>514</v>
      </c>
      <c r="H18" s="376"/>
    </row>
  </sheetData>
  <sheetProtection/>
  <mergeCells count="12">
    <mergeCell ref="D14:E14"/>
    <mergeCell ref="A6:A7"/>
    <mergeCell ref="G17:H17"/>
    <mergeCell ref="G18:H18"/>
    <mergeCell ref="D11:E11"/>
    <mergeCell ref="D12:E12"/>
    <mergeCell ref="D13:E13"/>
    <mergeCell ref="G1:H1"/>
    <mergeCell ref="A2:H2"/>
    <mergeCell ref="D15:E15"/>
    <mergeCell ref="D9:E9"/>
    <mergeCell ref="D10:E1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1">
      <selection activeCell="G26" sqref="G26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2.57421875" style="0" customWidth="1"/>
    <col min="6" max="6" width="15.140625" style="0" customWidth="1"/>
    <col min="7" max="7" width="14.7109375" style="0" customWidth="1"/>
    <col min="8" max="8" width="12.14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2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88</v>
      </c>
      <c r="D3" s="102"/>
    </row>
    <row r="4" spans="1:8" ht="38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17">
        <v>1</v>
      </c>
      <c r="B6" s="18" t="s">
        <v>1159</v>
      </c>
      <c r="C6" s="15" t="s">
        <v>1117</v>
      </c>
      <c r="D6" s="19">
        <v>40</v>
      </c>
      <c r="E6" s="20"/>
      <c r="F6" s="21">
        <f>D6*E6</f>
        <v>0</v>
      </c>
      <c r="G6" s="22"/>
      <c r="H6" s="23"/>
    </row>
    <row r="7" spans="1:8" ht="21.75" customHeight="1">
      <c r="A7" s="17">
        <v>2</v>
      </c>
      <c r="B7" s="18" t="s">
        <v>605</v>
      </c>
      <c r="C7" s="15" t="s">
        <v>1117</v>
      </c>
      <c r="D7" s="19">
        <v>100</v>
      </c>
      <c r="E7" s="20"/>
      <c r="F7" s="21">
        <f>D7*E7</f>
        <v>0</v>
      </c>
      <c r="G7" s="22"/>
      <c r="H7" s="23"/>
    </row>
    <row r="8" spans="1:8" ht="21.75" customHeight="1" thickBot="1">
      <c r="A8" s="17">
        <v>3</v>
      </c>
      <c r="B8" s="18" t="s">
        <v>1002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</row>
    <row r="9" spans="1:8" ht="30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606</v>
      </c>
      <c r="C14" s="12" t="s">
        <v>1122</v>
      </c>
      <c r="D14" s="365"/>
      <c r="E14" s="366"/>
    </row>
    <row r="15" spans="2:5" ht="24">
      <c r="B15" s="89" t="s">
        <v>735</v>
      </c>
      <c r="C15" s="72" t="s">
        <v>1120</v>
      </c>
      <c r="D15" s="380" t="s">
        <v>1124</v>
      </c>
      <c r="E15" s="381"/>
    </row>
    <row r="16" spans="2:5" ht="15" customHeight="1">
      <c r="B16" s="11" t="s">
        <v>1121</v>
      </c>
      <c r="C16" s="37" t="s">
        <v>1122</v>
      </c>
      <c r="D16" s="383"/>
      <c r="E16" s="384"/>
    </row>
    <row r="17" spans="2:5" ht="15" customHeight="1">
      <c r="B17" s="11" t="s">
        <v>1125</v>
      </c>
      <c r="C17" s="37" t="s">
        <v>1122</v>
      </c>
      <c r="D17" s="383"/>
      <c r="E17" s="384"/>
    </row>
    <row r="18" spans="2:5" ht="15" customHeight="1">
      <c r="B18" s="11" t="s">
        <v>1123</v>
      </c>
      <c r="C18" s="37" t="s">
        <v>1122</v>
      </c>
      <c r="D18" s="383"/>
      <c r="E18" s="384"/>
    </row>
    <row r="19" spans="2:5" ht="15" customHeight="1">
      <c r="B19" s="11" t="s">
        <v>1003</v>
      </c>
      <c r="C19" s="37" t="s">
        <v>1122</v>
      </c>
      <c r="D19" s="383"/>
      <c r="E19" s="384"/>
    </row>
    <row r="20" spans="2:5" ht="15" customHeight="1">
      <c r="B20" s="11" t="s">
        <v>1004</v>
      </c>
      <c r="C20" s="37" t="s">
        <v>1122</v>
      </c>
      <c r="D20" s="383"/>
      <c r="E20" s="384"/>
    </row>
    <row r="21" spans="2:5" ht="15" customHeight="1">
      <c r="B21" s="99" t="s">
        <v>1006</v>
      </c>
      <c r="C21" s="37" t="s">
        <v>1122</v>
      </c>
      <c r="D21" s="383"/>
      <c r="E21" s="384"/>
    </row>
    <row r="22" spans="2:5" ht="15" customHeight="1">
      <c r="B22" s="11" t="s">
        <v>1005</v>
      </c>
      <c r="C22" s="37" t="s">
        <v>1122</v>
      </c>
      <c r="D22" s="383"/>
      <c r="E22" s="384"/>
    </row>
    <row r="23" spans="2:5" ht="24">
      <c r="B23" s="89" t="s">
        <v>739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37" t="s">
        <v>1122</v>
      </c>
      <c r="D24" s="383"/>
      <c r="E24" s="384"/>
    </row>
    <row r="25" spans="2:5" ht="15" customHeight="1">
      <c r="B25" s="11" t="s">
        <v>1125</v>
      </c>
      <c r="C25" s="37" t="s">
        <v>1122</v>
      </c>
      <c r="D25" s="383"/>
      <c r="E25" s="384"/>
    </row>
    <row r="26" spans="2:5" ht="15" customHeight="1">
      <c r="B26" s="11" t="s">
        <v>1123</v>
      </c>
      <c r="C26" s="37" t="s">
        <v>1122</v>
      </c>
      <c r="D26" s="383"/>
      <c r="E26" s="384"/>
    </row>
    <row r="27" spans="2:5" ht="15" customHeight="1">
      <c r="B27" s="11" t="s">
        <v>1007</v>
      </c>
      <c r="C27" s="37" t="s">
        <v>1122</v>
      </c>
      <c r="D27" s="383"/>
      <c r="E27" s="384"/>
    </row>
    <row r="28" spans="2:5" ht="15" customHeight="1">
      <c r="B28" s="11" t="s">
        <v>607</v>
      </c>
      <c r="C28" s="37" t="s">
        <v>1122</v>
      </c>
      <c r="D28" s="383"/>
      <c r="E28" s="384"/>
    </row>
    <row r="29" spans="2:5" ht="15" customHeight="1">
      <c r="B29" s="11" t="s">
        <v>1008</v>
      </c>
      <c r="C29" s="37" t="s">
        <v>1122</v>
      </c>
      <c r="D29" s="383"/>
      <c r="E29" s="384"/>
    </row>
    <row r="30" ht="6.75" customHeight="1">
      <c r="B30" s="13"/>
    </row>
    <row r="31" spans="7:8" s="73" customFormat="1" ht="5.25" customHeight="1">
      <c r="G31" s="407" t="s">
        <v>56</v>
      </c>
      <c r="H31" s="407"/>
    </row>
    <row r="32" spans="7:8" s="73" customFormat="1" ht="16.5" customHeight="1">
      <c r="G32" s="376" t="s">
        <v>514</v>
      </c>
      <c r="H32" s="376"/>
    </row>
  </sheetData>
  <sheetProtection/>
  <mergeCells count="26">
    <mergeCell ref="D28:E28"/>
    <mergeCell ref="D29:E29"/>
    <mergeCell ref="A4:A5"/>
    <mergeCell ref="A9:B9"/>
    <mergeCell ref="D15:E15"/>
    <mergeCell ref="D16:E16"/>
    <mergeCell ref="D25:E25"/>
    <mergeCell ref="D23:E23"/>
    <mergeCell ref="D17:E17"/>
    <mergeCell ref="D18:E18"/>
    <mergeCell ref="D26:E26"/>
    <mergeCell ref="D27:E27"/>
    <mergeCell ref="D10:E10"/>
    <mergeCell ref="D11:E11"/>
    <mergeCell ref="D12:E12"/>
    <mergeCell ref="D13:E13"/>
    <mergeCell ref="G31:H31"/>
    <mergeCell ref="G32:H32"/>
    <mergeCell ref="G1:H1"/>
    <mergeCell ref="A2:H2"/>
    <mergeCell ref="D14:E14"/>
    <mergeCell ref="D19:E19"/>
    <mergeCell ref="D20:E20"/>
    <mergeCell ref="D21:E21"/>
    <mergeCell ref="D22:E22"/>
    <mergeCell ref="D24:E24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19">
      <selection activeCell="B35" sqref="B35"/>
    </sheetView>
  </sheetViews>
  <sheetFormatPr defaultColWidth="9.140625" defaultRowHeight="12.75"/>
  <cols>
    <col min="1" max="1" width="4.140625" style="0" customWidth="1"/>
    <col min="2" max="2" width="67.00390625" style="0" customWidth="1"/>
    <col min="5" max="5" width="11.7109375" style="0" customWidth="1"/>
    <col min="6" max="6" width="13.140625" style="0" customWidth="1"/>
    <col min="7" max="7" width="11.7109375" style="0" customWidth="1"/>
    <col min="8" max="8" width="10.57421875" style="0" customWidth="1"/>
    <col min="9" max="9" width="10.4218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1.2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9.5" customHeight="1">
      <c r="B3" s="1" t="s">
        <v>604</v>
      </c>
      <c r="E3" s="102"/>
    </row>
    <row r="4" spans="1:9" ht="57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1009</v>
      </c>
      <c r="C6" s="15" t="s">
        <v>1117</v>
      </c>
      <c r="D6" s="19">
        <v>60</v>
      </c>
      <c r="E6" s="20"/>
      <c r="F6" s="21">
        <f>D6*E6</f>
        <v>0</v>
      </c>
      <c r="G6" s="22"/>
      <c r="H6" s="23"/>
      <c r="I6" s="15">
        <v>25</v>
      </c>
    </row>
    <row r="7" spans="1:9" ht="22.5" customHeight="1">
      <c r="A7" s="17">
        <v>2</v>
      </c>
      <c r="B7" s="18" t="s">
        <v>1010</v>
      </c>
      <c r="C7" s="15" t="s">
        <v>1117</v>
      </c>
      <c r="D7" s="19">
        <v>120</v>
      </c>
      <c r="E7" s="20"/>
      <c r="F7" s="21">
        <f>D7*E7</f>
        <v>0</v>
      </c>
      <c r="G7" s="22"/>
      <c r="H7" s="23"/>
      <c r="I7" s="90" t="s">
        <v>1111</v>
      </c>
    </row>
    <row r="8" spans="1:9" ht="21.75" customHeight="1" thickBot="1">
      <c r="A8" s="17">
        <v>3</v>
      </c>
      <c r="B8" s="18" t="s">
        <v>1084</v>
      </c>
      <c r="C8" s="15" t="s">
        <v>1117</v>
      </c>
      <c r="D8" s="19">
        <v>50</v>
      </c>
      <c r="E8" s="20"/>
      <c r="F8" s="21">
        <f>D8*E8</f>
        <v>0</v>
      </c>
      <c r="G8" s="22"/>
      <c r="H8" s="23"/>
      <c r="I8" s="90" t="s">
        <v>1111</v>
      </c>
    </row>
    <row r="9" spans="1:9" ht="30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1011</v>
      </c>
      <c r="C14" s="12" t="s">
        <v>1122</v>
      </c>
      <c r="D14" s="365"/>
      <c r="E14" s="366"/>
    </row>
    <row r="15" spans="2:5" ht="15" customHeight="1">
      <c r="B15" s="11" t="s">
        <v>1161</v>
      </c>
      <c r="C15" s="12" t="s">
        <v>1122</v>
      </c>
      <c r="D15" s="365"/>
      <c r="E15" s="366"/>
    </row>
    <row r="16" spans="2:5" ht="27" customHeight="1">
      <c r="B16" s="11" t="s">
        <v>1012</v>
      </c>
      <c r="C16" s="12" t="s">
        <v>1122</v>
      </c>
      <c r="D16" s="365"/>
      <c r="E16" s="366"/>
    </row>
    <row r="17" spans="2:5" ht="30.75" customHeight="1">
      <c r="B17" s="11" t="s">
        <v>1013</v>
      </c>
      <c r="C17" s="12" t="s">
        <v>1122</v>
      </c>
      <c r="D17" s="365"/>
      <c r="E17" s="366"/>
    </row>
    <row r="18" spans="2:5" ht="15" customHeight="1">
      <c r="B18" s="11" t="s">
        <v>595</v>
      </c>
      <c r="C18" s="12" t="s">
        <v>1122</v>
      </c>
      <c r="D18" s="365"/>
      <c r="E18" s="366"/>
    </row>
    <row r="19" spans="2:5" ht="24">
      <c r="B19" s="89" t="s">
        <v>735</v>
      </c>
      <c r="C19" s="72" t="s">
        <v>1120</v>
      </c>
      <c r="D19" s="380" t="s">
        <v>1124</v>
      </c>
      <c r="E19" s="381"/>
    </row>
    <row r="20" spans="2:5" s="61" customFormat="1" ht="15" customHeight="1">
      <c r="B20" s="11" t="s">
        <v>1121</v>
      </c>
      <c r="C20" s="37" t="s">
        <v>1122</v>
      </c>
      <c r="D20" s="383"/>
      <c r="E20" s="384"/>
    </row>
    <row r="21" spans="2:5" s="61" customFormat="1" ht="15" customHeight="1">
      <c r="B21" s="11" t="s">
        <v>1125</v>
      </c>
      <c r="C21" s="37" t="s">
        <v>1122</v>
      </c>
      <c r="D21" s="383"/>
      <c r="E21" s="384"/>
    </row>
    <row r="22" spans="2:5" s="61" customFormat="1" ht="15" customHeight="1">
      <c r="B22" s="11" t="s">
        <v>1123</v>
      </c>
      <c r="C22" s="37" t="s">
        <v>1122</v>
      </c>
      <c r="D22" s="383"/>
      <c r="E22" s="384"/>
    </row>
    <row r="23" spans="2:5" s="61" customFormat="1" ht="27.75" customHeight="1">
      <c r="B23" s="11" t="s">
        <v>1503</v>
      </c>
      <c r="C23" s="37" t="s">
        <v>1122</v>
      </c>
      <c r="D23" s="383"/>
      <c r="E23" s="384"/>
    </row>
    <row r="24" spans="2:5" s="61" customFormat="1" ht="15" customHeight="1">
      <c r="B24" s="11" t="s">
        <v>1415</v>
      </c>
      <c r="C24" s="37" t="s">
        <v>1122</v>
      </c>
      <c r="D24" s="383"/>
      <c r="E24" s="384"/>
    </row>
    <row r="25" spans="2:5" s="61" customFormat="1" ht="15" customHeight="1">
      <c r="B25" s="11" t="s">
        <v>1416</v>
      </c>
      <c r="C25" s="37" t="s">
        <v>1122</v>
      </c>
      <c r="D25" s="383"/>
      <c r="E25" s="384"/>
    </row>
    <row r="26" spans="2:5" s="61" customFormat="1" ht="15" customHeight="1">
      <c r="B26" s="11" t="s">
        <v>1014</v>
      </c>
      <c r="C26" s="37" t="s">
        <v>1122</v>
      </c>
      <c r="D26" s="383"/>
      <c r="E26" s="384"/>
    </row>
    <row r="27" spans="2:5" s="61" customFormat="1" ht="15" customHeight="1">
      <c r="B27" s="11" t="s">
        <v>1015</v>
      </c>
      <c r="C27" s="37" t="s">
        <v>1122</v>
      </c>
      <c r="D27" s="383"/>
      <c r="E27" s="384"/>
    </row>
    <row r="28" spans="2:5" s="61" customFormat="1" ht="15" customHeight="1">
      <c r="B28" s="103" t="s">
        <v>1016</v>
      </c>
      <c r="C28" s="37" t="s">
        <v>1122</v>
      </c>
      <c r="D28" s="383"/>
      <c r="E28" s="384"/>
    </row>
    <row r="29" spans="2:5" ht="24">
      <c r="B29" s="89" t="s">
        <v>739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25" t="s">
        <v>1122</v>
      </c>
      <c r="D30" s="383"/>
      <c r="E30" s="384"/>
    </row>
    <row r="31" spans="2:5" ht="15" customHeight="1">
      <c r="B31" s="11" t="s">
        <v>1125</v>
      </c>
      <c r="C31" s="25" t="s">
        <v>1122</v>
      </c>
      <c r="D31" s="383"/>
      <c r="E31" s="384"/>
    </row>
    <row r="32" spans="2:5" ht="15" customHeight="1">
      <c r="B32" s="11" t="s">
        <v>1123</v>
      </c>
      <c r="C32" s="25" t="s">
        <v>1122</v>
      </c>
      <c r="D32" s="383"/>
      <c r="E32" s="384"/>
    </row>
    <row r="33" spans="2:5" ht="15" customHeight="1">
      <c r="B33" s="11" t="s">
        <v>1017</v>
      </c>
      <c r="C33" s="25" t="s">
        <v>1122</v>
      </c>
      <c r="D33" s="383"/>
      <c r="E33" s="384"/>
    </row>
    <row r="34" spans="2:5" ht="15" customHeight="1">
      <c r="B34" s="11" t="s">
        <v>1160</v>
      </c>
      <c r="C34" s="25" t="s">
        <v>1122</v>
      </c>
      <c r="D34" s="383"/>
      <c r="E34" s="384"/>
    </row>
    <row r="35" spans="2:5" ht="15" customHeight="1">
      <c r="B35" s="11" t="s">
        <v>1504</v>
      </c>
      <c r="C35" s="25" t="s">
        <v>1122</v>
      </c>
      <c r="D35" s="383"/>
      <c r="E35" s="384"/>
    </row>
    <row r="36" spans="2:5" ht="15" customHeight="1">
      <c r="B36" s="99" t="s">
        <v>1018</v>
      </c>
      <c r="C36" s="25" t="s">
        <v>1122</v>
      </c>
      <c r="D36" s="383"/>
      <c r="E36" s="384"/>
    </row>
    <row r="37" ht="12.75">
      <c r="B37" s="13"/>
    </row>
    <row r="38" spans="2:5" s="73" customFormat="1" ht="24.75" customHeight="1">
      <c r="B38" s="400"/>
      <c r="C38" s="400"/>
      <c r="D38" s="400"/>
      <c r="E38" s="400"/>
    </row>
    <row r="39" spans="7:8" s="73" customFormat="1" ht="24.75" customHeight="1">
      <c r="G39" s="407" t="s">
        <v>1373</v>
      </c>
      <c r="H39" s="407"/>
    </row>
    <row r="40" spans="7:8" s="73" customFormat="1" ht="12" customHeight="1">
      <c r="G40" s="376" t="s">
        <v>514</v>
      </c>
      <c r="H40" s="376"/>
    </row>
  </sheetData>
  <sheetProtection/>
  <mergeCells count="34">
    <mergeCell ref="A4:A5"/>
    <mergeCell ref="A9:B9"/>
    <mergeCell ref="D26:E26"/>
    <mergeCell ref="D27:E27"/>
    <mergeCell ref="D19:E19"/>
    <mergeCell ref="D20:E20"/>
    <mergeCell ref="D21:E21"/>
    <mergeCell ref="D22:E22"/>
    <mergeCell ref="D24:E24"/>
    <mergeCell ref="D25:E25"/>
    <mergeCell ref="D29:E29"/>
    <mergeCell ref="D30:E30"/>
    <mergeCell ref="D10:E10"/>
    <mergeCell ref="D11:E11"/>
    <mergeCell ref="D12:E12"/>
    <mergeCell ref="D13:E13"/>
    <mergeCell ref="D16:E16"/>
    <mergeCell ref="D17:E17"/>
    <mergeCell ref="D32:E32"/>
    <mergeCell ref="D33:E33"/>
    <mergeCell ref="D36:E36"/>
    <mergeCell ref="B38:E38"/>
    <mergeCell ref="D34:E34"/>
    <mergeCell ref="D35:E35"/>
    <mergeCell ref="G39:H39"/>
    <mergeCell ref="G40:H40"/>
    <mergeCell ref="G1:H1"/>
    <mergeCell ref="A2:H2"/>
    <mergeCell ref="D28:E28"/>
    <mergeCell ref="D31:E31"/>
    <mergeCell ref="D14:E14"/>
    <mergeCell ref="D15:E15"/>
    <mergeCell ref="D18:E18"/>
    <mergeCell ref="D23:E2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I12" sqref="I12"/>
    </sheetView>
  </sheetViews>
  <sheetFormatPr defaultColWidth="9.140625" defaultRowHeight="12.75"/>
  <cols>
    <col min="1" max="1" width="4.140625" style="0" customWidth="1"/>
    <col min="2" max="2" width="59.28125" style="0" customWidth="1"/>
    <col min="5" max="5" width="12.7109375" style="0" customWidth="1"/>
    <col min="6" max="6" width="15.421875" style="0" customWidth="1"/>
    <col min="7" max="7" width="13.28125" style="0" customWidth="1"/>
    <col min="8" max="8" width="11.00390625" style="0" customWidth="1"/>
    <col min="9" max="9" width="13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5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5" spans="2:4" ht="12.75">
      <c r="B5" s="1" t="s">
        <v>1083</v>
      </c>
      <c r="D5" s="102"/>
    </row>
    <row r="6" spans="1:9" ht="60.75" customHeight="1">
      <c r="A6" s="64" t="s">
        <v>1110</v>
      </c>
      <c r="B6" s="64" t="s">
        <v>1112</v>
      </c>
      <c r="C6" s="64" t="s">
        <v>1113</v>
      </c>
      <c r="D6" s="64" t="s">
        <v>1118</v>
      </c>
      <c r="E6" s="64" t="s">
        <v>1119</v>
      </c>
      <c r="F6" s="64" t="s">
        <v>1114</v>
      </c>
      <c r="G6" s="64" t="s">
        <v>511</v>
      </c>
      <c r="H6" s="64" t="s">
        <v>1115</v>
      </c>
      <c r="I6" s="91" t="s">
        <v>727</v>
      </c>
    </row>
    <row r="7" spans="1:9" s="71" customFormat="1" ht="11.25">
      <c r="A7" s="68"/>
      <c r="B7" s="68" t="s">
        <v>1111</v>
      </c>
      <c r="C7" s="68" t="s">
        <v>1111</v>
      </c>
      <c r="D7" s="68" t="s">
        <v>1111</v>
      </c>
      <c r="E7" s="68" t="s">
        <v>1116</v>
      </c>
      <c r="F7" s="68" t="s">
        <v>1116</v>
      </c>
      <c r="G7" s="68" t="s">
        <v>1111</v>
      </c>
      <c r="H7" s="68" t="s">
        <v>1111</v>
      </c>
      <c r="I7" s="92" t="s">
        <v>728</v>
      </c>
    </row>
    <row r="8" spans="1:9" ht="33" customHeight="1">
      <c r="A8" s="17">
        <v>1</v>
      </c>
      <c r="B8" s="18" t="s">
        <v>1019</v>
      </c>
      <c r="C8" s="15" t="s">
        <v>1117</v>
      </c>
      <c r="D8" s="19">
        <v>12</v>
      </c>
      <c r="E8" s="20"/>
      <c r="F8" s="21"/>
      <c r="G8" s="22"/>
      <c r="H8" s="23"/>
      <c r="I8" s="15">
        <v>4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1:5" ht="15" customHeight="1">
      <c r="A10" s="8"/>
      <c r="B10" s="11" t="s">
        <v>1121</v>
      </c>
      <c r="C10" s="12" t="s">
        <v>1122</v>
      </c>
      <c r="D10" s="383"/>
      <c r="E10" s="384"/>
    </row>
    <row r="11" spans="1:5" ht="15" customHeight="1">
      <c r="A11" s="8"/>
      <c r="B11" s="11" t="s">
        <v>1125</v>
      </c>
      <c r="C11" s="12" t="s">
        <v>1122</v>
      </c>
      <c r="D11" s="383"/>
      <c r="E11" s="384"/>
    </row>
    <row r="12" spans="1:5" ht="15" customHeight="1">
      <c r="A12" s="8"/>
      <c r="B12" s="11" t="s">
        <v>1123</v>
      </c>
      <c r="C12" s="12" t="s">
        <v>1122</v>
      </c>
      <c r="D12" s="383"/>
      <c r="E12" s="384"/>
    </row>
    <row r="13" spans="2:5" ht="15" customHeight="1">
      <c r="B13" s="11" t="s">
        <v>1086</v>
      </c>
      <c r="C13" s="12" t="s">
        <v>1122</v>
      </c>
      <c r="D13" s="383"/>
      <c r="E13" s="384"/>
    </row>
    <row r="14" spans="2:5" ht="15" customHeight="1">
      <c r="B14" s="11" t="s">
        <v>1020</v>
      </c>
      <c r="C14" s="12" t="s">
        <v>1122</v>
      </c>
      <c r="D14" s="383"/>
      <c r="E14" s="384"/>
    </row>
    <row r="15" spans="2:5" ht="15" customHeight="1">
      <c r="B15" s="11" t="s">
        <v>1219</v>
      </c>
      <c r="C15" s="12" t="s">
        <v>1122</v>
      </c>
      <c r="D15" s="383"/>
      <c r="E15" s="384"/>
    </row>
    <row r="16" spans="2:5" ht="15" customHeight="1">
      <c r="B16" s="99" t="s">
        <v>1016</v>
      </c>
      <c r="C16" s="12" t="s">
        <v>1122</v>
      </c>
      <c r="D16" s="383"/>
      <c r="E16" s="384"/>
    </row>
    <row r="18" spans="7:8" s="73" customFormat="1" ht="24.75" customHeight="1">
      <c r="G18" s="407" t="s">
        <v>1374</v>
      </c>
      <c r="H18" s="407"/>
    </row>
    <row r="19" spans="7:8" s="73" customFormat="1" ht="16.5" customHeight="1">
      <c r="G19" s="376" t="s">
        <v>514</v>
      </c>
      <c r="H19" s="376"/>
    </row>
  </sheetData>
  <sheetProtection/>
  <mergeCells count="12">
    <mergeCell ref="G1:H1"/>
    <mergeCell ref="A2:H2"/>
    <mergeCell ref="D11:E11"/>
    <mergeCell ref="D12:E12"/>
    <mergeCell ref="G19:H19"/>
    <mergeCell ref="D9:E9"/>
    <mergeCell ref="D13:E13"/>
    <mergeCell ref="D15:E15"/>
    <mergeCell ref="D16:E16"/>
    <mergeCell ref="D10:E10"/>
    <mergeCell ref="D14:E14"/>
    <mergeCell ref="G18:H1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4"/>
  <sheetViews>
    <sheetView view="pageLayout" workbookViewId="0" topLeftCell="A31">
      <selection activeCell="A12" sqref="A12:B12"/>
    </sheetView>
  </sheetViews>
  <sheetFormatPr defaultColWidth="9.140625" defaultRowHeight="12.75"/>
  <cols>
    <col min="1" max="1" width="4.140625" style="0" customWidth="1"/>
    <col min="2" max="2" width="65.57421875" style="0" customWidth="1"/>
    <col min="4" max="4" width="6.28125" style="0" customWidth="1"/>
    <col min="5" max="5" width="10.57421875" style="0" customWidth="1"/>
    <col min="6" max="6" width="14.140625" style="0" customWidth="1"/>
    <col min="7" max="7" width="11.7109375" style="0" customWidth="1"/>
    <col min="8" max="8" width="11.57421875" style="0" customWidth="1"/>
    <col min="9" max="9" width="12.71093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1085</v>
      </c>
      <c r="E3" s="102"/>
    </row>
    <row r="4" spans="1:9" ht="57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1021</v>
      </c>
      <c r="H4" s="64" t="s">
        <v>68</v>
      </c>
      <c r="I4" s="91" t="s">
        <v>726</v>
      </c>
    </row>
    <row r="5" spans="1:9" s="71" customFormat="1" ht="11.25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1088</v>
      </c>
      <c r="C6" s="15" t="s">
        <v>1117</v>
      </c>
      <c r="D6" s="19">
        <v>10</v>
      </c>
      <c r="E6" s="20"/>
      <c r="F6" s="21">
        <f aca="true" t="shared" si="0" ref="F6:F11"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1089</v>
      </c>
      <c r="C7" s="15" t="s">
        <v>1117</v>
      </c>
      <c r="D7" s="19">
        <v>10</v>
      </c>
      <c r="E7" s="20"/>
      <c r="F7" s="21">
        <f t="shared" si="0"/>
        <v>0</v>
      </c>
      <c r="G7" s="22"/>
      <c r="H7" s="23"/>
      <c r="I7" s="15">
        <v>2</v>
      </c>
    </row>
    <row r="8" spans="1:9" ht="21.75" customHeight="1">
      <c r="A8" s="17">
        <v>3</v>
      </c>
      <c r="B8" s="18" t="s">
        <v>1090</v>
      </c>
      <c r="C8" s="15" t="s">
        <v>1117</v>
      </c>
      <c r="D8" s="19">
        <v>10</v>
      </c>
      <c r="E8" s="20"/>
      <c r="F8" s="21">
        <f t="shared" si="0"/>
        <v>0</v>
      </c>
      <c r="G8" s="22"/>
      <c r="H8" s="23"/>
      <c r="I8" s="15">
        <v>2</v>
      </c>
    </row>
    <row r="9" spans="1:9" ht="21.75" customHeight="1">
      <c r="A9" s="17">
        <v>4</v>
      </c>
      <c r="B9" s="18" t="s">
        <v>1022</v>
      </c>
      <c r="C9" s="15" t="s">
        <v>1117</v>
      </c>
      <c r="D9" s="19">
        <v>40</v>
      </c>
      <c r="E9" s="20"/>
      <c r="F9" s="21">
        <f t="shared" si="0"/>
        <v>0</v>
      </c>
      <c r="G9" s="22"/>
      <c r="H9" s="23"/>
      <c r="I9" s="90" t="s">
        <v>1111</v>
      </c>
    </row>
    <row r="10" spans="1:9" ht="25.5" customHeight="1">
      <c r="A10" s="17">
        <v>5</v>
      </c>
      <c r="B10" s="18" t="s">
        <v>1506</v>
      </c>
      <c r="C10" s="90" t="s">
        <v>1117</v>
      </c>
      <c r="D10" s="19">
        <v>50</v>
      </c>
      <c r="E10" s="20"/>
      <c r="F10" s="21">
        <f t="shared" si="0"/>
        <v>0</v>
      </c>
      <c r="G10" s="22"/>
      <c r="H10" s="23"/>
      <c r="I10" s="90" t="s">
        <v>1111</v>
      </c>
    </row>
    <row r="11" spans="1:9" ht="21.75" customHeight="1" thickBot="1">
      <c r="A11" s="17">
        <v>6</v>
      </c>
      <c r="B11" s="135" t="s">
        <v>81</v>
      </c>
      <c r="C11" s="15" t="s">
        <v>1117</v>
      </c>
      <c r="D11" s="19">
        <v>10</v>
      </c>
      <c r="E11" s="20"/>
      <c r="F11" s="21">
        <f t="shared" si="0"/>
        <v>0</v>
      </c>
      <c r="G11" s="22"/>
      <c r="H11" s="23"/>
      <c r="I11" s="90">
        <v>4</v>
      </c>
    </row>
    <row r="12" spans="1:9" ht="29.25" customHeight="1" thickBot="1">
      <c r="A12" s="385" t="s">
        <v>512</v>
      </c>
      <c r="B12" s="386"/>
      <c r="C12" s="84" t="s">
        <v>1111</v>
      </c>
      <c r="D12" s="94" t="s">
        <v>1111</v>
      </c>
      <c r="E12" s="95" t="s">
        <v>1111</v>
      </c>
      <c r="F12" s="63">
        <f>SUM(F6:F11)</f>
        <v>0</v>
      </c>
      <c r="G12" s="96" t="s">
        <v>1111</v>
      </c>
      <c r="H12" s="93" t="s">
        <v>1111</v>
      </c>
      <c r="I12" s="98" t="s">
        <v>1111</v>
      </c>
    </row>
    <row r="13" spans="1:5" ht="24">
      <c r="A13" s="8"/>
      <c r="B13" s="72" t="s">
        <v>1126</v>
      </c>
      <c r="C13" s="72" t="s">
        <v>1120</v>
      </c>
      <c r="D13" s="368" t="s">
        <v>1124</v>
      </c>
      <c r="E13" s="369"/>
    </row>
    <row r="14" spans="2:5" ht="15" customHeight="1">
      <c r="B14" s="11" t="s">
        <v>1121</v>
      </c>
      <c r="C14" s="12" t="s">
        <v>1122</v>
      </c>
      <c r="D14" s="365"/>
      <c r="E14" s="366"/>
    </row>
    <row r="15" spans="2:5" ht="15" customHeight="1">
      <c r="B15" s="11" t="s">
        <v>1125</v>
      </c>
      <c r="C15" s="12" t="s">
        <v>1122</v>
      </c>
      <c r="D15" s="365"/>
      <c r="E15" s="366"/>
    </row>
    <row r="16" spans="2:5" ht="15" customHeight="1">
      <c r="B16" s="11" t="s">
        <v>1123</v>
      </c>
      <c r="C16" s="12" t="s">
        <v>1122</v>
      </c>
      <c r="D16" s="365"/>
      <c r="E16" s="366"/>
    </row>
    <row r="17" spans="2:5" ht="15" customHeight="1">
      <c r="B17" s="11" t="s">
        <v>1023</v>
      </c>
      <c r="C17" s="12" t="s">
        <v>1122</v>
      </c>
      <c r="D17" s="365"/>
      <c r="E17" s="366"/>
    </row>
    <row r="18" spans="2:5" ht="15" customHeight="1">
      <c r="B18" s="11" t="s">
        <v>1024</v>
      </c>
      <c r="C18" s="12" t="s">
        <v>1122</v>
      </c>
      <c r="D18" s="365"/>
      <c r="E18" s="366"/>
    </row>
    <row r="19" spans="2:5" ht="15" customHeight="1">
      <c r="B19" s="11" t="s">
        <v>1025</v>
      </c>
      <c r="C19" s="12" t="s">
        <v>1122</v>
      </c>
      <c r="D19" s="365"/>
      <c r="E19" s="366"/>
    </row>
    <row r="20" spans="2:5" ht="15" customHeight="1">
      <c r="B20" s="11" t="s">
        <v>1026</v>
      </c>
      <c r="C20" s="12" t="s">
        <v>1122</v>
      </c>
      <c r="D20" s="365"/>
      <c r="E20" s="366"/>
    </row>
    <row r="21" spans="2:5" ht="15" customHeight="1">
      <c r="B21" s="11" t="s">
        <v>1027</v>
      </c>
      <c r="C21" s="12" t="s">
        <v>1122</v>
      </c>
      <c r="D21" s="365"/>
      <c r="E21" s="366"/>
    </row>
    <row r="22" spans="2:5" ht="15" customHeight="1">
      <c r="B22" s="11" t="s">
        <v>595</v>
      </c>
      <c r="C22" s="12" t="s">
        <v>1122</v>
      </c>
      <c r="D22" s="365"/>
      <c r="E22" s="366"/>
    </row>
    <row r="23" spans="2:5" ht="24">
      <c r="B23" s="89" t="s">
        <v>735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37" t="s">
        <v>1122</v>
      </c>
      <c r="D24" s="383"/>
      <c r="E24" s="384"/>
    </row>
    <row r="25" spans="2:5" ht="15" customHeight="1">
      <c r="B25" s="11" t="s">
        <v>1125</v>
      </c>
      <c r="C25" s="37" t="s">
        <v>1122</v>
      </c>
      <c r="D25" s="383"/>
      <c r="E25" s="384"/>
    </row>
    <row r="26" spans="2:5" ht="15" customHeight="1">
      <c r="B26" s="11" t="s">
        <v>1123</v>
      </c>
      <c r="C26" s="37" t="s">
        <v>1122</v>
      </c>
      <c r="D26" s="383"/>
      <c r="E26" s="384"/>
    </row>
    <row r="27" spans="2:5" ht="15" customHeight="1">
      <c r="B27" s="11" t="s">
        <v>1028</v>
      </c>
      <c r="C27" s="37" t="s">
        <v>1122</v>
      </c>
      <c r="D27" s="383"/>
      <c r="E27" s="384"/>
    </row>
    <row r="28" spans="2:5" ht="15" customHeight="1">
      <c r="B28" s="11" t="s">
        <v>1029</v>
      </c>
      <c r="C28" s="37" t="s">
        <v>1122</v>
      </c>
      <c r="D28" s="383"/>
      <c r="E28" s="384"/>
    </row>
    <row r="29" spans="2:5" ht="15" customHeight="1">
      <c r="B29" s="11" t="s">
        <v>1030</v>
      </c>
      <c r="C29" s="37" t="s">
        <v>1122</v>
      </c>
      <c r="D29" s="383"/>
      <c r="E29" s="384"/>
    </row>
    <row r="30" spans="2:5" ht="24">
      <c r="B30" s="89" t="s">
        <v>739</v>
      </c>
      <c r="C30" s="72" t="s">
        <v>1120</v>
      </c>
      <c r="D30" s="380" t="s">
        <v>1124</v>
      </c>
      <c r="E30" s="381"/>
    </row>
    <row r="31" spans="2:5" ht="15" customHeight="1">
      <c r="B31" s="11" t="s">
        <v>1121</v>
      </c>
      <c r="C31" s="12" t="s">
        <v>1122</v>
      </c>
      <c r="D31" s="383"/>
      <c r="E31" s="384"/>
    </row>
    <row r="32" spans="2:5" ht="15" customHeight="1">
      <c r="B32" s="11" t="s">
        <v>1125</v>
      </c>
      <c r="C32" s="12" t="s">
        <v>1122</v>
      </c>
      <c r="D32" s="383"/>
      <c r="E32" s="384"/>
    </row>
    <row r="33" spans="2:5" ht="15" customHeight="1">
      <c r="B33" s="11" t="s">
        <v>1123</v>
      </c>
      <c r="C33" s="12" t="s">
        <v>1122</v>
      </c>
      <c r="D33" s="383"/>
      <c r="E33" s="384"/>
    </row>
    <row r="34" spans="2:5" ht="15" customHeight="1">
      <c r="B34" s="99" t="s">
        <v>1031</v>
      </c>
      <c r="C34" s="12" t="s">
        <v>1122</v>
      </c>
      <c r="D34" s="383"/>
      <c r="E34" s="384"/>
    </row>
    <row r="35" spans="2:5" ht="15" customHeight="1">
      <c r="B35" s="99" t="s">
        <v>1032</v>
      </c>
      <c r="C35" s="12" t="s">
        <v>1122</v>
      </c>
      <c r="D35" s="383"/>
      <c r="E35" s="384"/>
    </row>
    <row r="36" spans="2:5" ht="15" customHeight="1">
      <c r="B36" s="26" t="s">
        <v>1091</v>
      </c>
      <c r="C36" s="12" t="s">
        <v>1122</v>
      </c>
      <c r="D36" s="383"/>
      <c r="E36" s="384"/>
    </row>
    <row r="37" spans="2:5" ht="24">
      <c r="B37" s="89" t="s">
        <v>560</v>
      </c>
      <c r="C37" s="72" t="s">
        <v>1120</v>
      </c>
      <c r="D37" s="380" t="s">
        <v>1124</v>
      </c>
      <c r="E37" s="381"/>
    </row>
    <row r="38" spans="2:5" ht="15" customHeight="1">
      <c r="B38" s="11" t="s">
        <v>1121</v>
      </c>
      <c r="C38" s="12" t="s">
        <v>1122</v>
      </c>
      <c r="D38" s="383"/>
      <c r="E38" s="384"/>
    </row>
    <row r="39" spans="2:5" ht="15" customHeight="1">
      <c r="B39" s="11" t="s">
        <v>1125</v>
      </c>
      <c r="C39" s="12" t="s">
        <v>1122</v>
      </c>
      <c r="D39" s="383"/>
      <c r="E39" s="384"/>
    </row>
    <row r="40" spans="2:5" ht="15" customHeight="1">
      <c r="B40" s="11" t="s">
        <v>1123</v>
      </c>
      <c r="C40" s="12" t="s">
        <v>1122</v>
      </c>
      <c r="D40" s="383"/>
      <c r="E40" s="384"/>
    </row>
    <row r="41" spans="2:5" ht="15" customHeight="1">
      <c r="B41" s="99" t="s">
        <v>1033</v>
      </c>
      <c r="C41" s="12" t="s">
        <v>1122</v>
      </c>
      <c r="D41" s="383"/>
      <c r="E41" s="384"/>
    </row>
    <row r="42" spans="2:5" ht="15" customHeight="1">
      <c r="B42" s="99" t="s">
        <v>85</v>
      </c>
      <c r="C42" s="12" t="s">
        <v>1122</v>
      </c>
      <c r="D42" s="383"/>
      <c r="E42" s="384"/>
    </row>
    <row r="43" spans="2:5" ht="15" customHeight="1">
      <c r="B43" s="99" t="s">
        <v>595</v>
      </c>
      <c r="C43" s="12" t="s">
        <v>1122</v>
      </c>
      <c r="D43" s="383"/>
      <c r="E43" s="384"/>
    </row>
    <row r="44" spans="2:5" ht="24">
      <c r="B44" s="89" t="s">
        <v>569</v>
      </c>
      <c r="C44" s="72" t="s">
        <v>1120</v>
      </c>
      <c r="D44" s="380" t="s">
        <v>1124</v>
      </c>
      <c r="E44" s="381"/>
    </row>
    <row r="45" spans="2:5" ht="15" customHeight="1">
      <c r="B45" s="11" t="s">
        <v>1121</v>
      </c>
      <c r="C45" s="37" t="s">
        <v>1122</v>
      </c>
      <c r="D45" s="383"/>
      <c r="E45" s="384"/>
    </row>
    <row r="46" spans="2:5" ht="15" customHeight="1">
      <c r="B46" s="11" t="s">
        <v>1125</v>
      </c>
      <c r="C46" s="37" t="s">
        <v>1122</v>
      </c>
      <c r="D46" s="383"/>
      <c r="E46" s="384"/>
    </row>
    <row r="47" spans="2:5" ht="15" customHeight="1">
      <c r="B47" s="11" t="s">
        <v>1123</v>
      </c>
      <c r="C47" s="37" t="s">
        <v>1122</v>
      </c>
      <c r="D47" s="383"/>
      <c r="E47" s="384"/>
    </row>
    <row r="48" spans="2:5" ht="15" customHeight="1">
      <c r="B48" s="11" t="s">
        <v>1092</v>
      </c>
      <c r="C48" s="37" t="s">
        <v>1122</v>
      </c>
      <c r="D48" s="383"/>
      <c r="E48" s="384"/>
    </row>
    <row r="49" spans="2:5" ht="15" customHeight="1">
      <c r="B49" s="11" t="s">
        <v>1505</v>
      </c>
      <c r="C49" s="37" t="s">
        <v>1122</v>
      </c>
      <c r="D49" s="383"/>
      <c r="E49" s="384"/>
    </row>
    <row r="50" spans="2:5" ht="15" customHeight="1">
      <c r="B50" s="11" t="s">
        <v>1034</v>
      </c>
      <c r="C50" s="37" t="s">
        <v>1122</v>
      </c>
      <c r="D50" s="383"/>
      <c r="E50" s="384"/>
    </row>
    <row r="51" spans="2:5" ht="15" customHeight="1">
      <c r="B51" s="103" t="s">
        <v>595</v>
      </c>
      <c r="C51" s="37" t="s">
        <v>1122</v>
      </c>
      <c r="D51" s="383"/>
      <c r="E51" s="384"/>
    </row>
    <row r="52" spans="2:5" ht="24">
      <c r="B52" s="89" t="s">
        <v>82</v>
      </c>
      <c r="C52" s="72" t="s">
        <v>1120</v>
      </c>
      <c r="D52" s="380" t="s">
        <v>1124</v>
      </c>
      <c r="E52" s="381"/>
    </row>
    <row r="53" spans="2:5" ht="15" customHeight="1">
      <c r="B53" s="11" t="s">
        <v>1121</v>
      </c>
      <c r="C53" s="37" t="s">
        <v>1122</v>
      </c>
      <c r="D53" s="383"/>
      <c r="E53" s="384"/>
    </row>
    <row r="54" spans="2:5" ht="15" customHeight="1">
      <c r="B54" s="11" t="s">
        <v>1125</v>
      </c>
      <c r="C54" s="37" t="s">
        <v>1122</v>
      </c>
      <c r="D54" s="383"/>
      <c r="E54" s="384"/>
    </row>
    <row r="55" spans="2:5" ht="15" customHeight="1">
      <c r="B55" s="11" t="s">
        <v>1123</v>
      </c>
      <c r="C55" s="37" t="s">
        <v>1122</v>
      </c>
      <c r="D55" s="383"/>
      <c r="E55" s="384"/>
    </row>
    <row r="56" spans="2:5" ht="15" customHeight="1">
      <c r="B56" s="11" t="s">
        <v>89</v>
      </c>
      <c r="C56" s="37" t="s">
        <v>1122</v>
      </c>
      <c r="D56" s="383"/>
      <c r="E56" s="384"/>
    </row>
    <row r="57" spans="2:5" ht="15" customHeight="1">
      <c r="B57" s="11" t="s">
        <v>83</v>
      </c>
      <c r="C57" s="37" t="s">
        <v>1122</v>
      </c>
      <c r="D57" s="383"/>
      <c r="E57" s="384"/>
    </row>
    <row r="58" spans="2:5" ht="39" customHeight="1">
      <c r="B58" s="11" t="s">
        <v>84</v>
      </c>
      <c r="C58" s="37" t="s">
        <v>1122</v>
      </c>
      <c r="D58" s="383"/>
      <c r="E58" s="384"/>
    </row>
    <row r="60" spans="7:8" ht="12.75">
      <c r="G60" s="407" t="s">
        <v>1374</v>
      </c>
      <c r="H60" s="407"/>
    </row>
    <row r="61" spans="7:8" ht="12.75">
      <c r="G61" s="376" t="s">
        <v>514</v>
      </c>
      <c r="H61" s="376"/>
    </row>
    <row r="62" ht="11.25" customHeight="1"/>
    <row r="63" ht="12.75" hidden="1"/>
    <row r="64" spans="2:5" s="73" customFormat="1" ht="24.75" customHeight="1" hidden="1">
      <c r="B64" s="400"/>
      <c r="C64" s="400"/>
      <c r="D64" s="400"/>
      <c r="E64" s="400"/>
    </row>
    <row r="65" s="73" customFormat="1" ht="24.75" customHeight="1"/>
    <row r="66" s="73" customFormat="1" ht="16.5" customHeight="1"/>
  </sheetData>
  <sheetProtection/>
  <mergeCells count="52">
    <mergeCell ref="D57:E57"/>
    <mergeCell ref="D58:E58"/>
    <mergeCell ref="D53:E53"/>
    <mergeCell ref="D54:E54"/>
    <mergeCell ref="D55:E55"/>
    <mergeCell ref="D56:E56"/>
    <mergeCell ref="D20:E20"/>
    <mergeCell ref="D30:E30"/>
    <mergeCell ref="D23:E23"/>
    <mergeCell ref="D24:E24"/>
    <mergeCell ref="D25:E25"/>
    <mergeCell ref="D26:E26"/>
    <mergeCell ref="D21:E21"/>
    <mergeCell ref="D22:E22"/>
    <mergeCell ref="A12:B12"/>
    <mergeCell ref="D17:E17"/>
    <mergeCell ref="D18:E18"/>
    <mergeCell ref="D19:E19"/>
    <mergeCell ref="D13:E13"/>
    <mergeCell ref="D14:E14"/>
    <mergeCell ref="D15:E15"/>
    <mergeCell ref="D16:E16"/>
    <mergeCell ref="G60:H60"/>
    <mergeCell ref="G61:H61"/>
    <mergeCell ref="D41:E41"/>
    <mergeCell ref="D42:E42"/>
    <mergeCell ref="D43:E43"/>
    <mergeCell ref="D46:E46"/>
    <mergeCell ref="D47:E47"/>
    <mergeCell ref="D48:E48"/>
    <mergeCell ref="D44:E44"/>
    <mergeCell ref="D45:E45"/>
    <mergeCell ref="D51:E51"/>
    <mergeCell ref="B64:E64"/>
    <mergeCell ref="D34:E34"/>
    <mergeCell ref="D35:E35"/>
    <mergeCell ref="D36:E36"/>
    <mergeCell ref="D38:E38"/>
    <mergeCell ref="D39:E39"/>
    <mergeCell ref="D40:E40"/>
    <mergeCell ref="D37:E37"/>
    <mergeCell ref="D52:E52"/>
    <mergeCell ref="G1:H1"/>
    <mergeCell ref="A2:H2"/>
    <mergeCell ref="D49:E49"/>
    <mergeCell ref="D50:E50"/>
    <mergeCell ref="D27:E27"/>
    <mergeCell ref="D28:E28"/>
    <mergeCell ref="D29:E29"/>
    <mergeCell ref="D31:E31"/>
    <mergeCell ref="D32:E32"/>
    <mergeCell ref="D33:E3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4.140625" style="0" customWidth="1"/>
    <col min="2" max="2" width="66.140625" style="0" customWidth="1"/>
    <col min="4" max="4" width="7.421875" style="0" customWidth="1"/>
    <col min="5" max="5" width="11.7109375" style="0" customWidth="1"/>
    <col min="6" max="6" width="13.8515625" style="0" customWidth="1"/>
    <col min="7" max="7" width="11.7109375" style="0" customWidth="1"/>
    <col min="9" max="9" width="12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5" spans="2:5" ht="12.75">
      <c r="B5" s="1" t="s">
        <v>1087</v>
      </c>
      <c r="E5" s="102"/>
    </row>
    <row r="6" spans="1:9" ht="55.5" customHeight="1">
      <c r="A6" s="64" t="s">
        <v>1110</v>
      </c>
      <c r="B6" s="64" t="s">
        <v>1112</v>
      </c>
      <c r="C6" s="64" t="s">
        <v>1113</v>
      </c>
      <c r="D6" s="64" t="s">
        <v>1118</v>
      </c>
      <c r="E6" s="64" t="s">
        <v>1119</v>
      </c>
      <c r="F6" s="64" t="s">
        <v>1114</v>
      </c>
      <c r="G6" s="64" t="s">
        <v>511</v>
      </c>
      <c r="H6" s="64" t="s">
        <v>1115</v>
      </c>
      <c r="I6" s="91" t="s">
        <v>726</v>
      </c>
    </row>
    <row r="7" spans="1:9" s="71" customFormat="1" ht="11.25">
      <c r="A7" s="68"/>
      <c r="B7" s="68" t="s">
        <v>1111</v>
      </c>
      <c r="C7" s="68" t="s">
        <v>1111</v>
      </c>
      <c r="D7" s="68" t="s">
        <v>1111</v>
      </c>
      <c r="E7" s="68" t="s">
        <v>1116</v>
      </c>
      <c r="F7" s="68" t="s">
        <v>1116</v>
      </c>
      <c r="G7" s="68" t="s">
        <v>1111</v>
      </c>
      <c r="H7" s="68" t="s">
        <v>1111</v>
      </c>
      <c r="I7" s="92" t="s">
        <v>728</v>
      </c>
    </row>
    <row r="8" spans="1:9" ht="43.5" customHeight="1">
      <c r="A8" s="17">
        <v>1</v>
      </c>
      <c r="B8" s="18" t="s">
        <v>1035</v>
      </c>
      <c r="C8" s="15" t="s">
        <v>1117</v>
      </c>
      <c r="D8" s="19">
        <v>10</v>
      </c>
      <c r="E8" s="20"/>
      <c r="F8" s="21"/>
      <c r="G8" s="22"/>
      <c r="H8" s="23"/>
      <c r="I8" s="15">
        <v>6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1:5" ht="15" customHeight="1">
      <c r="A10" s="8"/>
      <c r="B10" s="11" t="s">
        <v>1121</v>
      </c>
      <c r="C10" s="12" t="s">
        <v>1122</v>
      </c>
      <c r="D10" s="383"/>
      <c r="E10" s="384"/>
    </row>
    <row r="11" spans="1:5" ht="15" customHeight="1">
      <c r="A11" s="8"/>
      <c r="B11" s="11" t="s">
        <v>1125</v>
      </c>
      <c r="C11" s="12" t="s">
        <v>1122</v>
      </c>
      <c r="D11" s="383"/>
      <c r="E11" s="384"/>
    </row>
    <row r="12" spans="1:5" ht="15" customHeight="1">
      <c r="A12" s="8"/>
      <c r="B12" s="11" t="s">
        <v>1123</v>
      </c>
      <c r="C12" s="12" t="s">
        <v>1122</v>
      </c>
      <c r="D12" s="383"/>
      <c r="E12" s="384"/>
    </row>
    <row r="13" spans="2:5" ht="15" customHeight="1">
      <c r="B13" s="11" t="s">
        <v>1417</v>
      </c>
      <c r="C13" s="12" t="s">
        <v>1122</v>
      </c>
      <c r="D13" s="383"/>
      <c r="E13" s="384"/>
    </row>
    <row r="14" spans="2:5" ht="15" customHeight="1">
      <c r="B14" s="11" t="s">
        <v>1418</v>
      </c>
      <c r="C14" s="12" t="s">
        <v>1122</v>
      </c>
      <c r="D14" s="383"/>
      <c r="E14" s="384"/>
    </row>
    <row r="15" spans="2:5" ht="15" customHeight="1">
      <c r="B15" s="103" t="s">
        <v>595</v>
      </c>
      <c r="C15" s="12" t="s">
        <v>1122</v>
      </c>
      <c r="D15" s="383"/>
      <c r="E15" s="384"/>
    </row>
    <row r="16" ht="12.75">
      <c r="B16" s="13"/>
    </row>
    <row r="17" spans="2:5" s="73" customFormat="1" ht="24.75" customHeight="1">
      <c r="B17" s="400"/>
      <c r="C17" s="400"/>
      <c r="D17" s="400"/>
      <c r="E17" s="400"/>
    </row>
    <row r="18" spans="7:8" s="73" customFormat="1" ht="24.75" customHeight="1">
      <c r="G18" s="407" t="s">
        <v>1373</v>
      </c>
      <c r="H18" s="407"/>
    </row>
    <row r="19" spans="7:8" s="73" customFormat="1" ht="15.75" customHeight="1">
      <c r="G19" s="376" t="s">
        <v>514</v>
      </c>
      <c r="H19" s="376"/>
    </row>
    <row r="37" ht="12" customHeight="1"/>
  </sheetData>
  <sheetProtection/>
  <mergeCells count="12">
    <mergeCell ref="D11:E11"/>
    <mergeCell ref="D12:E12"/>
    <mergeCell ref="D14:E14"/>
    <mergeCell ref="B17:E17"/>
    <mergeCell ref="G18:H18"/>
    <mergeCell ref="G19:H19"/>
    <mergeCell ref="D15:E15"/>
    <mergeCell ref="G1:H1"/>
    <mergeCell ref="A2:H2"/>
    <mergeCell ref="D9:E9"/>
    <mergeCell ref="D13:E13"/>
    <mergeCell ref="D10:E1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G19" sqref="G19:H20"/>
    </sheetView>
  </sheetViews>
  <sheetFormatPr defaultColWidth="9.140625" defaultRowHeight="12.75"/>
  <cols>
    <col min="1" max="1" width="4.140625" style="0" customWidth="1"/>
    <col min="2" max="2" width="65.140625" style="0" customWidth="1"/>
    <col min="4" max="4" width="7.421875" style="0" customWidth="1"/>
    <col min="5" max="5" width="11.7109375" style="0" customWidth="1"/>
    <col min="6" max="6" width="14.00390625" style="0" customWidth="1"/>
    <col min="7" max="7" width="11.7109375" style="0" customWidth="1"/>
    <col min="8" max="8" width="11.00390625" style="0" customWidth="1"/>
    <col min="9" max="9" width="12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4" spans="2:5" ht="12.75">
      <c r="B4" s="1" t="s">
        <v>1093</v>
      </c>
      <c r="E4" s="102"/>
    </row>
    <row r="5" spans="1:9" ht="57" customHeight="1">
      <c r="A5" s="64" t="s">
        <v>1110</v>
      </c>
      <c r="B5" s="64" t="s">
        <v>1112</v>
      </c>
      <c r="C5" s="64" t="s">
        <v>1113</v>
      </c>
      <c r="D5" s="64" t="s">
        <v>1118</v>
      </c>
      <c r="E5" s="64" t="s">
        <v>1119</v>
      </c>
      <c r="F5" s="64" t="s">
        <v>1114</v>
      </c>
      <c r="G5" s="64" t="s">
        <v>1036</v>
      </c>
      <c r="H5" s="64" t="s">
        <v>1115</v>
      </c>
      <c r="I5" s="91" t="s">
        <v>726</v>
      </c>
    </row>
    <row r="6" spans="1:9" s="71" customFormat="1" ht="13.5" customHeight="1">
      <c r="A6" s="68"/>
      <c r="B6" s="68" t="s">
        <v>1111</v>
      </c>
      <c r="C6" s="68" t="s">
        <v>1111</v>
      </c>
      <c r="D6" s="68" t="s">
        <v>1111</v>
      </c>
      <c r="E6" s="68" t="s">
        <v>1116</v>
      </c>
      <c r="F6" s="68" t="s">
        <v>1116</v>
      </c>
      <c r="G6" s="68" t="s">
        <v>1111</v>
      </c>
      <c r="H6" s="68" t="s">
        <v>1111</v>
      </c>
      <c r="I6" s="92" t="s">
        <v>728</v>
      </c>
    </row>
    <row r="7" spans="1:9" ht="42" customHeight="1">
      <c r="A7" s="17">
        <v>1</v>
      </c>
      <c r="B7" s="18" t="s">
        <v>1037</v>
      </c>
      <c r="C7" s="15" t="s">
        <v>1117</v>
      </c>
      <c r="D7" s="19">
        <v>5</v>
      </c>
      <c r="E7" s="20"/>
      <c r="F7" s="21"/>
      <c r="G7" s="22"/>
      <c r="H7" s="23"/>
      <c r="I7" s="15">
        <v>2</v>
      </c>
    </row>
    <row r="8" spans="1:5" ht="24">
      <c r="A8" s="8"/>
      <c r="B8" s="72" t="s">
        <v>1126</v>
      </c>
      <c r="C8" s="72" t="s">
        <v>1120</v>
      </c>
      <c r="D8" s="368" t="s">
        <v>1124</v>
      </c>
      <c r="E8" s="369"/>
    </row>
    <row r="9" spans="1:5" ht="15" customHeight="1">
      <c r="A9" s="8"/>
      <c r="B9" s="11" t="s">
        <v>1121</v>
      </c>
      <c r="C9" s="12" t="s">
        <v>1122</v>
      </c>
      <c r="D9" s="383"/>
      <c r="E9" s="384"/>
    </row>
    <row r="10" spans="1:5" ht="15" customHeight="1">
      <c r="A10" s="8"/>
      <c r="B10" s="11" t="s">
        <v>1125</v>
      </c>
      <c r="C10" s="12" t="s">
        <v>1122</v>
      </c>
      <c r="D10" s="383"/>
      <c r="E10" s="384"/>
    </row>
    <row r="11" spans="1:5" ht="15" customHeight="1">
      <c r="A11" s="8"/>
      <c r="B11" s="11" t="s">
        <v>1123</v>
      </c>
      <c r="C11" s="12" t="s">
        <v>1122</v>
      </c>
      <c r="D11" s="383"/>
      <c r="E11" s="384"/>
    </row>
    <row r="12" spans="1:5" ht="15" customHeight="1">
      <c r="A12" s="8"/>
      <c r="B12" s="11" t="s">
        <v>1038</v>
      </c>
      <c r="C12" s="12" t="s">
        <v>1122</v>
      </c>
      <c r="D12" s="383"/>
      <c r="E12" s="384"/>
    </row>
    <row r="13" spans="1:5" ht="15" customHeight="1">
      <c r="A13" s="8"/>
      <c r="B13" s="11" t="s">
        <v>1095</v>
      </c>
      <c r="C13" s="12" t="s">
        <v>1122</v>
      </c>
      <c r="D13" s="383"/>
      <c r="E13" s="384"/>
    </row>
    <row r="14" spans="2:5" ht="26.25" customHeight="1">
      <c r="B14" s="11" t="s">
        <v>1039</v>
      </c>
      <c r="C14" s="12" t="s">
        <v>1122</v>
      </c>
      <c r="D14" s="383"/>
      <c r="E14" s="384"/>
    </row>
    <row r="15" spans="2:5" ht="15" customHeight="1">
      <c r="B15" s="11" t="s">
        <v>1040</v>
      </c>
      <c r="C15" s="12" t="s">
        <v>1122</v>
      </c>
      <c r="D15" s="383"/>
      <c r="E15" s="384"/>
    </row>
    <row r="16" spans="2:5" ht="15" customHeight="1">
      <c r="B16" s="99" t="s">
        <v>595</v>
      </c>
      <c r="C16" s="12" t="s">
        <v>1122</v>
      </c>
      <c r="D16" s="383"/>
      <c r="E16" s="384"/>
    </row>
    <row r="17" ht="12.75">
      <c r="B17" s="13"/>
    </row>
    <row r="18" spans="2:5" s="73" customFormat="1" ht="24.75" customHeight="1">
      <c r="B18" s="400"/>
      <c r="C18" s="400"/>
      <c r="D18" s="400"/>
      <c r="E18" s="400"/>
    </row>
    <row r="19" spans="7:8" s="73" customFormat="1" ht="24.75" customHeight="1">
      <c r="G19" s="407" t="s">
        <v>1374</v>
      </c>
      <c r="H19" s="407"/>
    </row>
    <row r="20" spans="7:8" s="73" customFormat="1" ht="16.5" customHeight="1">
      <c r="G20" s="376" t="s">
        <v>514</v>
      </c>
      <c r="H20" s="376"/>
    </row>
  </sheetData>
  <sheetProtection/>
  <mergeCells count="14">
    <mergeCell ref="D14:E14"/>
    <mergeCell ref="D13:E13"/>
    <mergeCell ref="D15:E15"/>
    <mergeCell ref="G20:H20"/>
    <mergeCell ref="B18:E18"/>
    <mergeCell ref="G19:H19"/>
    <mergeCell ref="D16:E16"/>
    <mergeCell ref="G1:H1"/>
    <mergeCell ref="A2:H2"/>
    <mergeCell ref="D11:E11"/>
    <mergeCell ref="D12:E12"/>
    <mergeCell ref="D9:E9"/>
    <mergeCell ref="D10:E10"/>
    <mergeCell ref="D8:E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4"/>
  <sheetViews>
    <sheetView view="pageLayout" workbookViewId="0" topLeftCell="A16">
      <selection activeCell="B32" sqref="B32"/>
    </sheetView>
  </sheetViews>
  <sheetFormatPr defaultColWidth="9.140625" defaultRowHeight="12.75"/>
  <cols>
    <col min="1" max="1" width="4.140625" style="0" customWidth="1"/>
    <col min="2" max="2" width="59.28125" style="0" customWidth="1"/>
    <col min="5" max="5" width="12.00390625" style="0" customWidth="1"/>
    <col min="6" max="6" width="15.00390625" style="0" customWidth="1"/>
    <col min="7" max="7" width="13.7109375" style="0" customWidth="1"/>
    <col min="8" max="9" width="12.00390625" style="0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1094</v>
      </c>
      <c r="E3" s="102"/>
    </row>
    <row r="4" spans="1:9" ht="57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713</v>
      </c>
      <c r="C6" s="15" t="s">
        <v>1117</v>
      </c>
      <c r="D6" s="19">
        <v>5</v>
      </c>
      <c r="E6" s="20"/>
      <c r="F6" s="21">
        <f>D6*E6</f>
        <v>0</v>
      </c>
      <c r="G6" s="22"/>
      <c r="H6" s="23"/>
      <c r="I6" s="15">
        <v>4</v>
      </c>
    </row>
    <row r="7" spans="1:9" ht="21.75" customHeight="1">
      <c r="A7" s="17">
        <v>2</v>
      </c>
      <c r="B7" s="18" t="s">
        <v>1041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90" t="s">
        <v>1111</v>
      </c>
    </row>
    <row r="8" spans="1:9" ht="21.75" customHeight="1">
      <c r="A8" s="17">
        <v>3</v>
      </c>
      <c r="B8" s="18" t="s">
        <v>1042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2</v>
      </c>
    </row>
    <row r="9" spans="1:9" ht="21.75" customHeight="1" thickBot="1">
      <c r="A9" s="17">
        <v>4</v>
      </c>
      <c r="B9" s="18" t="s">
        <v>1043</v>
      </c>
      <c r="C9" s="15" t="s">
        <v>1117</v>
      </c>
      <c r="D9" s="19">
        <v>20</v>
      </c>
      <c r="E9" s="20"/>
      <c r="F9" s="21">
        <f>D9*E9</f>
        <v>0</v>
      </c>
      <c r="G9" s="22"/>
      <c r="H9" s="23"/>
      <c r="I9" s="90" t="s">
        <v>1111</v>
      </c>
    </row>
    <row r="10" spans="1:9" ht="30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1096</v>
      </c>
      <c r="C15" s="12" t="s">
        <v>1122</v>
      </c>
      <c r="D15" s="365"/>
      <c r="E15" s="366"/>
    </row>
    <row r="16" spans="2:5" ht="15" customHeight="1">
      <c r="B16" s="11" t="s">
        <v>1044</v>
      </c>
      <c r="C16" s="12" t="s">
        <v>1122</v>
      </c>
      <c r="D16" s="365"/>
      <c r="E16" s="366"/>
    </row>
    <row r="17" spans="2:5" ht="15" customHeight="1">
      <c r="B17" s="11" t="s">
        <v>1097</v>
      </c>
      <c r="C17" s="12" t="s">
        <v>1122</v>
      </c>
      <c r="D17" s="365"/>
      <c r="E17" s="366"/>
    </row>
    <row r="18" spans="2:5" ht="15" customHeight="1">
      <c r="B18" s="103" t="s">
        <v>595</v>
      </c>
      <c r="C18" s="12" t="s">
        <v>1122</v>
      </c>
      <c r="D18" s="365"/>
      <c r="E18" s="366"/>
    </row>
    <row r="19" spans="2:5" ht="24">
      <c r="B19" s="89" t="s">
        <v>735</v>
      </c>
      <c r="C19" s="72" t="s">
        <v>1120</v>
      </c>
      <c r="D19" s="380" t="s">
        <v>1124</v>
      </c>
      <c r="E19" s="381"/>
    </row>
    <row r="20" spans="2:5" ht="15" customHeight="1">
      <c r="B20" s="11" t="s">
        <v>1121</v>
      </c>
      <c r="C20" s="37" t="s">
        <v>1122</v>
      </c>
      <c r="D20" s="383"/>
      <c r="E20" s="384"/>
    </row>
    <row r="21" spans="2:5" ht="15" customHeight="1">
      <c r="B21" s="11" t="s">
        <v>1125</v>
      </c>
      <c r="C21" s="37" t="s">
        <v>1122</v>
      </c>
      <c r="D21" s="383"/>
      <c r="E21" s="384"/>
    </row>
    <row r="22" spans="2:5" ht="15" customHeight="1">
      <c r="B22" s="11" t="s">
        <v>1123</v>
      </c>
      <c r="C22" s="37" t="s">
        <v>1122</v>
      </c>
      <c r="D22" s="383"/>
      <c r="E22" s="384"/>
    </row>
    <row r="23" spans="2:5" ht="15" customHeight="1">
      <c r="B23" s="11" t="s">
        <v>1045</v>
      </c>
      <c r="C23" s="37" t="s">
        <v>1122</v>
      </c>
      <c r="D23" s="383"/>
      <c r="E23" s="384"/>
    </row>
    <row r="24" spans="2:5" ht="15" customHeight="1">
      <c r="B24" s="11" t="s">
        <v>1046</v>
      </c>
      <c r="C24" s="37" t="s">
        <v>1122</v>
      </c>
      <c r="D24" s="383"/>
      <c r="E24" s="384"/>
    </row>
    <row r="25" spans="2:5" ht="15" customHeight="1">
      <c r="B25" s="11" t="s">
        <v>976</v>
      </c>
      <c r="C25" s="37" t="s">
        <v>1122</v>
      </c>
      <c r="D25" s="383"/>
      <c r="E25" s="384"/>
    </row>
    <row r="26" spans="2:5" ht="15" customHeight="1">
      <c r="B26" s="11" t="s">
        <v>1047</v>
      </c>
      <c r="C26" s="37" t="s">
        <v>1122</v>
      </c>
      <c r="D26" s="383"/>
      <c r="E26" s="384"/>
    </row>
    <row r="27" spans="2:5" ht="24">
      <c r="B27" s="89" t="s">
        <v>739</v>
      </c>
      <c r="C27" s="72" t="s">
        <v>1120</v>
      </c>
      <c r="D27" s="380" t="s">
        <v>1124</v>
      </c>
      <c r="E27" s="381"/>
    </row>
    <row r="28" spans="2:5" ht="15" customHeight="1">
      <c r="B28" s="11" t="s">
        <v>1121</v>
      </c>
      <c r="C28" s="12" t="s">
        <v>1122</v>
      </c>
      <c r="D28" s="383"/>
      <c r="E28" s="384"/>
    </row>
    <row r="29" spans="2:5" ht="15" customHeight="1">
      <c r="B29" s="11" t="s">
        <v>1125</v>
      </c>
      <c r="C29" s="12" t="s">
        <v>1122</v>
      </c>
      <c r="D29" s="383"/>
      <c r="E29" s="384"/>
    </row>
    <row r="30" spans="2:5" ht="15" customHeight="1">
      <c r="B30" s="11" t="s">
        <v>1123</v>
      </c>
      <c r="C30" s="12" t="s">
        <v>1122</v>
      </c>
      <c r="D30" s="383"/>
      <c r="E30" s="384"/>
    </row>
    <row r="31" spans="2:5" ht="15" customHeight="1">
      <c r="B31" s="26" t="s">
        <v>1098</v>
      </c>
      <c r="C31" s="12" t="s">
        <v>1122</v>
      </c>
      <c r="D31" s="383"/>
      <c r="E31" s="384"/>
    </row>
    <row r="32" spans="2:5" ht="15" customHeight="1">
      <c r="B32" s="103" t="s">
        <v>1419</v>
      </c>
      <c r="C32" s="12" t="s">
        <v>1122</v>
      </c>
      <c r="D32" s="383"/>
      <c r="E32" s="384"/>
    </row>
    <row r="33" spans="2:5" ht="15" customHeight="1">
      <c r="B33" s="103" t="s">
        <v>595</v>
      </c>
      <c r="C33" s="12" t="s">
        <v>1122</v>
      </c>
      <c r="D33" s="383"/>
      <c r="E33" s="384"/>
    </row>
    <row r="34" spans="2:5" ht="24">
      <c r="B34" s="89" t="s">
        <v>560</v>
      </c>
      <c r="C34" s="72" t="s">
        <v>1120</v>
      </c>
      <c r="D34" s="380" t="s">
        <v>1124</v>
      </c>
      <c r="E34" s="381"/>
    </row>
    <row r="35" spans="2:5" ht="12.75">
      <c r="B35" s="11" t="s">
        <v>1121</v>
      </c>
      <c r="C35" s="12" t="s">
        <v>1122</v>
      </c>
      <c r="D35" s="383"/>
      <c r="E35" s="384"/>
    </row>
    <row r="36" spans="2:5" ht="12.75">
      <c r="B36" s="11" t="s">
        <v>1125</v>
      </c>
      <c r="C36" s="12" t="s">
        <v>1122</v>
      </c>
      <c r="D36" s="383"/>
      <c r="E36" s="384"/>
    </row>
    <row r="37" spans="2:5" ht="12.75">
      <c r="B37" s="11" t="s">
        <v>1123</v>
      </c>
      <c r="C37" s="12" t="s">
        <v>1122</v>
      </c>
      <c r="D37" s="383"/>
      <c r="E37" s="384"/>
    </row>
    <row r="38" spans="2:5" ht="12.75">
      <c r="B38" s="99" t="s">
        <v>854</v>
      </c>
      <c r="C38" s="12" t="s">
        <v>1122</v>
      </c>
      <c r="D38" s="383"/>
      <c r="E38" s="384"/>
    </row>
    <row r="39" spans="2:5" ht="12.75">
      <c r="B39" s="99" t="s">
        <v>855</v>
      </c>
      <c r="C39" s="12" t="s">
        <v>1122</v>
      </c>
      <c r="D39" s="383"/>
      <c r="E39" s="384"/>
    </row>
    <row r="40" spans="2:5" ht="12.75">
      <c r="B40" s="99" t="s">
        <v>595</v>
      </c>
      <c r="C40" s="12" t="s">
        <v>1122</v>
      </c>
      <c r="D40" s="383"/>
      <c r="E40" s="384"/>
    </row>
    <row r="41" ht="12.75">
      <c r="B41" s="13"/>
    </row>
    <row r="42" spans="2:5" s="73" customFormat="1" ht="24.75" customHeight="1">
      <c r="B42" s="400"/>
      <c r="C42" s="400"/>
      <c r="D42" s="400"/>
      <c r="E42" s="400"/>
    </row>
    <row r="43" spans="7:8" s="73" customFormat="1" ht="24.75" customHeight="1">
      <c r="G43" s="407" t="s">
        <v>1374</v>
      </c>
      <c r="H43" s="407"/>
    </row>
    <row r="44" spans="7:8" s="73" customFormat="1" ht="13.5" customHeight="1">
      <c r="G44" s="376" t="s">
        <v>514</v>
      </c>
      <c r="H44" s="376"/>
    </row>
  </sheetData>
  <sheetProtection/>
  <mergeCells count="36">
    <mergeCell ref="A10:B10"/>
    <mergeCell ref="D15:E15"/>
    <mergeCell ref="D11:E11"/>
    <mergeCell ref="D12:E12"/>
    <mergeCell ref="D13:E13"/>
    <mergeCell ref="D14:E14"/>
    <mergeCell ref="G44:H44"/>
    <mergeCell ref="D19:E19"/>
    <mergeCell ref="D20:E20"/>
    <mergeCell ref="D21:E21"/>
    <mergeCell ref="D22:E22"/>
    <mergeCell ref="D26:E26"/>
    <mergeCell ref="D28:E28"/>
    <mergeCell ref="D29:E29"/>
    <mergeCell ref="D25:E25"/>
    <mergeCell ref="D27:E27"/>
    <mergeCell ref="G43:H43"/>
    <mergeCell ref="G1:H1"/>
    <mergeCell ref="A2:H2"/>
    <mergeCell ref="D31:E31"/>
    <mergeCell ref="D32:E32"/>
    <mergeCell ref="D33:E33"/>
    <mergeCell ref="D35:E35"/>
    <mergeCell ref="D36:E36"/>
    <mergeCell ref="D30:E30"/>
    <mergeCell ref="D34:E34"/>
    <mergeCell ref="D40:E40"/>
    <mergeCell ref="B42:E42"/>
    <mergeCell ref="D37:E37"/>
    <mergeCell ref="D16:E16"/>
    <mergeCell ref="D38:E38"/>
    <mergeCell ref="D39:E39"/>
    <mergeCell ref="D23:E23"/>
    <mergeCell ref="D24:E24"/>
    <mergeCell ref="D17:E17"/>
    <mergeCell ref="D18:E1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Layout" workbookViewId="0" topLeftCell="A16">
      <selection activeCell="B32" sqref="B32"/>
    </sheetView>
  </sheetViews>
  <sheetFormatPr defaultColWidth="9.140625" defaultRowHeight="12.75"/>
  <cols>
    <col min="1" max="1" width="4.140625" style="0" customWidth="1"/>
    <col min="2" max="2" width="61.57421875" style="0" customWidth="1"/>
    <col min="3" max="3" width="9.57421875" style="0" customWidth="1"/>
    <col min="4" max="4" width="6.28125" style="0" customWidth="1"/>
    <col min="5" max="5" width="9.57421875" style="0" customWidth="1"/>
    <col min="6" max="6" width="12.00390625" style="0" customWidth="1"/>
    <col min="7" max="7" width="11.140625" style="0" customWidth="1"/>
    <col min="9" max="9" width="10.4218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4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8" customHeight="1">
      <c r="B3" s="1" t="s">
        <v>74</v>
      </c>
    </row>
    <row r="4" spans="1:9" ht="68.2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1127</v>
      </c>
      <c r="H4" s="64" t="s">
        <v>1115</v>
      </c>
      <c r="I4" s="91" t="s">
        <v>726</v>
      </c>
    </row>
    <row r="5" spans="1:9" s="71" customFormat="1" ht="15" customHeight="1">
      <c r="A5" s="81"/>
      <c r="B5" s="81" t="s">
        <v>1111</v>
      </c>
      <c r="C5" s="81" t="s">
        <v>1111</v>
      </c>
      <c r="D5" s="81" t="s">
        <v>1111</v>
      </c>
      <c r="E5" s="81" t="s">
        <v>1116</v>
      </c>
      <c r="F5" s="81" t="s">
        <v>1116</v>
      </c>
      <c r="G5" s="81" t="s">
        <v>1111</v>
      </c>
      <c r="H5" s="81" t="s">
        <v>1111</v>
      </c>
      <c r="I5" s="88" t="s">
        <v>728</v>
      </c>
    </row>
    <row r="6" spans="1:9" ht="24">
      <c r="A6" s="17">
        <v>1</v>
      </c>
      <c r="B6" s="18" t="s">
        <v>92</v>
      </c>
      <c r="C6" s="15" t="s">
        <v>1117</v>
      </c>
      <c r="D6" s="19">
        <v>30</v>
      </c>
      <c r="E6" s="20"/>
      <c r="F6" s="21">
        <f>D6*E6</f>
        <v>0</v>
      </c>
      <c r="G6" s="22"/>
      <c r="H6" s="23"/>
      <c r="I6" s="15">
        <v>4</v>
      </c>
    </row>
    <row r="7" spans="1:9" ht="24.75" thickBot="1">
      <c r="A7" s="17">
        <v>2</v>
      </c>
      <c r="B7" s="18" t="s">
        <v>93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15">
        <v>1</v>
      </c>
    </row>
    <row r="8" spans="1:9" ht="28.5" customHeight="1" thickBot="1">
      <c r="A8" s="378" t="s">
        <v>512</v>
      </c>
      <c r="B8" s="379"/>
      <c r="C8" s="74" t="s">
        <v>1111</v>
      </c>
      <c r="D8" s="75" t="s">
        <v>1111</v>
      </c>
      <c r="E8" s="76" t="s">
        <v>1111</v>
      </c>
      <c r="F8" s="63">
        <f>SUM(F6:F7)</f>
        <v>0</v>
      </c>
      <c r="G8" s="83" t="s">
        <v>1111</v>
      </c>
      <c r="H8" s="78" t="s">
        <v>1111</v>
      </c>
      <c r="I8" s="85" t="s">
        <v>1111</v>
      </c>
    </row>
    <row r="9" spans="1:5" ht="28.5" customHeight="1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15" customHeight="1">
      <c r="B13" s="11" t="s">
        <v>1497</v>
      </c>
      <c r="C13" s="12" t="s">
        <v>1122</v>
      </c>
      <c r="D13" s="365"/>
      <c r="E13" s="366"/>
    </row>
    <row r="14" spans="2:5" ht="36">
      <c r="B14" s="11" t="s">
        <v>1498</v>
      </c>
      <c r="C14" s="12" t="s">
        <v>1122</v>
      </c>
      <c r="D14" s="365"/>
      <c r="E14" s="366"/>
    </row>
    <row r="15" spans="2:5" ht="12.75">
      <c r="B15" s="11" t="s">
        <v>75</v>
      </c>
      <c r="C15" s="12" t="s">
        <v>1122</v>
      </c>
      <c r="D15" s="365"/>
      <c r="E15" s="366"/>
    </row>
    <row r="16" spans="2:5" ht="15" customHeight="1">
      <c r="B16" s="11" t="s">
        <v>76</v>
      </c>
      <c r="C16" s="12" t="s">
        <v>1122</v>
      </c>
      <c r="D16" s="365"/>
      <c r="E16" s="366"/>
    </row>
    <row r="17" spans="2:5" ht="15" customHeight="1">
      <c r="B17" s="11" t="s">
        <v>77</v>
      </c>
      <c r="C17" s="12" t="s">
        <v>1122</v>
      </c>
      <c r="D17" s="365"/>
      <c r="E17" s="366"/>
    </row>
    <row r="18" spans="2:5" ht="21" customHeight="1">
      <c r="B18" s="11" t="s">
        <v>1499</v>
      </c>
      <c r="C18" s="12" t="s">
        <v>1122</v>
      </c>
      <c r="D18" s="365"/>
      <c r="E18" s="366"/>
    </row>
    <row r="19" spans="2:5" ht="25.5" customHeight="1">
      <c r="B19" s="11" t="s">
        <v>1500</v>
      </c>
      <c r="C19" s="12" t="s">
        <v>1122</v>
      </c>
      <c r="D19" s="365"/>
      <c r="E19" s="366"/>
    </row>
    <row r="20" spans="2:5" ht="24">
      <c r="B20" s="89" t="s">
        <v>735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12" t="s">
        <v>1122</v>
      </c>
      <c r="D21" s="365"/>
      <c r="E21" s="366"/>
    </row>
    <row r="22" spans="2:5" ht="15" customHeight="1">
      <c r="B22" s="11" t="s">
        <v>1125</v>
      </c>
      <c r="C22" s="12" t="s">
        <v>1122</v>
      </c>
      <c r="D22" s="365"/>
      <c r="E22" s="366"/>
    </row>
    <row r="23" spans="2:5" ht="15" customHeight="1">
      <c r="B23" s="11" t="s">
        <v>1123</v>
      </c>
      <c r="C23" s="12" t="s">
        <v>1122</v>
      </c>
      <c r="D23" s="365"/>
      <c r="E23" s="366"/>
    </row>
    <row r="24" spans="2:5" ht="15" customHeight="1">
      <c r="B24" s="11" t="s">
        <v>1502</v>
      </c>
      <c r="C24" s="12" t="s">
        <v>1122</v>
      </c>
      <c r="D24" s="365"/>
      <c r="E24" s="366"/>
    </row>
    <row r="25" spans="2:5" ht="24">
      <c r="B25" s="11" t="s">
        <v>78</v>
      </c>
      <c r="C25" s="12" t="s">
        <v>1122</v>
      </c>
      <c r="D25" s="365"/>
      <c r="E25" s="366"/>
    </row>
    <row r="26" spans="2:5" ht="15" customHeight="1">
      <c r="B26" s="11" t="s">
        <v>79</v>
      </c>
      <c r="C26" s="12" t="s">
        <v>1122</v>
      </c>
      <c r="D26" s="365"/>
      <c r="E26" s="366"/>
    </row>
    <row r="27" spans="2:5" ht="15" customHeight="1">
      <c r="B27" s="11" t="s">
        <v>76</v>
      </c>
      <c r="C27" s="12" t="s">
        <v>1122</v>
      </c>
      <c r="D27" s="365"/>
      <c r="E27" s="366"/>
    </row>
    <row r="28" spans="2:5" ht="15" customHeight="1">
      <c r="B28" s="11" t="s">
        <v>80</v>
      </c>
      <c r="C28" s="12" t="s">
        <v>1122</v>
      </c>
      <c r="D28" s="365"/>
      <c r="E28" s="366"/>
    </row>
    <row r="29" spans="2:5" ht="15" customHeight="1">
      <c r="B29" s="11" t="s">
        <v>1499</v>
      </c>
      <c r="C29" s="12" t="s">
        <v>1122</v>
      </c>
      <c r="D29" s="365"/>
      <c r="E29" s="366"/>
    </row>
    <row r="30" spans="2:5" ht="24.75" customHeight="1">
      <c r="B30" s="11" t="s">
        <v>1501</v>
      </c>
      <c r="C30" s="12" t="s">
        <v>1122</v>
      </c>
      <c r="D30" s="365"/>
      <c r="E30" s="366"/>
    </row>
    <row r="32" s="73" customFormat="1" ht="12"/>
    <row r="33" spans="7:8" s="73" customFormat="1" ht="12">
      <c r="G33" s="377" t="s">
        <v>1371</v>
      </c>
      <c r="H33" s="377"/>
    </row>
    <row r="34" spans="7:8" s="73" customFormat="1" ht="12">
      <c r="G34" s="376" t="s">
        <v>514</v>
      </c>
      <c r="H34" s="376"/>
    </row>
  </sheetData>
  <sheetProtection/>
  <mergeCells count="27">
    <mergeCell ref="G34:H34"/>
    <mergeCell ref="D29:E29"/>
    <mergeCell ref="D30:E30"/>
    <mergeCell ref="D24:E24"/>
    <mergeCell ref="D25:E25"/>
    <mergeCell ref="D26:E26"/>
    <mergeCell ref="G33:H33"/>
    <mergeCell ref="D14:E14"/>
    <mergeCell ref="D15:E15"/>
    <mergeCell ref="D27:E27"/>
    <mergeCell ref="D28:E28"/>
    <mergeCell ref="D18:E18"/>
    <mergeCell ref="D19:E19"/>
    <mergeCell ref="D20:E20"/>
    <mergeCell ref="D21:E21"/>
    <mergeCell ref="D22:E22"/>
    <mergeCell ref="D23:E23"/>
    <mergeCell ref="D16:E16"/>
    <mergeCell ref="D17:E17"/>
    <mergeCell ref="G1:H1"/>
    <mergeCell ref="A2:H2"/>
    <mergeCell ref="A8:B8"/>
    <mergeCell ref="D9:E9"/>
    <mergeCell ref="D10:E10"/>
    <mergeCell ref="D11:E11"/>
    <mergeCell ref="D12:E12"/>
    <mergeCell ref="D13:E13"/>
  </mergeCells>
  <printOptions/>
  <pageMargins left="0.7" right="0.7" top="0.75" bottom="0.75" header="0.3" footer="0.3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G20" sqref="G20:H21"/>
    </sheetView>
  </sheetViews>
  <sheetFormatPr defaultColWidth="9.140625" defaultRowHeight="12.75"/>
  <cols>
    <col min="1" max="1" width="4.140625" style="0" customWidth="1"/>
    <col min="2" max="2" width="61.00390625" style="0" customWidth="1"/>
    <col min="5" max="5" width="13.00390625" style="0" customWidth="1"/>
    <col min="6" max="6" width="14.7109375" style="0" customWidth="1"/>
    <col min="7" max="7" width="13.140625" style="0" customWidth="1"/>
    <col min="8" max="8" width="11.421875" style="0" customWidth="1"/>
    <col min="9" max="9" width="11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73</v>
      </c>
      <c r="E3" s="102"/>
    </row>
    <row r="4" spans="1:9" ht="54.7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3" customHeight="1">
      <c r="A6" s="17">
        <v>1</v>
      </c>
      <c r="B6" s="18" t="s">
        <v>1100</v>
      </c>
      <c r="C6" s="15" t="s">
        <v>1117</v>
      </c>
      <c r="D6" s="19">
        <v>15</v>
      </c>
      <c r="E6" s="20"/>
      <c r="F6" s="21"/>
      <c r="G6" s="22"/>
      <c r="H6" s="23"/>
      <c r="I6" s="15">
        <v>5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30.75" customHeight="1">
      <c r="A11" s="8"/>
      <c r="B11" s="11" t="s">
        <v>856</v>
      </c>
      <c r="C11" s="12" t="s">
        <v>1122</v>
      </c>
      <c r="D11" s="383"/>
      <c r="E11" s="384"/>
    </row>
    <row r="12" spans="1:5" ht="15" customHeight="1">
      <c r="A12" s="8"/>
      <c r="B12" s="11" t="s">
        <v>1133</v>
      </c>
      <c r="C12" s="12" t="s">
        <v>1122</v>
      </c>
      <c r="D12" s="383"/>
      <c r="E12" s="384"/>
    </row>
    <row r="13" spans="1:5" ht="15" customHeight="1">
      <c r="A13" s="8"/>
      <c r="B13" s="11" t="s">
        <v>1101</v>
      </c>
      <c r="C13" s="12" t="s">
        <v>1122</v>
      </c>
      <c r="D13" s="383"/>
      <c r="E13" s="384"/>
    </row>
    <row r="14" spans="1:5" ht="15" customHeight="1">
      <c r="A14" s="8"/>
      <c r="B14" s="11" t="s">
        <v>1102</v>
      </c>
      <c r="C14" s="12" t="s">
        <v>1122</v>
      </c>
      <c r="D14" s="383"/>
      <c r="E14" s="384"/>
    </row>
    <row r="15" spans="1:5" ht="15" customHeight="1">
      <c r="A15" s="8"/>
      <c r="B15" s="11" t="s">
        <v>857</v>
      </c>
      <c r="C15" s="12" t="s">
        <v>1122</v>
      </c>
      <c r="D15" s="383"/>
      <c r="E15" s="384"/>
    </row>
    <row r="16" spans="1:5" ht="15" customHeight="1">
      <c r="A16" s="8"/>
      <c r="B16" s="11" t="s">
        <v>858</v>
      </c>
      <c r="C16" s="12" t="s">
        <v>1122</v>
      </c>
      <c r="D16" s="383"/>
      <c r="E16" s="384"/>
    </row>
    <row r="17" spans="2:5" ht="15" customHeight="1">
      <c r="B17" s="11" t="s">
        <v>1103</v>
      </c>
      <c r="C17" s="12" t="s">
        <v>1122</v>
      </c>
      <c r="D17" s="383"/>
      <c r="E17" s="384"/>
    </row>
    <row r="18" spans="2:5" ht="15" customHeight="1">
      <c r="B18" s="99" t="s">
        <v>595</v>
      </c>
      <c r="C18" s="12" t="s">
        <v>1122</v>
      </c>
      <c r="D18" s="383"/>
      <c r="E18" s="384"/>
    </row>
    <row r="19" ht="12.75">
      <c r="B19" s="13"/>
    </row>
    <row r="20" spans="7:8" s="73" customFormat="1" ht="24.75" customHeight="1">
      <c r="G20" s="407" t="s">
        <v>1374</v>
      </c>
      <c r="H20" s="407"/>
    </row>
    <row r="21" spans="7:8" s="73" customFormat="1" ht="15" customHeight="1">
      <c r="G21" s="376" t="s">
        <v>514</v>
      </c>
      <c r="H21" s="376"/>
    </row>
  </sheetData>
  <sheetProtection/>
  <mergeCells count="16">
    <mergeCell ref="G1:H1"/>
    <mergeCell ref="A2:H2"/>
    <mergeCell ref="D11:E11"/>
    <mergeCell ref="D12:E12"/>
    <mergeCell ref="D7:E7"/>
    <mergeCell ref="D9:E9"/>
    <mergeCell ref="D10:E10"/>
    <mergeCell ref="D8:E8"/>
    <mergeCell ref="D13:E13"/>
    <mergeCell ref="D14:E14"/>
    <mergeCell ref="G20:H20"/>
    <mergeCell ref="G21:H21"/>
    <mergeCell ref="D17:E17"/>
    <mergeCell ref="D18:E18"/>
    <mergeCell ref="D15:E15"/>
    <mergeCell ref="D16:E1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G17" sqref="G17:H18"/>
    </sheetView>
  </sheetViews>
  <sheetFormatPr defaultColWidth="9.140625" defaultRowHeight="12.75"/>
  <cols>
    <col min="1" max="1" width="4.140625" style="0" customWidth="1"/>
    <col min="2" max="2" width="56.140625" style="0" customWidth="1"/>
    <col min="5" max="5" width="12.8515625" style="0" customWidth="1"/>
    <col min="6" max="6" width="14.28125" style="0" customWidth="1"/>
    <col min="7" max="7" width="13.421875" style="0" customWidth="1"/>
    <col min="8" max="8" width="12.8515625" style="0" customWidth="1"/>
    <col min="9" max="9" width="14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1099</v>
      </c>
      <c r="E3" s="102"/>
    </row>
    <row r="4" spans="1:9" ht="56.2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41.25" customHeight="1">
      <c r="A6" s="17">
        <v>1</v>
      </c>
      <c r="B6" s="18" t="s">
        <v>1105</v>
      </c>
      <c r="C6" s="15" t="s">
        <v>1117</v>
      </c>
      <c r="D6" s="19">
        <v>30</v>
      </c>
      <c r="E6" s="20"/>
      <c r="F6" s="21"/>
      <c r="G6" s="22"/>
      <c r="H6" s="23"/>
      <c r="I6" s="15">
        <v>12</v>
      </c>
    </row>
    <row r="7" spans="1:5" ht="29.25" customHeight="1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1106</v>
      </c>
      <c r="C11" s="12" t="s">
        <v>1122</v>
      </c>
      <c r="D11" s="383"/>
      <c r="E11" s="384"/>
    </row>
    <row r="12" spans="1:5" ht="15" customHeight="1">
      <c r="A12" s="8"/>
      <c r="B12" s="11" t="s">
        <v>1107</v>
      </c>
      <c r="C12" s="12" t="s">
        <v>1122</v>
      </c>
      <c r="D12" s="383"/>
      <c r="E12" s="384"/>
    </row>
    <row r="13" spans="1:5" ht="15" customHeight="1">
      <c r="A13" s="8"/>
      <c r="B13" s="11" t="s">
        <v>859</v>
      </c>
      <c r="C13" s="12" t="s">
        <v>1122</v>
      </c>
      <c r="D13" s="383"/>
      <c r="E13" s="384"/>
    </row>
    <row r="14" spans="1:5" ht="15" customHeight="1">
      <c r="A14" s="8"/>
      <c r="B14" s="11" t="s">
        <v>860</v>
      </c>
      <c r="C14" s="12" t="s">
        <v>1122</v>
      </c>
      <c r="D14" s="383"/>
      <c r="E14" s="384"/>
    </row>
    <row r="15" spans="2:5" ht="15" customHeight="1">
      <c r="B15" s="103" t="s">
        <v>595</v>
      </c>
      <c r="C15" s="12" t="s">
        <v>1122</v>
      </c>
      <c r="D15" s="383"/>
      <c r="E15" s="384"/>
    </row>
    <row r="17" spans="7:8" s="73" customFormat="1" ht="12">
      <c r="G17" s="407" t="s">
        <v>1374</v>
      </c>
      <c r="H17" s="407"/>
    </row>
    <row r="18" spans="7:8" s="73" customFormat="1" ht="15.75" customHeight="1">
      <c r="G18" s="376" t="s">
        <v>514</v>
      </c>
      <c r="H18" s="376"/>
    </row>
  </sheetData>
  <sheetProtection/>
  <mergeCells count="13">
    <mergeCell ref="G17:H17"/>
    <mergeCell ref="D11:E11"/>
    <mergeCell ref="G18:H18"/>
    <mergeCell ref="D14:E14"/>
    <mergeCell ref="D15:E15"/>
    <mergeCell ref="D12:E12"/>
    <mergeCell ref="D13:E13"/>
    <mergeCell ref="D8:E8"/>
    <mergeCell ref="D9:E9"/>
    <mergeCell ref="G1:H1"/>
    <mergeCell ref="A2:H2"/>
    <mergeCell ref="D7:E7"/>
    <mergeCell ref="D10:E1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G17" sqref="G17:H18"/>
    </sheetView>
  </sheetViews>
  <sheetFormatPr defaultColWidth="9.140625" defaultRowHeight="12.75"/>
  <cols>
    <col min="1" max="1" width="4.140625" style="0" customWidth="1"/>
    <col min="2" max="2" width="61.421875" style="0" customWidth="1"/>
    <col min="5" max="5" width="13.57421875" style="0" customWidth="1"/>
    <col min="6" max="6" width="15.57421875" style="0" customWidth="1"/>
    <col min="7" max="7" width="14.57421875" style="0" customWidth="1"/>
    <col min="8" max="8" width="14.42187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1104</v>
      </c>
      <c r="E3" s="102"/>
    </row>
    <row r="4" spans="1:8" ht="63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68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41.25" customHeight="1">
      <c r="A6" s="17">
        <v>1</v>
      </c>
      <c r="B6" s="18" t="s">
        <v>715</v>
      </c>
      <c r="C6" s="15" t="s">
        <v>1117</v>
      </c>
      <c r="D6" s="19">
        <v>300</v>
      </c>
      <c r="E6" s="20"/>
      <c r="F6" s="21"/>
      <c r="G6" s="22"/>
      <c r="H6" s="23"/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894</v>
      </c>
      <c r="C11" s="12" t="s">
        <v>1122</v>
      </c>
      <c r="D11" s="383"/>
      <c r="E11" s="384"/>
    </row>
    <row r="12" spans="1:5" ht="15" customHeight="1">
      <c r="A12" s="8"/>
      <c r="B12" s="11" t="s">
        <v>861</v>
      </c>
      <c r="C12" s="12" t="s">
        <v>1122</v>
      </c>
      <c r="D12" s="383"/>
      <c r="E12" s="384"/>
    </row>
    <row r="13" spans="1:5" ht="15" customHeight="1">
      <c r="A13" s="8"/>
      <c r="B13" s="11" t="s">
        <v>895</v>
      </c>
      <c r="C13" s="12" t="s">
        <v>1122</v>
      </c>
      <c r="D13" s="383"/>
      <c r="E13" s="384"/>
    </row>
    <row r="14" spans="1:5" ht="15" customHeight="1">
      <c r="A14" s="8"/>
      <c r="B14" s="112" t="s">
        <v>896</v>
      </c>
      <c r="C14" s="12" t="s">
        <v>1122</v>
      </c>
      <c r="D14" s="383"/>
      <c r="E14" s="384"/>
    </row>
    <row r="15" spans="2:5" ht="15" customHeight="1">
      <c r="B15" s="103" t="s">
        <v>714</v>
      </c>
      <c r="C15" s="12" t="s">
        <v>1122</v>
      </c>
      <c r="D15" s="383"/>
      <c r="E15" s="384"/>
    </row>
    <row r="16" ht="12.75">
      <c r="B16" s="13"/>
    </row>
    <row r="17" spans="7:8" s="73" customFormat="1" ht="18" customHeight="1">
      <c r="G17" s="407" t="s">
        <v>1373</v>
      </c>
      <c r="H17" s="407"/>
    </row>
    <row r="18" spans="7:8" s="73" customFormat="1" ht="12.75" customHeight="1">
      <c r="G18" s="408" t="s">
        <v>514</v>
      </c>
      <c r="H18" s="408"/>
    </row>
  </sheetData>
  <sheetProtection/>
  <mergeCells count="14">
    <mergeCell ref="G1:H1"/>
    <mergeCell ref="A2:H2"/>
    <mergeCell ref="D11:E11"/>
    <mergeCell ref="D12:E12"/>
    <mergeCell ref="D9:E9"/>
    <mergeCell ref="D10:E10"/>
    <mergeCell ref="G18:H18"/>
    <mergeCell ref="D15:E15"/>
    <mergeCell ref="G17:H17"/>
    <mergeCell ref="D14:E14"/>
    <mergeCell ref="D13:E13"/>
    <mergeCell ref="A4:A5"/>
    <mergeCell ref="D8:E8"/>
    <mergeCell ref="D7:E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G18" sqref="G18:H19"/>
    </sheetView>
  </sheetViews>
  <sheetFormatPr defaultColWidth="9.140625" defaultRowHeight="12.75"/>
  <cols>
    <col min="1" max="1" width="4.140625" style="0" customWidth="1"/>
    <col min="2" max="2" width="52.8515625" style="0" customWidth="1"/>
    <col min="5" max="5" width="14.140625" style="0" customWidth="1"/>
    <col min="6" max="7" width="15.28125" style="0" customWidth="1"/>
    <col min="8" max="8" width="18.14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893</v>
      </c>
      <c r="E3" s="102"/>
    </row>
    <row r="4" spans="1:8" ht="57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36" customHeight="1">
      <c r="A6" s="17">
        <v>1</v>
      </c>
      <c r="B6" s="18" t="s">
        <v>898</v>
      </c>
      <c r="C6" s="15" t="s">
        <v>1117</v>
      </c>
      <c r="D6" s="19">
        <v>10</v>
      </c>
      <c r="E6" s="20"/>
      <c r="F6" s="21"/>
      <c r="G6" s="22"/>
      <c r="H6" s="23"/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862</v>
      </c>
      <c r="C11" s="12" t="s">
        <v>1122</v>
      </c>
      <c r="D11" s="383"/>
      <c r="E11" s="384"/>
    </row>
    <row r="12" spans="1:5" ht="15" customHeight="1">
      <c r="A12" s="8"/>
      <c r="B12" s="11" t="s">
        <v>899</v>
      </c>
      <c r="C12" s="12" t="s">
        <v>1122</v>
      </c>
      <c r="D12" s="383"/>
      <c r="E12" s="384"/>
    </row>
    <row r="13" spans="1:5" ht="15" customHeight="1">
      <c r="A13" s="8"/>
      <c r="B13" s="11" t="s">
        <v>863</v>
      </c>
      <c r="C13" s="12" t="s">
        <v>1122</v>
      </c>
      <c r="D13" s="383"/>
      <c r="E13" s="384"/>
    </row>
    <row r="14" spans="1:5" ht="15" customHeight="1">
      <c r="A14" s="8"/>
      <c r="B14" s="11" t="s">
        <v>900</v>
      </c>
      <c r="C14" s="12" t="s">
        <v>1122</v>
      </c>
      <c r="D14" s="383"/>
      <c r="E14" s="384"/>
    </row>
    <row r="15" spans="1:5" ht="15" customHeight="1">
      <c r="A15" s="8"/>
      <c r="B15" s="26" t="s">
        <v>901</v>
      </c>
      <c r="C15" s="12" t="s">
        <v>1122</v>
      </c>
      <c r="D15" s="383"/>
      <c r="E15" s="384"/>
    </row>
    <row r="16" spans="2:5" ht="15" customHeight="1">
      <c r="B16" s="99" t="s">
        <v>595</v>
      </c>
      <c r="C16" s="12" t="s">
        <v>1122</v>
      </c>
      <c r="D16" s="383"/>
      <c r="E16" s="384"/>
    </row>
    <row r="17" ht="12.75">
      <c r="B17" s="13"/>
    </row>
    <row r="18" spans="7:8" s="73" customFormat="1" ht="18" customHeight="1">
      <c r="G18" s="407" t="s">
        <v>1373</v>
      </c>
      <c r="H18" s="407"/>
    </row>
    <row r="19" spans="7:8" s="73" customFormat="1" ht="12.75" customHeight="1">
      <c r="G19" s="408" t="s">
        <v>514</v>
      </c>
      <c r="H19" s="408"/>
    </row>
  </sheetData>
  <sheetProtection/>
  <mergeCells count="15">
    <mergeCell ref="D14:E14"/>
    <mergeCell ref="D9:E9"/>
    <mergeCell ref="D10:E10"/>
    <mergeCell ref="D7:E7"/>
    <mergeCell ref="A4:A5"/>
    <mergeCell ref="D8:E8"/>
    <mergeCell ref="G18:H18"/>
    <mergeCell ref="G19:H19"/>
    <mergeCell ref="D15:E15"/>
    <mergeCell ref="D16:E16"/>
    <mergeCell ref="G1:H1"/>
    <mergeCell ref="A2:H2"/>
    <mergeCell ref="D11:E11"/>
    <mergeCell ref="D12:E12"/>
    <mergeCell ref="D13:E1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G14" sqref="G14:H15"/>
    </sheetView>
  </sheetViews>
  <sheetFormatPr defaultColWidth="9.140625" defaultRowHeight="12.75"/>
  <cols>
    <col min="1" max="1" width="4.140625" style="0" customWidth="1"/>
    <col min="2" max="2" width="54.8515625" style="0" customWidth="1"/>
    <col min="5" max="5" width="14.28125" style="0" customWidth="1"/>
    <col min="6" max="6" width="16.7109375" style="0" customWidth="1"/>
    <col min="7" max="7" width="16.57421875" style="0" customWidth="1"/>
    <col min="8" max="8" width="16.0039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897</v>
      </c>
      <c r="D3" s="102"/>
    </row>
    <row r="4" spans="1:8" ht="24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68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17">
        <v>1</v>
      </c>
      <c r="B6" s="18" t="s">
        <v>903</v>
      </c>
      <c r="C6" s="15" t="s">
        <v>1117</v>
      </c>
      <c r="D6" s="19">
        <v>500</v>
      </c>
      <c r="E6" s="20"/>
      <c r="F6" s="21">
        <f>D6*E6</f>
        <v>0</v>
      </c>
      <c r="G6" s="22"/>
      <c r="H6" s="23"/>
    </row>
    <row r="7" spans="1:8" ht="21.75" customHeight="1" thickBot="1">
      <c r="A7" s="17">
        <v>2</v>
      </c>
      <c r="B7" s="18" t="s">
        <v>904</v>
      </c>
      <c r="C7" s="15" t="s">
        <v>1117</v>
      </c>
      <c r="D7" s="27">
        <v>1</v>
      </c>
      <c r="E7" s="28"/>
      <c r="F7" s="21">
        <f>D7*E7</f>
        <v>0</v>
      </c>
      <c r="G7" s="29"/>
      <c r="H7" s="30"/>
    </row>
    <row r="8" spans="1:8" ht="29.2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1:5" ht="15" customHeight="1">
      <c r="A10" s="8"/>
      <c r="B10" s="11" t="s">
        <v>1121</v>
      </c>
      <c r="C10" s="12" t="s">
        <v>1122</v>
      </c>
      <c r="D10" s="383"/>
      <c r="E10" s="384"/>
    </row>
    <row r="11" spans="1:5" ht="15" customHeight="1">
      <c r="A11" s="8"/>
      <c r="B11" s="11" t="s">
        <v>1125</v>
      </c>
      <c r="C11" s="12" t="s">
        <v>1122</v>
      </c>
      <c r="D11" s="383"/>
      <c r="E11" s="384"/>
    </row>
    <row r="12" spans="1:5" ht="15" customHeight="1">
      <c r="A12" s="8"/>
      <c r="B12" s="11" t="s">
        <v>1123</v>
      </c>
      <c r="C12" s="12" t="s">
        <v>1122</v>
      </c>
      <c r="D12" s="383"/>
      <c r="E12" s="384"/>
    </row>
    <row r="13" ht="12.75">
      <c r="B13" s="13"/>
    </row>
    <row r="14" spans="7:8" s="73" customFormat="1" ht="18" customHeight="1">
      <c r="G14" s="407" t="s">
        <v>1373</v>
      </c>
      <c r="H14" s="407"/>
    </row>
    <row r="15" spans="7:8" s="73" customFormat="1" ht="12.75" customHeight="1">
      <c r="G15" s="408" t="s">
        <v>514</v>
      </c>
      <c r="H15" s="408"/>
    </row>
  </sheetData>
  <sheetProtection/>
  <mergeCells count="10">
    <mergeCell ref="G1:H1"/>
    <mergeCell ref="A2:H2"/>
    <mergeCell ref="D9:E9"/>
    <mergeCell ref="A4:A5"/>
    <mergeCell ref="A8:B8"/>
    <mergeCell ref="G15:H15"/>
    <mergeCell ref="D10:E10"/>
    <mergeCell ref="D11:E11"/>
    <mergeCell ref="D12:E12"/>
    <mergeCell ref="G14:H14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G20" sqref="G20:H21"/>
    </sheetView>
  </sheetViews>
  <sheetFormatPr defaultColWidth="9.140625" defaultRowHeight="12.75"/>
  <cols>
    <col min="1" max="1" width="4.140625" style="0" customWidth="1"/>
    <col min="2" max="2" width="64.140625" style="0" customWidth="1"/>
    <col min="5" max="5" width="12.28125" style="0" customWidth="1"/>
    <col min="6" max="6" width="15.8515625" style="0" customWidth="1"/>
    <col min="7" max="7" width="15.28125" style="0" customWidth="1"/>
    <col min="8" max="8" width="13.8515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902</v>
      </c>
      <c r="D3" s="102"/>
    </row>
    <row r="4" spans="1:8" ht="57.7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68</v>
      </c>
    </row>
    <row r="5" spans="1:8" s="71" customFormat="1" ht="11.25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38.25" customHeight="1">
      <c r="A6" s="17">
        <v>1</v>
      </c>
      <c r="B6" s="18" t="s">
        <v>906</v>
      </c>
      <c r="C6" s="15" t="s">
        <v>1117</v>
      </c>
      <c r="D6" s="19">
        <v>200</v>
      </c>
      <c r="E6" s="20"/>
      <c r="F6" s="21"/>
      <c r="G6" s="22"/>
      <c r="H6" s="23"/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864</v>
      </c>
      <c r="C11" s="12" t="s">
        <v>1122</v>
      </c>
      <c r="D11" s="383"/>
      <c r="E11" s="384"/>
    </row>
    <row r="12" spans="1:5" ht="15" customHeight="1">
      <c r="A12" s="8"/>
      <c r="B12" s="11" t="s">
        <v>1162</v>
      </c>
      <c r="C12" s="12" t="s">
        <v>1122</v>
      </c>
      <c r="D12" s="383"/>
      <c r="E12" s="384"/>
    </row>
    <row r="13" spans="1:5" ht="15" customHeight="1">
      <c r="A13" s="8"/>
      <c r="B13" s="11" t="s">
        <v>0</v>
      </c>
      <c r="C13" s="12" t="s">
        <v>1122</v>
      </c>
      <c r="D13" s="383"/>
      <c r="E13" s="384"/>
    </row>
    <row r="14" spans="1:5" ht="15" customHeight="1">
      <c r="A14" s="8"/>
      <c r="B14" s="11" t="s">
        <v>1</v>
      </c>
      <c r="C14" s="12" t="s">
        <v>1122</v>
      </c>
      <c r="D14" s="383"/>
      <c r="E14" s="384"/>
    </row>
    <row r="15" spans="1:5" ht="15" customHeight="1">
      <c r="A15" s="8"/>
      <c r="B15" s="11" t="s">
        <v>907</v>
      </c>
      <c r="C15" s="12" t="s">
        <v>1122</v>
      </c>
      <c r="D15" s="383"/>
      <c r="E15" s="384"/>
    </row>
    <row r="16" spans="1:5" ht="15" customHeight="1">
      <c r="A16" s="8"/>
      <c r="B16" s="11" t="s">
        <v>2</v>
      </c>
      <c r="C16" s="12" t="s">
        <v>1122</v>
      </c>
      <c r="D16" s="383"/>
      <c r="E16" s="384"/>
    </row>
    <row r="17" spans="1:5" ht="29.25" customHeight="1">
      <c r="A17" s="8"/>
      <c r="B17" s="11" t="s">
        <v>3</v>
      </c>
      <c r="C17" s="12" t="s">
        <v>1122</v>
      </c>
      <c r="D17" s="383"/>
      <c r="E17" s="384"/>
    </row>
    <row r="18" spans="1:5" ht="15" customHeight="1">
      <c r="A18" s="8"/>
      <c r="B18" s="11" t="s">
        <v>908</v>
      </c>
      <c r="C18" s="12" t="s">
        <v>1122</v>
      </c>
      <c r="D18" s="383"/>
      <c r="E18" s="384"/>
    </row>
    <row r="19" ht="12.75">
      <c r="B19" s="13"/>
    </row>
    <row r="20" spans="7:8" s="73" customFormat="1" ht="18" customHeight="1">
      <c r="G20" s="407" t="s">
        <v>1373</v>
      </c>
      <c r="H20" s="407"/>
    </row>
    <row r="21" spans="7:8" s="73" customFormat="1" ht="12.75" customHeight="1">
      <c r="G21" s="408" t="s">
        <v>514</v>
      </c>
      <c r="H21" s="408"/>
    </row>
  </sheetData>
  <sheetProtection/>
  <mergeCells count="16">
    <mergeCell ref="D8:E8"/>
    <mergeCell ref="D9:E9"/>
    <mergeCell ref="D10:E10"/>
    <mergeCell ref="D11:E11"/>
    <mergeCell ref="D14:E14"/>
    <mergeCell ref="D15:E15"/>
    <mergeCell ref="D18:E18"/>
    <mergeCell ref="G20:H20"/>
    <mergeCell ref="G21:H21"/>
    <mergeCell ref="G1:H1"/>
    <mergeCell ref="A2:H2"/>
    <mergeCell ref="D12:E12"/>
    <mergeCell ref="D13:E13"/>
    <mergeCell ref="D7:E7"/>
    <mergeCell ref="D16:E16"/>
    <mergeCell ref="D17:E1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G14" sqref="G14:H15"/>
    </sheetView>
  </sheetViews>
  <sheetFormatPr defaultColWidth="9.140625" defaultRowHeight="12.75"/>
  <cols>
    <col min="1" max="1" width="4.140625" style="0" customWidth="1"/>
    <col min="2" max="2" width="53.57421875" style="0" customWidth="1"/>
    <col min="5" max="5" width="14.00390625" style="0" customWidth="1"/>
    <col min="6" max="6" width="15.140625" style="0" customWidth="1"/>
    <col min="7" max="7" width="14.140625" style="0" customWidth="1"/>
    <col min="8" max="8" width="11.28125" style="0" customWidth="1"/>
    <col min="9" max="9" width="15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905</v>
      </c>
      <c r="D3" s="102" t="s">
        <v>378</v>
      </c>
    </row>
    <row r="4" spans="1:9" ht="55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5.25" customHeight="1">
      <c r="A6" s="17">
        <v>1</v>
      </c>
      <c r="B6" s="18" t="s">
        <v>910</v>
      </c>
      <c r="C6" s="15" t="s">
        <v>1117</v>
      </c>
      <c r="D6" s="19">
        <v>35</v>
      </c>
      <c r="E6" s="20"/>
      <c r="F6" s="21"/>
      <c r="G6" s="22"/>
      <c r="H6" s="23"/>
      <c r="I6" s="15">
        <v>6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911</v>
      </c>
      <c r="C11" s="12" t="s">
        <v>1122</v>
      </c>
      <c r="D11" s="383"/>
      <c r="E11" s="384"/>
    </row>
    <row r="12" spans="1:5" ht="15" customHeight="1">
      <c r="A12" s="8"/>
      <c r="B12" s="11" t="s">
        <v>912</v>
      </c>
      <c r="C12" s="12" t="s">
        <v>1122</v>
      </c>
      <c r="D12" s="383"/>
      <c r="E12" s="384"/>
    </row>
    <row r="13" ht="12.75">
      <c r="B13" s="13"/>
    </row>
    <row r="14" spans="7:8" s="73" customFormat="1" ht="18" customHeight="1">
      <c r="G14" s="407" t="s">
        <v>1373</v>
      </c>
      <c r="H14" s="407"/>
    </row>
    <row r="15" spans="7:8" s="73" customFormat="1" ht="12.75" customHeight="1">
      <c r="G15" s="408" t="s">
        <v>514</v>
      </c>
      <c r="H15" s="408"/>
    </row>
  </sheetData>
  <sheetProtection/>
  <mergeCells count="11">
    <mergeCell ref="D9:E9"/>
    <mergeCell ref="D10:E10"/>
    <mergeCell ref="D11:E11"/>
    <mergeCell ref="D12:E12"/>
    <mergeCell ref="G14:H14"/>
    <mergeCell ref="G15:H15"/>
    <mergeCell ref="G1:H1"/>
    <mergeCell ref="A2:H2"/>
    <mergeCell ref="D7:E7"/>
    <mergeCell ref="A4:A5"/>
    <mergeCell ref="D8:E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0"/>
  <sheetViews>
    <sheetView view="pageLayout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66.140625" style="0" customWidth="1"/>
    <col min="5" max="5" width="13.421875" style="0" customWidth="1"/>
    <col min="6" max="6" width="14.421875" style="0" customWidth="1"/>
    <col min="7" max="7" width="14.8515625" style="0" customWidth="1"/>
    <col min="8" max="8" width="15.5742187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909</v>
      </c>
      <c r="E3" s="102"/>
    </row>
    <row r="4" spans="1:8" ht="42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39" customHeight="1">
      <c r="A6" s="17">
        <v>1</v>
      </c>
      <c r="B6" s="18" t="s">
        <v>6</v>
      </c>
      <c r="C6" s="15" t="s">
        <v>1117</v>
      </c>
      <c r="D6" s="19">
        <v>40</v>
      </c>
      <c r="E6" s="20"/>
      <c r="F6" s="21"/>
      <c r="G6" s="22"/>
      <c r="H6" s="23"/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7</v>
      </c>
      <c r="C11" s="12" t="s">
        <v>1122</v>
      </c>
      <c r="D11" s="383"/>
      <c r="E11" s="384"/>
    </row>
    <row r="12" spans="1:5" ht="15" customHeight="1">
      <c r="A12" s="8"/>
      <c r="B12" s="11" t="s">
        <v>8</v>
      </c>
      <c r="C12" s="12" t="s">
        <v>1122</v>
      </c>
      <c r="D12" s="383"/>
      <c r="E12" s="384"/>
    </row>
    <row r="13" spans="1:5" ht="30.75" customHeight="1">
      <c r="A13" s="8"/>
      <c r="B13" s="11" t="s">
        <v>670</v>
      </c>
      <c r="C13" s="12" t="s">
        <v>1122</v>
      </c>
      <c r="D13" s="383"/>
      <c r="E13" s="384"/>
    </row>
    <row r="14" spans="1:5" ht="15" customHeight="1">
      <c r="A14" s="8"/>
      <c r="B14" s="11" t="s">
        <v>671</v>
      </c>
      <c r="C14" s="12" t="s">
        <v>1122</v>
      </c>
      <c r="D14" s="383"/>
      <c r="E14" s="384"/>
    </row>
    <row r="15" spans="1:5" ht="27.75" customHeight="1">
      <c r="A15" s="8"/>
      <c r="B15" s="11" t="s">
        <v>672</v>
      </c>
      <c r="C15" s="12" t="s">
        <v>1122</v>
      </c>
      <c r="D15" s="383"/>
      <c r="E15" s="384"/>
    </row>
    <row r="16" spans="1:5" ht="45.75" customHeight="1">
      <c r="A16" s="8"/>
      <c r="B16" s="11" t="s">
        <v>9</v>
      </c>
      <c r="C16" s="12" t="s">
        <v>1122</v>
      </c>
      <c r="D16" s="383"/>
      <c r="E16" s="384"/>
    </row>
    <row r="17" spans="1:5" ht="15" customHeight="1">
      <c r="A17" s="8"/>
      <c r="B17" s="11" t="s">
        <v>908</v>
      </c>
      <c r="C17" s="12" t="s">
        <v>1122</v>
      </c>
      <c r="D17" s="383"/>
      <c r="E17" s="384"/>
    </row>
    <row r="18" ht="12.75">
      <c r="B18" s="13"/>
    </row>
    <row r="19" spans="7:8" s="73" customFormat="1" ht="18" customHeight="1">
      <c r="G19" s="409" t="s">
        <v>1377</v>
      </c>
      <c r="H19" s="409"/>
    </row>
    <row r="20" spans="7:8" s="73" customFormat="1" ht="12.75" customHeight="1">
      <c r="G20" s="410" t="s">
        <v>514</v>
      </c>
      <c r="H20" s="410"/>
    </row>
  </sheetData>
  <sheetProtection/>
  <mergeCells count="16">
    <mergeCell ref="D16:E16"/>
    <mergeCell ref="D8:E8"/>
    <mergeCell ref="D9:E9"/>
    <mergeCell ref="D10:E10"/>
    <mergeCell ref="D13:E13"/>
    <mergeCell ref="D14:E14"/>
    <mergeCell ref="D17:E17"/>
    <mergeCell ref="G19:H19"/>
    <mergeCell ref="G20:H20"/>
    <mergeCell ref="G1:H1"/>
    <mergeCell ref="A2:H2"/>
    <mergeCell ref="D11:E11"/>
    <mergeCell ref="D12:E12"/>
    <mergeCell ref="D7:E7"/>
    <mergeCell ref="A4:A5"/>
    <mergeCell ref="D15:E1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65.7109375" style="0" customWidth="1"/>
    <col min="4" max="4" width="8.00390625" style="0" customWidth="1"/>
    <col min="5" max="5" width="11.7109375" style="0" customWidth="1"/>
    <col min="6" max="6" width="16.7109375" style="0" customWidth="1"/>
    <col min="7" max="7" width="14.421875" style="0" customWidth="1"/>
    <col min="8" max="8" width="16.0039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913</v>
      </c>
      <c r="D3" s="102"/>
    </row>
    <row r="4" spans="1:8" ht="39.7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41.25" customHeight="1">
      <c r="A6" s="17">
        <v>1</v>
      </c>
      <c r="B6" s="18" t="s">
        <v>673</v>
      </c>
      <c r="C6" s="15" t="s">
        <v>1117</v>
      </c>
      <c r="D6" s="19">
        <v>80</v>
      </c>
      <c r="E6" s="20"/>
      <c r="F6" s="21"/>
      <c r="G6" s="22"/>
      <c r="H6" s="23"/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1:5" ht="15" customHeight="1">
      <c r="A8" s="8"/>
      <c r="B8" s="11" t="s">
        <v>1121</v>
      </c>
      <c r="C8" s="12" t="s">
        <v>1122</v>
      </c>
      <c r="D8" s="383"/>
      <c r="E8" s="384"/>
    </row>
    <row r="9" spans="1:5" ht="15" customHeight="1">
      <c r="A9" s="8"/>
      <c r="B9" s="11" t="s">
        <v>1125</v>
      </c>
      <c r="C9" s="12" t="s">
        <v>1122</v>
      </c>
      <c r="D9" s="383"/>
      <c r="E9" s="384"/>
    </row>
    <row r="10" spans="1:5" ht="15" customHeight="1">
      <c r="A10" s="8"/>
      <c r="B10" s="11" t="s">
        <v>1123</v>
      </c>
      <c r="C10" s="12" t="s">
        <v>1122</v>
      </c>
      <c r="D10" s="383"/>
      <c r="E10" s="384"/>
    </row>
    <row r="11" spans="1:5" ht="15" customHeight="1">
      <c r="A11" s="8"/>
      <c r="B11" s="11" t="s">
        <v>10</v>
      </c>
      <c r="C11" s="12" t="s">
        <v>1122</v>
      </c>
      <c r="D11" s="383"/>
      <c r="E11" s="384"/>
    </row>
    <row r="12" spans="1:5" ht="27" customHeight="1">
      <c r="A12" s="8"/>
      <c r="B12" s="11" t="s">
        <v>11</v>
      </c>
      <c r="C12" s="12" t="s">
        <v>1122</v>
      </c>
      <c r="D12" s="383"/>
      <c r="E12" s="384"/>
    </row>
    <row r="13" spans="1:5" ht="27.75" customHeight="1">
      <c r="A13" s="8"/>
      <c r="B13" s="11" t="s">
        <v>12</v>
      </c>
      <c r="C13" s="12" t="s">
        <v>1122</v>
      </c>
      <c r="D13" s="383"/>
      <c r="E13" s="384"/>
    </row>
    <row r="14" spans="1:5" ht="30" customHeight="1">
      <c r="A14" s="8"/>
      <c r="B14" s="11" t="s">
        <v>1451</v>
      </c>
      <c r="C14" s="12" t="s">
        <v>1122</v>
      </c>
      <c r="D14" s="383"/>
      <c r="E14" s="384"/>
    </row>
    <row r="15" spans="1:5" ht="15" customHeight="1">
      <c r="A15" s="8"/>
      <c r="B15" s="11" t="s">
        <v>13</v>
      </c>
      <c r="C15" s="12" t="s">
        <v>1122</v>
      </c>
      <c r="D15" s="383"/>
      <c r="E15" s="384"/>
    </row>
    <row r="16" spans="1:5" ht="15" customHeight="1">
      <c r="A16" s="8"/>
      <c r="B16" s="11" t="s">
        <v>908</v>
      </c>
      <c r="C16" s="12" t="s">
        <v>1122</v>
      </c>
      <c r="D16" s="383"/>
      <c r="E16" s="384"/>
    </row>
    <row r="17" ht="12.75">
      <c r="B17" s="13"/>
    </row>
    <row r="18" spans="7:8" s="73" customFormat="1" ht="18" customHeight="1">
      <c r="G18" s="409" t="s">
        <v>1379</v>
      </c>
      <c r="H18" s="409"/>
    </row>
    <row r="19" spans="7:8" s="73" customFormat="1" ht="12.75" customHeight="1">
      <c r="G19" s="410" t="s">
        <v>514</v>
      </c>
      <c r="H19" s="410"/>
    </row>
  </sheetData>
  <sheetProtection/>
  <mergeCells count="14">
    <mergeCell ref="G18:H18"/>
    <mergeCell ref="G19:H19"/>
    <mergeCell ref="D16:E16"/>
    <mergeCell ref="D14:E14"/>
    <mergeCell ref="D15:E15"/>
    <mergeCell ref="D12:E12"/>
    <mergeCell ref="D13:E13"/>
    <mergeCell ref="D11:E11"/>
    <mergeCell ref="D8:E8"/>
    <mergeCell ref="D9:E9"/>
    <mergeCell ref="D10:E10"/>
    <mergeCell ref="G1:H1"/>
    <mergeCell ref="A2:H2"/>
    <mergeCell ref="D7:E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38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7109375" style="0" customWidth="1"/>
    <col min="6" max="6" width="15.421875" style="0" customWidth="1"/>
    <col min="7" max="7" width="14.28125" style="0" customWidth="1"/>
    <col min="8" max="8" width="13.0039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1285</v>
      </c>
    </row>
    <row r="4" spans="1:8" ht="40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4.75" customHeight="1">
      <c r="A6" s="17">
        <v>1</v>
      </c>
      <c r="B6" s="18" t="s">
        <v>675</v>
      </c>
      <c r="C6" s="15" t="s">
        <v>1117</v>
      </c>
      <c r="D6" s="19">
        <v>200</v>
      </c>
      <c r="E6" s="20"/>
      <c r="F6" s="21">
        <f>D6*E6</f>
        <v>0</v>
      </c>
      <c r="G6" s="22"/>
      <c r="H6" s="23"/>
    </row>
    <row r="7" spans="1:8" ht="22.5" customHeight="1">
      <c r="A7" s="17">
        <v>2</v>
      </c>
      <c r="B7" s="18" t="s">
        <v>676</v>
      </c>
      <c r="C7" s="15" t="s">
        <v>1117</v>
      </c>
      <c r="D7" s="27">
        <v>30</v>
      </c>
      <c r="E7" s="28"/>
      <c r="F7" s="21">
        <f>D7*E7</f>
        <v>0</v>
      </c>
      <c r="G7" s="29"/>
      <c r="H7" s="30"/>
    </row>
    <row r="8" spans="1:8" ht="24.75" customHeight="1">
      <c r="A8" s="17">
        <v>3</v>
      </c>
      <c r="B8" s="18" t="s">
        <v>790</v>
      </c>
      <c r="C8" s="90" t="s">
        <v>1117</v>
      </c>
      <c r="D8" s="27">
        <v>100</v>
      </c>
      <c r="E8" s="270"/>
      <c r="F8" s="21">
        <f>D8*E8</f>
        <v>0</v>
      </c>
      <c r="G8" s="29"/>
      <c r="H8" s="30"/>
    </row>
    <row r="9" spans="1:8" ht="26.25" customHeight="1" thickBot="1">
      <c r="A9" s="17">
        <v>4</v>
      </c>
      <c r="B9" s="18" t="s">
        <v>791</v>
      </c>
      <c r="C9" s="90" t="s">
        <v>1117</v>
      </c>
      <c r="D9" s="27">
        <v>100</v>
      </c>
      <c r="E9" s="270"/>
      <c r="F9" s="21">
        <f>D9*E9</f>
        <v>0</v>
      </c>
      <c r="G9" s="29"/>
      <c r="H9" s="30"/>
    </row>
    <row r="10" spans="1:8" ht="36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1:5" ht="15" customHeight="1">
      <c r="A12" s="8"/>
      <c r="B12" s="11" t="s">
        <v>1121</v>
      </c>
      <c r="C12" s="12" t="s">
        <v>1122</v>
      </c>
      <c r="D12" s="383"/>
      <c r="E12" s="384"/>
    </row>
    <row r="13" spans="1:5" ht="15" customHeight="1">
      <c r="A13" s="8"/>
      <c r="B13" s="11" t="s">
        <v>1125</v>
      </c>
      <c r="C13" s="12" t="s">
        <v>1122</v>
      </c>
      <c r="D13" s="383"/>
      <c r="E13" s="384"/>
    </row>
    <row r="14" spans="1:5" ht="15" customHeight="1">
      <c r="A14" s="8"/>
      <c r="B14" s="11" t="s">
        <v>1123</v>
      </c>
      <c r="C14" s="12" t="s">
        <v>1122</v>
      </c>
      <c r="D14" s="383"/>
      <c r="E14" s="384"/>
    </row>
    <row r="15" spans="1:5" ht="30.75" customHeight="1">
      <c r="A15" s="8"/>
      <c r="B15" s="11" t="s">
        <v>14</v>
      </c>
      <c r="C15" s="12" t="s">
        <v>1122</v>
      </c>
      <c r="D15" s="383"/>
      <c r="E15" s="384"/>
    </row>
    <row r="16" spans="1:5" ht="15" customHeight="1">
      <c r="A16" s="8"/>
      <c r="B16" s="11" t="s">
        <v>15</v>
      </c>
      <c r="C16" s="12" t="s">
        <v>1122</v>
      </c>
      <c r="D16" s="383"/>
      <c r="E16" s="384"/>
    </row>
    <row r="17" spans="1:5" ht="24">
      <c r="A17" s="8"/>
      <c r="B17" s="89" t="s">
        <v>677</v>
      </c>
      <c r="C17" s="72" t="s">
        <v>1120</v>
      </c>
      <c r="D17" s="380" t="s">
        <v>1124</v>
      </c>
      <c r="E17" s="381"/>
    </row>
    <row r="18" spans="1:5" ht="15" customHeight="1">
      <c r="A18" s="8"/>
      <c r="B18" s="11" t="s">
        <v>1121</v>
      </c>
      <c r="C18" s="12" t="s">
        <v>1122</v>
      </c>
      <c r="D18" s="383"/>
      <c r="E18" s="384"/>
    </row>
    <row r="19" spans="1:5" ht="15" customHeight="1">
      <c r="A19" s="8"/>
      <c r="B19" s="11" t="s">
        <v>1125</v>
      </c>
      <c r="C19" s="12" t="s">
        <v>1122</v>
      </c>
      <c r="D19" s="383"/>
      <c r="E19" s="384"/>
    </row>
    <row r="20" spans="1:5" ht="15" customHeight="1">
      <c r="A20" s="8"/>
      <c r="B20" s="11" t="s">
        <v>1123</v>
      </c>
      <c r="C20" s="12" t="s">
        <v>1122</v>
      </c>
      <c r="D20" s="383"/>
      <c r="E20" s="384"/>
    </row>
    <row r="21" spans="1:5" ht="24">
      <c r="A21" s="8"/>
      <c r="B21" s="72" t="s">
        <v>739</v>
      </c>
      <c r="C21" s="72" t="s">
        <v>1120</v>
      </c>
      <c r="D21" s="368" t="s">
        <v>1124</v>
      </c>
      <c r="E21" s="369"/>
    </row>
    <row r="22" spans="1:5" ht="15" customHeight="1">
      <c r="A22" s="8"/>
      <c r="B22" s="11" t="s">
        <v>1121</v>
      </c>
      <c r="C22" s="12" t="s">
        <v>1122</v>
      </c>
      <c r="D22" s="383"/>
      <c r="E22" s="384"/>
    </row>
    <row r="23" spans="1:5" ht="15" customHeight="1">
      <c r="A23" s="8"/>
      <c r="B23" s="11" t="s">
        <v>1125</v>
      </c>
      <c r="C23" s="12" t="s">
        <v>1122</v>
      </c>
      <c r="D23" s="383"/>
      <c r="E23" s="384"/>
    </row>
    <row r="24" spans="1:5" ht="15" customHeight="1">
      <c r="A24" s="8"/>
      <c r="B24" s="11" t="s">
        <v>1123</v>
      </c>
      <c r="C24" s="12" t="s">
        <v>1122</v>
      </c>
      <c r="D24" s="383"/>
      <c r="E24" s="384"/>
    </row>
    <row r="25" spans="1:5" ht="15" customHeight="1">
      <c r="A25" s="8"/>
      <c r="B25" s="11" t="s">
        <v>792</v>
      </c>
      <c r="C25" s="12" t="s">
        <v>1122</v>
      </c>
      <c r="D25" s="9"/>
      <c r="E25" s="10"/>
    </row>
    <row r="26" spans="1:5" ht="15" customHeight="1">
      <c r="A26" s="8"/>
      <c r="B26" s="11" t="s">
        <v>793</v>
      </c>
      <c r="C26" s="12" t="s">
        <v>1122</v>
      </c>
      <c r="D26" s="9"/>
      <c r="E26" s="10"/>
    </row>
    <row r="27" spans="1:5" ht="15" customHeight="1">
      <c r="A27" s="8"/>
      <c r="B27" s="11" t="s">
        <v>794</v>
      </c>
      <c r="C27" s="12" t="s">
        <v>1122</v>
      </c>
      <c r="D27" s="9"/>
      <c r="E27" s="10"/>
    </row>
    <row r="28" spans="1:5" ht="12.75">
      <c r="A28" s="8"/>
      <c r="B28" s="11" t="s">
        <v>795</v>
      </c>
      <c r="C28" s="12" t="s">
        <v>1122</v>
      </c>
      <c r="D28" s="383"/>
      <c r="E28" s="384"/>
    </row>
    <row r="29" spans="1:5" ht="24">
      <c r="A29" s="8"/>
      <c r="B29" s="72" t="s">
        <v>560</v>
      </c>
      <c r="C29" s="72" t="s">
        <v>1120</v>
      </c>
      <c r="D29" s="380" t="s">
        <v>1124</v>
      </c>
      <c r="E29" s="381"/>
    </row>
    <row r="30" spans="1:5" ht="15" customHeight="1">
      <c r="A30" s="8"/>
      <c r="B30" s="11" t="s">
        <v>1121</v>
      </c>
      <c r="C30" s="12" t="s">
        <v>1122</v>
      </c>
      <c r="D30" s="383"/>
      <c r="E30" s="384"/>
    </row>
    <row r="31" spans="1:5" ht="15" customHeight="1">
      <c r="A31" s="8"/>
      <c r="B31" s="11" t="s">
        <v>1125</v>
      </c>
      <c r="C31" s="12" t="s">
        <v>1122</v>
      </c>
      <c r="D31" s="383"/>
      <c r="E31" s="384"/>
    </row>
    <row r="32" spans="1:5" ht="15" customHeight="1">
      <c r="A32" s="8"/>
      <c r="B32" s="11" t="s">
        <v>1123</v>
      </c>
      <c r="C32" s="12" t="s">
        <v>1122</v>
      </c>
      <c r="D32" s="383"/>
      <c r="E32" s="384"/>
    </row>
    <row r="33" spans="1:5" ht="12.75">
      <c r="A33" s="8"/>
      <c r="B33" s="11" t="s">
        <v>796</v>
      </c>
      <c r="C33" s="12" t="s">
        <v>1122</v>
      </c>
      <c r="D33" s="383"/>
      <c r="E33" s="384"/>
    </row>
    <row r="34" spans="1:5" ht="12.75">
      <c r="A34" s="8"/>
      <c r="B34" s="11" t="s">
        <v>797</v>
      </c>
      <c r="C34" s="12" t="s">
        <v>1122</v>
      </c>
      <c r="D34" s="9"/>
      <c r="E34" s="10"/>
    </row>
    <row r="35" spans="1:5" ht="12.75">
      <c r="A35" s="8"/>
      <c r="B35" s="11" t="s">
        <v>795</v>
      </c>
      <c r="C35" s="12" t="s">
        <v>1122</v>
      </c>
      <c r="D35" s="9"/>
      <c r="E35" s="10"/>
    </row>
    <row r="36" spans="1:5" ht="15" customHeight="1">
      <c r="A36" s="8"/>
      <c r="B36" s="11" t="s">
        <v>798</v>
      </c>
      <c r="C36" s="12" t="s">
        <v>1122</v>
      </c>
      <c r="D36" s="383"/>
      <c r="E36" s="384"/>
    </row>
    <row r="37" spans="7:8" s="73" customFormat="1" ht="18" customHeight="1">
      <c r="G37" s="409" t="s">
        <v>1420</v>
      </c>
      <c r="H37" s="409"/>
    </row>
    <row r="38" spans="7:8" s="73" customFormat="1" ht="12.75" customHeight="1">
      <c r="G38" s="410" t="s">
        <v>514</v>
      </c>
      <c r="H38" s="410"/>
    </row>
  </sheetData>
  <sheetProtection/>
  <mergeCells count="27">
    <mergeCell ref="D24:E24"/>
    <mergeCell ref="D36:E36"/>
    <mergeCell ref="D31:E31"/>
    <mergeCell ref="D32:E32"/>
    <mergeCell ref="D33:E33"/>
    <mergeCell ref="D29:E29"/>
    <mergeCell ref="D30:E30"/>
    <mergeCell ref="D11:E11"/>
    <mergeCell ref="D17:E17"/>
    <mergeCell ref="G37:H37"/>
    <mergeCell ref="G38:H38"/>
    <mergeCell ref="D19:E19"/>
    <mergeCell ref="D20:E20"/>
    <mergeCell ref="D28:E28"/>
    <mergeCell ref="D21:E21"/>
    <mergeCell ref="D22:E22"/>
    <mergeCell ref="D23:E23"/>
    <mergeCell ref="G1:H1"/>
    <mergeCell ref="A2:H2"/>
    <mergeCell ref="D14:E14"/>
    <mergeCell ref="D15:E15"/>
    <mergeCell ref="D16:E16"/>
    <mergeCell ref="D18:E18"/>
    <mergeCell ref="A4:A5"/>
    <mergeCell ref="A10:B10"/>
    <mergeCell ref="D12:E12"/>
    <mergeCell ref="D13:E1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G1" sqref="G1:H1"/>
    </sheetView>
  </sheetViews>
  <sheetFormatPr defaultColWidth="8.8515625" defaultRowHeight="12.75"/>
  <cols>
    <col min="1" max="1" width="4.140625" style="254" customWidth="1"/>
    <col min="2" max="2" width="67.28125" style="254" customWidth="1"/>
    <col min="3" max="4" width="8.8515625" style="254" customWidth="1"/>
    <col min="5" max="5" width="12.00390625" style="254" customWidth="1"/>
    <col min="6" max="6" width="13.28125" style="254" customWidth="1"/>
    <col min="7" max="7" width="11.7109375" style="254" customWidth="1"/>
    <col min="8" max="8" width="10.00390625" style="254" customWidth="1"/>
    <col min="9" max="9" width="10.28125" style="272" customWidth="1"/>
    <col min="10" max="16384" width="8.8515625" style="254" customWidth="1"/>
  </cols>
  <sheetData>
    <row r="1" spans="1:8" ht="15.75" customHeight="1">
      <c r="A1" s="102"/>
      <c r="B1" s="253"/>
      <c r="C1" s="102"/>
      <c r="D1" s="102"/>
      <c r="E1" s="102"/>
      <c r="F1" s="102"/>
      <c r="G1" s="370" t="s">
        <v>1109</v>
      </c>
      <c r="H1" s="370"/>
    </row>
    <row r="2" spans="1:9" s="255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  <c r="I2" s="273"/>
    </row>
    <row r="3" spans="1:8" ht="21.75" customHeight="1">
      <c r="A3" s="271"/>
      <c r="B3" s="1" t="s">
        <v>789</v>
      </c>
      <c r="C3" s="271"/>
      <c r="D3" s="271"/>
      <c r="E3" s="271"/>
      <c r="F3" s="271"/>
      <c r="G3" s="271"/>
      <c r="H3" s="271"/>
    </row>
    <row r="4" spans="1:9" ht="52.5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274" t="s">
        <v>727</v>
      </c>
    </row>
    <row r="5" spans="1:9" s="262" customFormat="1" ht="13.5" customHeight="1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310" t="s">
        <v>728</v>
      </c>
    </row>
    <row r="6" spans="1:9" ht="36" customHeight="1">
      <c r="A6" s="3">
        <v>1</v>
      </c>
      <c r="B6" s="4" t="s">
        <v>788</v>
      </c>
      <c r="C6" s="303" t="s">
        <v>1117</v>
      </c>
      <c r="D6" s="304">
        <v>20</v>
      </c>
      <c r="E6" s="311"/>
      <c r="F6" s="306">
        <f>D6*E6</f>
        <v>0</v>
      </c>
      <c r="G6" s="312"/>
      <c r="H6" s="313"/>
      <c r="I6" s="314">
        <v>3</v>
      </c>
    </row>
    <row r="7" spans="1:8" ht="24">
      <c r="A7" s="100"/>
      <c r="B7" s="72" t="s">
        <v>1126</v>
      </c>
      <c r="C7" s="72" t="s">
        <v>1120</v>
      </c>
      <c r="D7" s="368" t="s">
        <v>1124</v>
      </c>
      <c r="E7" s="369"/>
      <c r="F7" s="271"/>
      <c r="G7" s="271"/>
      <c r="H7" s="271"/>
    </row>
    <row r="8" spans="1:8" ht="15" customHeight="1">
      <c r="A8" s="271"/>
      <c r="B8" s="11" t="s">
        <v>1121</v>
      </c>
      <c r="C8" s="12" t="s">
        <v>1122</v>
      </c>
      <c r="D8" s="365"/>
      <c r="E8" s="366"/>
      <c r="F8" s="271"/>
      <c r="G8" s="271"/>
      <c r="H8" s="271"/>
    </row>
    <row r="9" spans="1:8" ht="15" customHeight="1">
      <c r="A9" s="271"/>
      <c r="B9" s="11" t="s">
        <v>1125</v>
      </c>
      <c r="C9" s="12" t="s">
        <v>1122</v>
      </c>
      <c r="D9" s="365"/>
      <c r="E9" s="366"/>
      <c r="F9" s="271"/>
      <c r="G9" s="271"/>
      <c r="H9" s="271"/>
    </row>
    <row r="10" spans="1:8" ht="15" customHeight="1">
      <c r="A10" s="271"/>
      <c r="B10" s="11" t="s">
        <v>1123</v>
      </c>
      <c r="C10" s="12" t="s">
        <v>1122</v>
      </c>
      <c r="D10" s="365"/>
      <c r="E10" s="366"/>
      <c r="F10" s="271"/>
      <c r="G10" s="271"/>
      <c r="H10" s="271"/>
    </row>
    <row r="11" spans="1:8" ht="30.75" customHeight="1">
      <c r="A11" s="271"/>
      <c r="B11" s="11" t="s">
        <v>805</v>
      </c>
      <c r="C11" s="12" t="s">
        <v>1122</v>
      </c>
      <c r="D11" s="365"/>
      <c r="E11" s="366"/>
      <c r="F11" s="271"/>
      <c r="G11" s="271"/>
      <c r="H11" s="271"/>
    </row>
    <row r="12" spans="1:8" ht="15" customHeight="1">
      <c r="A12" s="271"/>
      <c r="B12" s="11" t="s">
        <v>806</v>
      </c>
      <c r="C12" s="12" t="s">
        <v>1122</v>
      </c>
      <c r="D12" s="365"/>
      <c r="E12" s="366"/>
      <c r="F12" s="271"/>
      <c r="G12" s="271"/>
      <c r="H12" s="271"/>
    </row>
    <row r="13" spans="1:8" ht="30" customHeight="1">
      <c r="A13" s="271"/>
      <c r="B13" s="11" t="s">
        <v>833</v>
      </c>
      <c r="C13" s="12" t="s">
        <v>1122</v>
      </c>
      <c r="D13" s="267"/>
      <c r="E13" s="268"/>
      <c r="F13" s="271"/>
      <c r="G13" s="271"/>
      <c r="H13" s="271"/>
    </row>
    <row r="14" spans="1:8" ht="28.5" customHeight="1">
      <c r="A14" s="271"/>
      <c r="B14" s="11" t="s">
        <v>834</v>
      </c>
      <c r="C14" s="12" t="s">
        <v>1122</v>
      </c>
      <c r="D14" s="267"/>
      <c r="E14" s="268"/>
      <c r="F14" s="271"/>
      <c r="G14" s="271"/>
      <c r="H14" s="271"/>
    </row>
    <row r="15" spans="1:8" ht="15" customHeight="1">
      <c r="A15" s="271"/>
      <c r="B15" s="11" t="s">
        <v>835</v>
      </c>
      <c r="C15" s="12" t="s">
        <v>1122</v>
      </c>
      <c r="D15" s="365"/>
      <c r="E15" s="366"/>
      <c r="F15" s="271"/>
      <c r="G15" s="271"/>
      <c r="H15" s="271"/>
    </row>
    <row r="16" spans="1:8" ht="16.5" customHeight="1">
      <c r="A16" s="271"/>
      <c r="B16" s="271"/>
      <c r="C16" s="271"/>
      <c r="D16" s="271"/>
      <c r="E16" s="271"/>
      <c r="F16" s="271"/>
      <c r="G16" s="271"/>
      <c r="H16" s="271"/>
    </row>
    <row r="17" spans="1:9" s="256" customFormat="1" ht="12">
      <c r="A17" s="73"/>
      <c r="B17" s="73"/>
      <c r="C17" s="73"/>
      <c r="D17" s="73"/>
      <c r="E17" s="73"/>
      <c r="F17" s="73"/>
      <c r="G17" s="73"/>
      <c r="H17" s="73"/>
      <c r="I17" s="275"/>
    </row>
    <row r="18" spans="1:9" s="256" customFormat="1" ht="12">
      <c r="A18" s="73"/>
      <c r="B18" s="73"/>
      <c r="C18" s="73"/>
      <c r="D18" s="73"/>
      <c r="E18" s="73"/>
      <c r="F18" s="73"/>
      <c r="G18" s="73"/>
      <c r="H18" s="73"/>
      <c r="I18" s="275"/>
    </row>
    <row r="19" spans="1:9" s="256" customFormat="1" ht="12">
      <c r="A19" s="73"/>
      <c r="B19" s="73"/>
      <c r="C19" s="73"/>
      <c r="D19" s="73"/>
      <c r="G19" s="377" t="s">
        <v>1371</v>
      </c>
      <c r="H19" s="377"/>
      <c r="I19" s="275"/>
    </row>
    <row r="20" spans="1:9" s="256" customFormat="1" ht="12">
      <c r="A20" s="73"/>
      <c r="B20" s="73"/>
      <c r="C20" s="73"/>
      <c r="D20" s="73"/>
      <c r="G20" s="376" t="s">
        <v>514</v>
      </c>
      <c r="H20" s="376"/>
      <c r="I20" s="275"/>
    </row>
    <row r="21" spans="1:8" ht="12.75">
      <c r="A21" s="271"/>
      <c r="B21" s="271"/>
      <c r="C21" s="271"/>
      <c r="D21" s="271"/>
      <c r="E21" s="271"/>
      <c r="F21" s="271"/>
      <c r="G21" s="271"/>
      <c r="H21" s="271"/>
    </row>
  </sheetData>
  <sheetProtection/>
  <mergeCells count="11">
    <mergeCell ref="G1:H1"/>
    <mergeCell ref="A2:H2"/>
    <mergeCell ref="D10:E10"/>
    <mergeCell ref="D7:E7"/>
    <mergeCell ref="D8:E8"/>
    <mergeCell ref="D9:E9"/>
    <mergeCell ref="D15:E15"/>
    <mergeCell ref="G19:H19"/>
    <mergeCell ref="G20:H20"/>
    <mergeCell ref="D11:E11"/>
    <mergeCell ref="D12:E12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1">
      <selection activeCell="C29" sqref="C2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7109375" style="0" customWidth="1"/>
    <col min="6" max="6" width="14.57421875" style="0" customWidth="1"/>
    <col min="7" max="7" width="14.8515625" style="0" customWidth="1"/>
    <col min="8" max="8" width="13.42187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674</v>
      </c>
      <c r="E3" s="102"/>
    </row>
    <row r="4" spans="1:8" ht="39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68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7.75" customHeight="1">
      <c r="A6" s="17">
        <v>1</v>
      </c>
      <c r="B6" s="18" t="s">
        <v>679</v>
      </c>
      <c r="C6" s="15" t="s">
        <v>1117</v>
      </c>
      <c r="D6" s="19">
        <v>800</v>
      </c>
      <c r="E6" s="20"/>
      <c r="F6" s="21">
        <f>D6*E6</f>
        <v>0</v>
      </c>
      <c r="G6" s="22"/>
      <c r="H6" s="23"/>
    </row>
    <row r="7" spans="1:8" ht="26.25" customHeight="1">
      <c r="A7" s="17">
        <v>2</v>
      </c>
      <c r="B7" s="18" t="s">
        <v>16</v>
      </c>
      <c r="C7" s="15" t="s">
        <v>1117</v>
      </c>
      <c r="D7" s="19">
        <v>300</v>
      </c>
      <c r="E7" s="20"/>
      <c r="F7" s="21">
        <f>D7*E7</f>
        <v>0</v>
      </c>
      <c r="G7" s="22"/>
      <c r="H7" s="23"/>
    </row>
    <row r="8" spans="1:8" ht="28.5" customHeight="1" thickBot="1">
      <c r="A8" s="17">
        <v>3</v>
      </c>
      <c r="B8" s="18" t="s">
        <v>17</v>
      </c>
      <c r="C8" s="15" t="s">
        <v>1117</v>
      </c>
      <c r="D8" s="19">
        <v>40</v>
      </c>
      <c r="E8" s="20"/>
      <c r="F8" s="21">
        <f>D8*E8</f>
        <v>0</v>
      </c>
      <c r="G8" s="22"/>
      <c r="H8" s="23"/>
    </row>
    <row r="9" spans="1:8" ht="37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1422</v>
      </c>
      <c r="C14" s="12" t="s">
        <v>1122</v>
      </c>
      <c r="D14" s="365"/>
      <c r="E14" s="366"/>
    </row>
    <row r="15" spans="2:5" ht="19.5" customHeight="1">
      <c r="B15" s="11" t="s">
        <v>680</v>
      </c>
      <c r="C15" s="12" t="s">
        <v>1122</v>
      </c>
      <c r="D15" s="365"/>
      <c r="E15" s="366"/>
    </row>
    <row r="16" spans="2:5" ht="15" customHeight="1">
      <c r="B16" s="11" t="s">
        <v>681</v>
      </c>
      <c r="C16" s="12" t="s">
        <v>1122</v>
      </c>
      <c r="D16" s="365"/>
      <c r="E16" s="366"/>
    </row>
    <row r="17" spans="2:5" ht="31.5" customHeight="1">
      <c r="B17" s="11" t="s">
        <v>18</v>
      </c>
      <c r="C17" s="12" t="s">
        <v>1122</v>
      </c>
      <c r="D17" s="365"/>
      <c r="E17" s="366"/>
    </row>
    <row r="18" spans="2:5" ht="24">
      <c r="B18" s="89" t="s">
        <v>735</v>
      </c>
      <c r="C18" s="72" t="s">
        <v>1120</v>
      </c>
      <c r="D18" s="380" t="s">
        <v>1124</v>
      </c>
      <c r="E18" s="381"/>
    </row>
    <row r="19" spans="2:5" ht="15" customHeight="1">
      <c r="B19" s="11" t="s">
        <v>1121</v>
      </c>
      <c r="C19" s="37" t="s">
        <v>1122</v>
      </c>
      <c r="D19" s="383"/>
      <c r="E19" s="384"/>
    </row>
    <row r="20" spans="2:5" ht="15" customHeight="1">
      <c r="B20" s="11" t="s">
        <v>1125</v>
      </c>
      <c r="C20" s="37" t="s">
        <v>1122</v>
      </c>
      <c r="D20" s="383"/>
      <c r="E20" s="384"/>
    </row>
    <row r="21" spans="2:5" ht="15" customHeight="1">
      <c r="B21" s="11" t="s">
        <v>1123</v>
      </c>
      <c r="C21" s="37" t="s">
        <v>1122</v>
      </c>
      <c r="D21" s="383"/>
      <c r="E21" s="384"/>
    </row>
    <row r="22" spans="2:5" ht="15" customHeight="1">
      <c r="B22" s="11" t="s">
        <v>682</v>
      </c>
      <c r="C22" s="37" t="s">
        <v>1122</v>
      </c>
      <c r="D22" s="383"/>
      <c r="E22" s="384"/>
    </row>
    <row r="23" spans="2:5" ht="15" customHeight="1">
      <c r="B23" s="11" t="s">
        <v>680</v>
      </c>
      <c r="C23" s="37" t="s">
        <v>1122</v>
      </c>
      <c r="D23" s="383"/>
      <c r="E23" s="384"/>
    </row>
    <row r="24" spans="2:5" ht="15" customHeight="1">
      <c r="B24" s="11" t="s">
        <v>683</v>
      </c>
      <c r="C24" s="37" t="s">
        <v>1122</v>
      </c>
      <c r="D24" s="383"/>
      <c r="E24" s="384"/>
    </row>
    <row r="25" spans="2:5" ht="12.75">
      <c r="B25" s="11" t="s">
        <v>650</v>
      </c>
      <c r="C25" s="37" t="s">
        <v>1122</v>
      </c>
      <c r="D25" s="383"/>
      <c r="E25" s="384"/>
    </row>
    <row r="26" spans="2:5" ht="15" customHeight="1">
      <c r="B26" s="11" t="s">
        <v>681</v>
      </c>
      <c r="C26" s="37" t="s">
        <v>1122</v>
      </c>
      <c r="D26" s="383"/>
      <c r="E26" s="384"/>
    </row>
    <row r="27" spans="2:5" ht="15" customHeight="1">
      <c r="B27" s="11" t="s">
        <v>1421</v>
      </c>
      <c r="C27" s="37" t="s">
        <v>1122</v>
      </c>
      <c r="D27" s="383"/>
      <c r="E27" s="384"/>
    </row>
    <row r="28" spans="2:5" ht="17.25" customHeight="1">
      <c r="B28" s="99" t="s">
        <v>663</v>
      </c>
      <c r="C28" s="37" t="s">
        <v>1122</v>
      </c>
      <c r="D28" s="383"/>
      <c r="E28" s="384"/>
    </row>
    <row r="29" spans="2:5" ht="24">
      <c r="B29" s="89" t="s">
        <v>739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37" t="s">
        <v>1122</v>
      </c>
      <c r="D30" s="383"/>
      <c r="E30" s="384"/>
    </row>
    <row r="31" spans="2:5" ht="15" customHeight="1">
      <c r="B31" s="11" t="s">
        <v>1125</v>
      </c>
      <c r="C31" s="37" t="s">
        <v>1122</v>
      </c>
      <c r="D31" s="383"/>
      <c r="E31" s="384"/>
    </row>
    <row r="32" spans="2:5" ht="15" customHeight="1">
      <c r="B32" s="11" t="s">
        <v>1123</v>
      </c>
      <c r="C32" s="37" t="s">
        <v>1122</v>
      </c>
      <c r="D32" s="383"/>
      <c r="E32" s="384"/>
    </row>
    <row r="33" spans="2:5" ht="15" customHeight="1">
      <c r="B33" s="11" t="s">
        <v>21</v>
      </c>
      <c r="C33" s="37" t="s">
        <v>1122</v>
      </c>
      <c r="D33" s="383"/>
      <c r="E33" s="384"/>
    </row>
    <row r="34" spans="2:5" ht="24">
      <c r="B34" s="11" t="s">
        <v>19</v>
      </c>
      <c r="C34" s="37" t="s">
        <v>1122</v>
      </c>
      <c r="D34" s="383"/>
      <c r="E34" s="384"/>
    </row>
    <row r="35" spans="2:5" ht="15" customHeight="1">
      <c r="B35" s="11" t="s">
        <v>684</v>
      </c>
      <c r="C35" s="37" t="s">
        <v>1122</v>
      </c>
      <c r="D35" s="383"/>
      <c r="E35" s="384"/>
    </row>
    <row r="36" spans="2:5" ht="15" customHeight="1">
      <c r="B36" s="11" t="s">
        <v>20</v>
      </c>
      <c r="C36" s="37" t="s">
        <v>1122</v>
      </c>
      <c r="D36" s="383"/>
      <c r="E36" s="384"/>
    </row>
    <row r="37" spans="2:5" ht="15" customHeight="1">
      <c r="B37" s="11" t="s">
        <v>685</v>
      </c>
      <c r="C37" s="37" t="s">
        <v>1122</v>
      </c>
      <c r="D37" s="383"/>
      <c r="E37" s="384"/>
    </row>
    <row r="38" spans="2:5" ht="15" customHeight="1">
      <c r="B38" s="99" t="s">
        <v>663</v>
      </c>
      <c r="C38" s="37" t="s">
        <v>1122</v>
      </c>
      <c r="D38" s="383"/>
      <c r="E38" s="384"/>
    </row>
    <row r="39" ht="12.75">
      <c r="B39" s="13"/>
    </row>
    <row r="40" spans="7:8" s="73" customFormat="1" ht="18" customHeight="1">
      <c r="G40" s="409" t="s">
        <v>1375</v>
      </c>
      <c r="H40" s="409"/>
    </row>
    <row r="41" spans="7:8" s="73" customFormat="1" ht="12.75" customHeight="1">
      <c r="G41" s="410" t="s">
        <v>514</v>
      </c>
      <c r="H41" s="410"/>
    </row>
  </sheetData>
  <sheetProtection/>
  <mergeCells count="35">
    <mergeCell ref="G40:H40"/>
    <mergeCell ref="G41:H41"/>
    <mergeCell ref="D28:E28"/>
    <mergeCell ref="D31:E31"/>
    <mergeCell ref="D32:E32"/>
    <mergeCell ref="D33:E33"/>
    <mergeCell ref="D34:E34"/>
    <mergeCell ref="D35:E35"/>
    <mergeCell ref="D29:E29"/>
    <mergeCell ref="D30:E30"/>
    <mergeCell ref="D38:E38"/>
    <mergeCell ref="D12:E12"/>
    <mergeCell ref="D13:E13"/>
    <mergeCell ref="D22:E22"/>
    <mergeCell ref="D23:E23"/>
    <mergeCell ref="D18:E18"/>
    <mergeCell ref="D19:E19"/>
    <mergeCell ref="D14:E14"/>
    <mergeCell ref="D15:E15"/>
    <mergeCell ref="D16:E16"/>
    <mergeCell ref="D17:E17"/>
    <mergeCell ref="G1:H1"/>
    <mergeCell ref="A2:H2"/>
    <mergeCell ref="A4:A5"/>
    <mergeCell ref="A9:B9"/>
    <mergeCell ref="D10:E10"/>
    <mergeCell ref="D11:E11"/>
    <mergeCell ref="D36:E36"/>
    <mergeCell ref="D37:E37"/>
    <mergeCell ref="D20:E20"/>
    <mergeCell ref="D21:E21"/>
    <mergeCell ref="D24:E24"/>
    <mergeCell ref="D25:E25"/>
    <mergeCell ref="D26:E26"/>
    <mergeCell ref="D27:E2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25">
      <selection activeCell="B27" sqref="B27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7109375" style="0" customWidth="1"/>
    <col min="6" max="6" width="14.7109375" style="0" customWidth="1"/>
    <col min="7" max="8" width="14.14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  <col min="12" max="12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678</v>
      </c>
      <c r="E3" s="102"/>
    </row>
    <row r="4" spans="1:8" ht="39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265" t="s">
        <v>68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283" t="s">
        <v>1111</v>
      </c>
    </row>
    <row r="6" spans="1:12" ht="24">
      <c r="A6" s="17">
        <v>1</v>
      </c>
      <c r="B6" s="18" t="s">
        <v>687</v>
      </c>
      <c r="C6" s="15" t="s">
        <v>1117</v>
      </c>
      <c r="D6" s="19">
        <v>800</v>
      </c>
      <c r="E6" s="20"/>
      <c r="F6" s="21">
        <f>D6*E6</f>
        <v>0</v>
      </c>
      <c r="G6" s="22"/>
      <c r="H6" s="23"/>
      <c r="I6" s="278"/>
      <c r="J6" s="279"/>
      <c r="K6" s="279"/>
      <c r="L6" s="280"/>
    </row>
    <row r="7" spans="1:12" ht="21.75" customHeight="1">
      <c r="A7" s="17">
        <v>2</v>
      </c>
      <c r="B7" s="18" t="s">
        <v>688</v>
      </c>
      <c r="C7" s="15" t="s">
        <v>1117</v>
      </c>
      <c r="D7" s="19">
        <v>30</v>
      </c>
      <c r="E7" s="20"/>
      <c r="F7" s="21">
        <f>D7*E7</f>
        <v>0</v>
      </c>
      <c r="G7" s="22"/>
      <c r="H7" s="23"/>
      <c r="I7" s="278"/>
      <c r="J7" s="279"/>
      <c r="K7" s="279"/>
      <c r="L7" s="280"/>
    </row>
    <row r="8" spans="1:12" ht="21.75" customHeight="1" thickBot="1">
      <c r="A8" s="17">
        <v>3</v>
      </c>
      <c r="B8" s="18" t="s">
        <v>689</v>
      </c>
      <c r="C8" s="15" t="s">
        <v>1117</v>
      </c>
      <c r="D8" s="19">
        <v>250</v>
      </c>
      <c r="E8" s="20"/>
      <c r="F8" s="21">
        <f>D8*E8</f>
        <v>0</v>
      </c>
      <c r="G8" s="22"/>
      <c r="H8" s="23"/>
      <c r="I8" s="278"/>
      <c r="J8" s="279"/>
      <c r="K8" s="279"/>
      <c r="L8" s="280"/>
    </row>
    <row r="9" spans="1:12" ht="29.2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281"/>
      <c r="J9" s="281"/>
      <c r="K9" s="281"/>
      <c r="L9" s="282"/>
    </row>
    <row r="10" spans="1:12" ht="24">
      <c r="A10" s="8"/>
      <c r="B10" s="72" t="s">
        <v>1126</v>
      </c>
      <c r="C10" s="72" t="s">
        <v>1120</v>
      </c>
      <c r="D10" s="368" t="s">
        <v>1124</v>
      </c>
      <c r="E10" s="369"/>
      <c r="I10" s="278"/>
      <c r="J10" s="278"/>
      <c r="K10" s="278"/>
      <c r="L10" s="278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690</v>
      </c>
      <c r="C14" s="12" t="s">
        <v>1122</v>
      </c>
      <c r="D14" s="365"/>
      <c r="E14" s="366"/>
    </row>
    <row r="15" spans="2:5" ht="15" customHeight="1">
      <c r="B15" s="11" t="s">
        <v>691</v>
      </c>
      <c r="C15" s="12" t="s">
        <v>1122</v>
      </c>
      <c r="D15" s="365"/>
      <c r="E15" s="366"/>
    </row>
    <row r="16" spans="2:5" ht="15" customHeight="1">
      <c r="B16" s="11" t="s">
        <v>692</v>
      </c>
      <c r="C16" s="12" t="s">
        <v>1122</v>
      </c>
      <c r="D16" s="365"/>
      <c r="E16" s="366"/>
    </row>
    <row r="17" spans="2:5" ht="29.25" customHeight="1">
      <c r="B17" s="11" t="s">
        <v>22</v>
      </c>
      <c r="C17" s="12" t="s">
        <v>1122</v>
      </c>
      <c r="D17" s="365"/>
      <c r="E17" s="366"/>
    </row>
    <row r="18" spans="2:5" ht="31.5" customHeight="1">
      <c r="B18" s="11" t="s">
        <v>693</v>
      </c>
      <c r="C18" s="12" t="s">
        <v>1122</v>
      </c>
      <c r="D18" s="365"/>
      <c r="E18" s="366"/>
    </row>
    <row r="19" spans="2:5" ht="15" customHeight="1">
      <c r="B19" s="11" t="s">
        <v>962</v>
      </c>
      <c r="C19" s="12" t="s">
        <v>1122</v>
      </c>
      <c r="D19" s="365"/>
      <c r="E19" s="366"/>
    </row>
    <row r="20" spans="2:5" ht="29.25" customHeight="1">
      <c r="B20" s="11" t="s">
        <v>1423</v>
      </c>
      <c r="C20" s="12" t="s">
        <v>1122</v>
      </c>
      <c r="D20" s="365"/>
      <c r="E20" s="366"/>
    </row>
    <row r="21" spans="2:5" ht="15" customHeight="1">
      <c r="B21" s="11" t="s">
        <v>23</v>
      </c>
      <c r="C21" s="12" t="s">
        <v>1122</v>
      </c>
      <c r="D21" s="365"/>
      <c r="E21" s="366"/>
    </row>
    <row r="22" spans="2:5" ht="15" customHeight="1">
      <c r="B22" s="99" t="s">
        <v>663</v>
      </c>
      <c r="C22" s="12" t="s">
        <v>1122</v>
      </c>
      <c r="D22" s="365"/>
      <c r="E22" s="366"/>
    </row>
    <row r="23" spans="2:5" ht="24">
      <c r="B23" s="89" t="s">
        <v>735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37" t="s">
        <v>1122</v>
      </c>
      <c r="D24" s="383"/>
      <c r="E24" s="384"/>
    </row>
    <row r="25" spans="2:5" ht="15" customHeight="1">
      <c r="B25" s="11" t="s">
        <v>1125</v>
      </c>
      <c r="C25" s="37" t="s">
        <v>1122</v>
      </c>
      <c r="D25" s="383"/>
      <c r="E25" s="384"/>
    </row>
    <row r="26" spans="2:5" ht="15" customHeight="1">
      <c r="B26" s="11" t="s">
        <v>1123</v>
      </c>
      <c r="C26" s="37" t="s">
        <v>1122</v>
      </c>
      <c r="D26" s="383"/>
      <c r="E26" s="384"/>
    </row>
    <row r="27" spans="2:5" ht="15" customHeight="1">
      <c r="B27" s="11" t="s">
        <v>1424</v>
      </c>
      <c r="C27" s="37" t="s">
        <v>1122</v>
      </c>
      <c r="D27" s="383"/>
      <c r="E27" s="384"/>
    </row>
    <row r="28" spans="2:5" ht="15" customHeight="1">
      <c r="B28" s="11" t="s">
        <v>24</v>
      </c>
      <c r="C28" s="37" t="s">
        <v>1122</v>
      </c>
      <c r="D28" s="383"/>
      <c r="E28" s="384"/>
    </row>
    <row r="29" spans="2:5" ht="15" customHeight="1">
      <c r="B29" s="11" t="s">
        <v>25</v>
      </c>
      <c r="C29" s="37" t="s">
        <v>1122</v>
      </c>
      <c r="D29" s="383"/>
      <c r="E29" s="384"/>
    </row>
    <row r="30" spans="2:5" ht="15" customHeight="1">
      <c r="B30" s="11" t="s">
        <v>963</v>
      </c>
      <c r="C30" s="37" t="s">
        <v>1122</v>
      </c>
      <c r="D30" s="383"/>
      <c r="E30" s="384"/>
    </row>
    <row r="31" spans="2:5" ht="15" customHeight="1">
      <c r="B31" s="11" t="s">
        <v>26</v>
      </c>
      <c r="C31" s="37" t="s">
        <v>1122</v>
      </c>
      <c r="D31" s="383"/>
      <c r="E31" s="384"/>
    </row>
    <row r="32" spans="2:5" ht="15" customHeight="1">
      <c r="B32" s="103" t="s">
        <v>663</v>
      </c>
      <c r="C32" s="37" t="s">
        <v>1122</v>
      </c>
      <c r="D32" s="383"/>
      <c r="E32" s="384"/>
    </row>
    <row r="33" spans="2:5" ht="24">
      <c r="B33" s="89" t="s">
        <v>739</v>
      </c>
      <c r="C33" s="72" t="s">
        <v>1120</v>
      </c>
      <c r="D33" s="380" t="s">
        <v>1124</v>
      </c>
      <c r="E33" s="381"/>
    </row>
    <row r="34" spans="2:5" ht="15" customHeight="1">
      <c r="B34" s="11" t="s">
        <v>1121</v>
      </c>
      <c r="C34" s="37" t="s">
        <v>1122</v>
      </c>
      <c r="D34" s="383"/>
      <c r="E34" s="384"/>
    </row>
    <row r="35" spans="2:5" ht="15" customHeight="1">
      <c r="B35" s="11" t="s">
        <v>1125</v>
      </c>
      <c r="C35" s="37" t="s">
        <v>1122</v>
      </c>
      <c r="D35" s="383"/>
      <c r="E35" s="384"/>
    </row>
    <row r="36" spans="2:5" ht="15" customHeight="1">
      <c r="B36" s="11" t="s">
        <v>1123</v>
      </c>
      <c r="C36" s="37" t="s">
        <v>1122</v>
      </c>
      <c r="D36" s="383"/>
      <c r="E36" s="384"/>
    </row>
    <row r="37" spans="2:5" ht="15" customHeight="1">
      <c r="B37" s="11" t="s">
        <v>28</v>
      </c>
      <c r="C37" s="37" t="s">
        <v>1122</v>
      </c>
      <c r="D37" s="383"/>
      <c r="E37" s="384"/>
    </row>
    <row r="38" spans="2:5" ht="15" customHeight="1">
      <c r="B38" s="11" t="s">
        <v>27</v>
      </c>
      <c r="C38" s="37" t="s">
        <v>1122</v>
      </c>
      <c r="D38" s="383"/>
      <c r="E38" s="384"/>
    </row>
    <row r="39" spans="2:5" ht="15" customHeight="1">
      <c r="B39" s="11" t="s">
        <v>29</v>
      </c>
      <c r="C39" s="37" t="s">
        <v>1122</v>
      </c>
      <c r="D39" s="383"/>
      <c r="E39" s="384"/>
    </row>
    <row r="40" spans="2:5" ht="15" customHeight="1">
      <c r="B40" s="11" t="s">
        <v>30</v>
      </c>
      <c r="C40" s="37" t="s">
        <v>1122</v>
      </c>
      <c r="D40" s="383"/>
      <c r="E40" s="384"/>
    </row>
    <row r="41" spans="2:5" ht="15" customHeight="1">
      <c r="B41" s="11" t="s">
        <v>31</v>
      </c>
      <c r="C41" s="37" t="s">
        <v>1122</v>
      </c>
      <c r="D41" s="383"/>
      <c r="E41" s="384"/>
    </row>
    <row r="42" spans="2:5" ht="15" customHeight="1">
      <c r="B42" s="103" t="s">
        <v>663</v>
      </c>
      <c r="C42" s="37" t="s">
        <v>1122</v>
      </c>
      <c r="D42" s="383"/>
      <c r="E42" s="384"/>
    </row>
    <row r="43" ht="12.75">
      <c r="B43" s="13"/>
    </row>
    <row r="44" spans="2:5" s="73" customFormat="1" ht="24.75" customHeight="1">
      <c r="B44" s="400"/>
      <c r="C44" s="400"/>
      <c r="D44" s="400"/>
      <c r="E44" s="400"/>
    </row>
    <row r="45" spans="7:8" s="73" customFormat="1" ht="18" customHeight="1">
      <c r="G45" s="409" t="s">
        <v>1376</v>
      </c>
      <c r="H45" s="409"/>
    </row>
    <row r="46" spans="7:8" s="73" customFormat="1" ht="12.75" customHeight="1">
      <c r="G46" s="410" t="s">
        <v>514</v>
      </c>
      <c r="H46" s="410"/>
    </row>
  </sheetData>
  <sheetProtection/>
  <mergeCells count="40">
    <mergeCell ref="A4:A5"/>
    <mergeCell ref="A9:B9"/>
    <mergeCell ref="D10:E10"/>
    <mergeCell ref="D11:E11"/>
    <mergeCell ref="D30:E30"/>
    <mergeCell ref="D31:E31"/>
    <mergeCell ref="D28:E28"/>
    <mergeCell ref="D29:E29"/>
    <mergeCell ref="D12:E12"/>
    <mergeCell ref="D13:E13"/>
    <mergeCell ref="D40:E40"/>
    <mergeCell ref="D41:E41"/>
    <mergeCell ref="D14:E14"/>
    <mergeCell ref="D15:E15"/>
    <mergeCell ref="D16:E16"/>
    <mergeCell ref="D17:E17"/>
    <mergeCell ref="D32:E32"/>
    <mergeCell ref="D35:E35"/>
    <mergeCell ref="D25:E25"/>
    <mergeCell ref="D26:E26"/>
    <mergeCell ref="D22:E22"/>
    <mergeCell ref="D27:E27"/>
    <mergeCell ref="G45:H45"/>
    <mergeCell ref="G46:H46"/>
    <mergeCell ref="D42:E42"/>
    <mergeCell ref="B44:E44"/>
    <mergeCell ref="D23:E23"/>
    <mergeCell ref="D24:E24"/>
    <mergeCell ref="D33:E33"/>
    <mergeCell ref="D34:E34"/>
    <mergeCell ref="D38:E38"/>
    <mergeCell ref="D39:E39"/>
    <mergeCell ref="G1:H1"/>
    <mergeCell ref="A2:H2"/>
    <mergeCell ref="D36:E36"/>
    <mergeCell ref="D37:E37"/>
    <mergeCell ref="D20:E20"/>
    <mergeCell ref="D21:E21"/>
    <mergeCell ref="D18:E18"/>
    <mergeCell ref="D19:E1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47"/>
  <sheetViews>
    <sheetView view="pageLayout" workbookViewId="0" topLeftCell="A31">
      <selection activeCell="A2" sqref="A2:H2"/>
    </sheetView>
  </sheetViews>
  <sheetFormatPr defaultColWidth="9.140625" defaultRowHeight="12.75"/>
  <cols>
    <col min="1" max="1" width="4.140625" style="0" customWidth="1"/>
    <col min="2" max="2" width="67.140625" style="0" customWidth="1"/>
    <col min="5" max="5" width="11.7109375" style="0" customWidth="1"/>
    <col min="6" max="6" width="14.28125" style="0" customWidth="1"/>
    <col min="7" max="7" width="11.7109375" style="0" customWidth="1"/>
    <col min="8" max="8" width="10.140625" style="0" customWidth="1"/>
    <col min="9" max="9" width="9.7109375" style="0" customWidth="1"/>
  </cols>
  <sheetData>
    <row r="1" spans="2:8" ht="6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686</v>
      </c>
      <c r="E3" s="102"/>
    </row>
    <row r="4" spans="1:9" ht="59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4.75" customHeight="1">
      <c r="A6" s="17">
        <v>1</v>
      </c>
      <c r="B6" s="18" t="s">
        <v>716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10</v>
      </c>
    </row>
    <row r="7" spans="1:9" ht="21.75" customHeight="1">
      <c r="A7" s="17">
        <v>2</v>
      </c>
      <c r="B7" s="18" t="s">
        <v>717</v>
      </c>
      <c r="C7" s="15" t="s">
        <v>1117</v>
      </c>
      <c r="D7" s="113">
        <v>30</v>
      </c>
      <c r="E7" s="20"/>
      <c r="F7" s="21">
        <f>D7*E7</f>
        <v>0</v>
      </c>
      <c r="G7" s="22"/>
      <c r="H7" s="23"/>
      <c r="I7" s="15">
        <v>10</v>
      </c>
    </row>
    <row r="8" spans="1:9" ht="21.75" customHeight="1">
      <c r="A8" s="17">
        <v>3</v>
      </c>
      <c r="B8" s="220" t="s">
        <v>965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10</v>
      </c>
    </row>
    <row r="9" spans="1:9" ht="21.75" customHeight="1" thickBot="1">
      <c r="A9" s="17">
        <v>4</v>
      </c>
      <c r="B9" s="18" t="s">
        <v>966</v>
      </c>
      <c r="C9" s="15" t="s">
        <v>1117</v>
      </c>
      <c r="D9" s="19">
        <v>20</v>
      </c>
      <c r="E9" s="28"/>
      <c r="F9" s="21">
        <f>D9*E9</f>
        <v>0</v>
      </c>
      <c r="G9" s="29"/>
      <c r="H9" s="30"/>
      <c r="I9" s="15">
        <v>10</v>
      </c>
    </row>
    <row r="10" spans="1:9" ht="32.2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690</v>
      </c>
      <c r="C15" s="12" t="s">
        <v>1122</v>
      </c>
      <c r="D15" s="365"/>
      <c r="E15" s="366"/>
    </row>
    <row r="16" spans="2:5" ht="15" customHeight="1">
      <c r="B16" s="11" t="s">
        <v>536</v>
      </c>
      <c r="C16" s="12" t="s">
        <v>1122</v>
      </c>
      <c r="D16" s="365"/>
      <c r="E16" s="366"/>
    </row>
    <row r="17" spans="2:5" ht="28.5" customHeight="1">
      <c r="B17" s="11" t="s">
        <v>967</v>
      </c>
      <c r="C17" s="12" t="s">
        <v>1122</v>
      </c>
      <c r="D17" s="365"/>
      <c r="E17" s="366"/>
    </row>
    <row r="18" spans="2:5" ht="28.5" customHeight="1">
      <c r="B18" s="11" t="s">
        <v>67</v>
      </c>
      <c r="C18" s="12" t="s">
        <v>1122</v>
      </c>
      <c r="D18" s="365"/>
      <c r="E18" s="366"/>
    </row>
    <row r="19" spans="2:5" ht="48.75" customHeight="1">
      <c r="B19" s="11" t="s">
        <v>968</v>
      </c>
      <c r="C19" s="12" t="s">
        <v>1122</v>
      </c>
      <c r="D19" s="365"/>
      <c r="E19" s="366"/>
    </row>
    <row r="20" spans="2:5" ht="15" customHeight="1">
      <c r="B20" s="11" t="s">
        <v>969</v>
      </c>
      <c r="C20" s="12" t="s">
        <v>1122</v>
      </c>
      <c r="D20" s="365"/>
      <c r="E20" s="366"/>
    </row>
    <row r="21" spans="2:5" ht="15" customHeight="1">
      <c r="B21" s="103" t="s">
        <v>663</v>
      </c>
      <c r="C21" s="12" t="s">
        <v>1122</v>
      </c>
      <c r="D21" s="365"/>
      <c r="E21" s="366"/>
    </row>
    <row r="22" spans="2:5" ht="24">
      <c r="B22" s="89" t="s">
        <v>735</v>
      </c>
      <c r="C22" s="72" t="s">
        <v>1120</v>
      </c>
      <c r="D22" s="380" t="s">
        <v>1124</v>
      </c>
      <c r="E22" s="381"/>
    </row>
    <row r="23" spans="2:5" ht="15" customHeight="1">
      <c r="B23" s="11" t="s">
        <v>1121</v>
      </c>
      <c r="C23" s="37" t="s">
        <v>1122</v>
      </c>
      <c r="D23" s="383"/>
      <c r="E23" s="384"/>
    </row>
    <row r="24" spans="2:5" ht="15" customHeight="1">
      <c r="B24" s="11" t="s">
        <v>1125</v>
      </c>
      <c r="C24" s="37" t="s">
        <v>1122</v>
      </c>
      <c r="D24" s="383"/>
      <c r="E24" s="384"/>
    </row>
    <row r="25" spans="2:5" ht="15" customHeight="1">
      <c r="B25" s="11" t="s">
        <v>1123</v>
      </c>
      <c r="C25" s="37" t="s">
        <v>1122</v>
      </c>
      <c r="D25" s="383"/>
      <c r="E25" s="384"/>
    </row>
    <row r="26" spans="2:5" ht="15" customHeight="1">
      <c r="B26" s="11" t="s">
        <v>970</v>
      </c>
      <c r="C26" s="37" t="s">
        <v>1122</v>
      </c>
      <c r="D26" s="383"/>
      <c r="E26" s="384"/>
    </row>
    <row r="27" spans="2:5" ht="24">
      <c r="B27" s="89" t="s">
        <v>739</v>
      </c>
      <c r="C27" s="72" t="s">
        <v>1120</v>
      </c>
      <c r="D27" s="380" t="s">
        <v>1124</v>
      </c>
      <c r="E27" s="381"/>
    </row>
    <row r="28" spans="2:5" ht="15" customHeight="1">
      <c r="B28" s="11" t="s">
        <v>1121</v>
      </c>
      <c r="C28" s="37" t="s">
        <v>1122</v>
      </c>
      <c r="D28" s="383"/>
      <c r="E28" s="384"/>
    </row>
    <row r="29" spans="2:5" ht="15" customHeight="1">
      <c r="B29" s="11" t="s">
        <v>1125</v>
      </c>
      <c r="C29" s="37" t="s">
        <v>1122</v>
      </c>
      <c r="D29" s="383"/>
      <c r="E29" s="384"/>
    </row>
    <row r="30" spans="2:5" ht="15" customHeight="1">
      <c r="B30" s="11" t="s">
        <v>1123</v>
      </c>
      <c r="C30" s="37" t="s">
        <v>1122</v>
      </c>
      <c r="D30" s="383"/>
      <c r="E30" s="384"/>
    </row>
    <row r="31" spans="2:5" ht="15" customHeight="1">
      <c r="B31" s="11" t="s">
        <v>971</v>
      </c>
      <c r="C31" s="37" t="s">
        <v>1111</v>
      </c>
      <c r="D31" s="383"/>
      <c r="E31" s="384"/>
    </row>
    <row r="32" spans="2:5" ht="15" customHeight="1">
      <c r="B32" s="11" t="s">
        <v>32</v>
      </c>
      <c r="C32" s="37" t="s">
        <v>1122</v>
      </c>
      <c r="D32" s="383"/>
      <c r="E32" s="384"/>
    </row>
    <row r="33" spans="2:5" ht="15" customHeight="1">
      <c r="B33" s="11" t="s">
        <v>972</v>
      </c>
      <c r="C33" s="37" t="s">
        <v>1122</v>
      </c>
      <c r="D33" s="383"/>
      <c r="E33" s="384"/>
    </row>
    <row r="34" spans="2:5" ht="15" customHeight="1">
      <c r="B34" s="11" t="s">
        <v>973</v>
      </c>
      <c r="C34" s="37" t="s">
        <v>1122</v>
      </c>
      <c r="D34" s="383"/>
      <c r="E34" s="384"/>
    </row>
    <row r="35" spans="2:5" ht="15" customHeight="1">
      <c r="B35" s="11" t="s">
        <v>974</v>
      </c>
      <c r="C35" s="37" t="s">
        <v>1122</v>
      </c>
      <c r="D35" s="383"/>
      <c r="E35" s="384"/>
    </row>
    <row r="36" spans="2:5" ht="15" customHeight="1">
      <c r="B36" s="11" t="s">
        <v>975</v>
      </c>
      <c r="C36" s="37" t="s">
        <v>1122</v>
      </c>
      <c r="D36" s="383"/>
      <c r="E36" s="384"/>
    </row>
    <row r="37" spans="2:5" ht="15" customHeight="1">
      <c r="B37" s="11" t="s">
        <v>595</v>
      </c>
      <c r="C37" s="37" t="s">
        <v>1122</v>
      </c>
      <c r="D37" s="383"/>
      <c r="E37" s="384"/>
    </row>
    <row r="38" spans="2:5" ht="24">
      <c r="B38" s="89" t="s">
        <v>560</v>
      </c>
      <c r="C38" s="72" t="s">
        <v>1120</v>
      </c>
      <c r="D38" s="380" t="s">
        <v>1124</v>
      </c>
      <c r="E38" s="381"/>
    </row>
    <row r="39" spans="2:5" ht="15" customHeight="1">
      <c r="B39" s="11" t="s">
        <v>1121</v>
      </c>
      <c r="C39" s="37" t="s">
        <v>1122</v>
      </c>
      <c r="D39" s="383"/>
      <c r="E39" s="384"/>
    </row>
    <row r="40" spans="2:5" ht="15" customHeight="1">
      <c r="B40" s="11" t="s">
        <v>1125</v>
      </c>
      <c r="C40" s="37" t="s">
        <v>1122</v>
      </c>
      <c r="D40" s="383"/>
      <c r="E40" s="384"/>
    </row>
    <row r="41" spans="2:5" ht="15" customHeight="1">
      <c r="B41" s="11" t="s">
        <v>1123</v>
      </c>
      <c r="C41" s="37" t="s">
        <v>1122</v>
      </c>
      <c r="D41" s="383"/>
      <c r="E41" s="384"/>
    </row>
    <row r="42" spans="2:5" ht="15" customHeight="1">
      <c r="B42" s="11" t="s">
        <v>976</v>
      </c>
      <c r="C42" s="37" t="s">
        <v>1122</v>
      </c>
      <c r="D42" s="383"/>
      <c r="E42" s="384"/>
    </row>
    <row r="43" spans="2:5" ht="15" customHeight="1">
      <c r="B43" s="11" t="s">
        <v>977</v>
      </c>
      <c r="C43" s="37" t="s">
        <v>1122</v>
      </c>
      <c r="D43" s="383"/>
      <c r="E43" s="384"/>
    </row>
    <row r="44" ht="12.75">
      <c r="B44" s="13"/>
    </row>
    <row r="45" spans="2:5" s="73" customFormat="1" ht="24.75" customHeight="1">
      <c r="B45" s="400"/>
      <c r="C45" s="400"/>
      <c r="D45" s="400"/>
      <c r="E45" s="400"/>
    </row>
    <row r="46" spans="7:8" s="73" customFormat="1" ht="18" customHeight="1">
      <c r="G46" s="409" t="s">
        <v>1377</v>
      </c>
      <c r="H46" s="409"/>
    </row>
    <row r="47" spans="7:8" s="73" customFormat="1" ht="12.75" customHeight="1">
      <c r="G47" s="410" t="s">
        <v>514</v>
      </c>
      <c r="H47" s="410"/>
    </row>
  </sheetData>
  <sheetProtection/>
  <mergeCells count="40">
    <mergeCell ref="G1:H1"/>
    <mergeCell ref="A2:H2"/>
    <mergeCell ref="D34:E34"/>
    <mergeCell ref="D35:E35"/>
    <mergeCell ref="D27:E27"/>
    <mergeCell ref="D33:E33"/>
    <mergeCell ref="D15:E15"/>
    <mergeCell ref="D16:E16"/>
    <mergeCell ref="D19:E19"/>
    <mergeCell ref="D20:E20"/>
    <mergeCell ref="D41:E41"/>
    <mergeCell ref="D39:E39"/>
    <mergeCell ref="D29:E29"/>
    <mergeCell ref="D24:E24"/>
    <mergeCell ref="G47:H47"/>
    <mergeCell ref="D36:E36"/>
    <mergeCell ref="D37:E37"/>
    <mergeCell ref="D28:E28"/>
    <mergeCell ref="D42:E42"/>
    <mergeCell ref="D30:E30"/>
    <mergeCell ref="A4:A5"/>
    <mergeCell ref="A10:B10"/>
    <mergeCell ref="D11:E11"/>
    <mergeCell ref="D12:E12"/>
    <mergeCell ref="D22:E22"/>
    <mergeCell ref="G46:H46"/>
    <mergeCell ref="D43:E43"/>
    <mergeCell ref="B45:E45"/>
    <mergeCell ref="D32:E32"/>
    <mergeCell ref="D38:E38"/>
    <mergeCell ref="D25:E25"/>
    <mergeCell ref="D40:E40"/>
    <mergeCell ref="D13:E13"/>
    <mergeCell ref="D17:E17"/>
    <mergeCell ref="D18:E18"/>
    <mergeCell ref="D26:E26"/>
    <mergeCell ref="D23:E23"/>
    <mergeCell ref="D14:E14"/>
    <mergeCell ref="D21:E21"/>
    <mergeCell ref="D31:E31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13">
      <selection activeCell="G32" sqref="G32"/>
    </sheetView>
  </sheetViews>
  <sheetFormatPr defaultColWidth="9.140625" defaultRowHeight="12.75"/>
  <cols>
    <col min="1" max="1" width="4.140625" style="0" customWidth="1"/>
    <col min="2" max="2" width="59.7109375" style="0" customWidth="1"/>
    <col min="4" max="4" width="7.8515625" style="0" customWidth="1"/>
    <col min="5" max="5" width="11.7109375" style="0" customWidth="1"/>
    <col min="6" max="6" width="13.28125" style="0" customWidth="1"/>
    <col min="7" max="7" width="12.8515625" style="0" customWidth="1"/>
    <col min="8" max="8" width="11.140625" style="0" customWidth="1"/>
    <col min="9" max="9" width="14.8515625" style="0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964</v>
      </c>
      <c r="E3" s="102"/>
    </row>
    <row r="4" spans="1:9" ht="57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0" customHeight="1">
      <c r="A6" s="17">
        <v>1</v>
      </c>
      <c r="B6" s="18" t="s">
        <v>33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6</v>
      </c>
    </row>
    <row r="7" spans="1:9" ht="27.75" customHeight="1">
      <c r="A7" s="17">
        <v>2</v>
      </c>
      <c r="B7" s="18" t="s">
        <v>965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15">
        <v>5</v>
      </c>
    </row>
    <row r="8" spans="1:9" ht="30" customHeight="1" thickBot="1">
      <c r="A8" s="17">
        <v>3</v>
      </c>
      <c r="B8" s="18" t="s">
        <v>966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5</v>
      </c>
    </row>
    <row r="9" spans="1:9" ht="34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979</v>
      </c>
      <c r="C14" s="12" t="s">
        <v>1122</v>
      </c>
      <c r="D14" s="365"/>
      <c r="E14" s="366"/>
    </row>
    <row r="15" spans="2:5" ht="20.25" customHeight="1">
      <c r="B15" s="11" t="s">
        <v>34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37" t="s">
        <v>1122</v>
      </c>
      <c r="D17" s="383"/>
      <c r="E17" s="384"/>
    </row>
    <row r="18" spans="2:5" ht="15" customHeight="1">
      <c r="B18" s="11" t="s">
        <v>1125</v>
      </c>
      <c r="C18" s="37" t="s">
        <v>1122</v>
      </c>
      <c r="D18" s="383"/>
      <c r="E18" s="384"/>
    </row>
    <row r="19" spans="2:5" ht="15" customHeight="1">
      <c r="B19" s="11" t="s">
        <v>1123</v>
      </c>
      <c r="C19" s="37" t="s">
        <v>1122</v>
      </c>
      <c r="D19" s="383"/>
      <c r="E19" s="384"/>
    </row>
    <row r="20" spans="2:5" ht="19.5" customHeight="1">
      <c r="B20" s="11" t="s">
        <v>980</v>
      </c>
      <c r="C20" s="37" t="s">
        <v>1122</v>
      </c>
      <c r="D20" s="383"/>
      <c r="E20" s="384"/>
    </row>
    <row r="21" spans="2:5" ht="21" customHeight="1">
      <c r="B21" s="11" t="s">
        <v>35</v>
      </c>
      <c r="C21" s="37" t="s">
        <v>1111</v>
      </c>
      <c r="D21" s="383"/>
      <c r="E21" s="384"/>
    </row>
    <row r="22" spans="2:5" ht="15" customHeight="1">
      <c r="B22" s="11" t="s">
        <v>981</v>
      </c>
      <c r="C22" s="37" t="s">
        <v>1122</v>
      </c>
      <c r="D22" s="383"/>
      <c r="E22" s="384"/>
    </row>
    <row r="23" spans="2:5" ht="15" customHeight="1">
      <c r="B23" s="11" t="s">
        <v>982</v>
      </c>
      <c r="C23" s="37" t="s">
        <v>1122</v>
      </c>
      <c r="D23" s="383"/>
      <c r="E23" s="384"/>
    </row>
    <row r="24" spans="2:5" ht="15" customHeight="1">
      <c r="B24" s="11" t="s">
        <v>983</v>
      </c>
      <c r="C24" s="37" t="s">
        <v>1122</v>
      </c>
      <c r="D24" s="383"/>
      <c r="E24" s="384"/>
    </row>
    <row r="25" spans="2:5" ht="15" customHeight="1">
      <c r="B25" s="11" t="s">
        <v>984</v>
      </c>
      <c r="C25" s="37" t="s">
        <v>1122</v>
      </c>
      <c r="D25" s="383"/>
      <c r="E25" s="384"/>
    </row>
    <row r="26" spans="2:5" ht="15" customHeight="1">
      <c r="B26" s="11" t="s">
        <v>985</v>
      </c>
      <c r="C26" s="37" t="s">
        <v>1122</v>
      </c>
      <c r="D26" s="383"/>
      <c r="E26" s="384"/>
    </row>
    <row r="27" spans="2:5" ht="20.25" customHeight="1">
      <c r="B27" s="11" t="s">
        <v>986</v>
      </c>
      <c r="C27" s="37" t="s">
        <v>1122</v>
      </c>
      <c r="D27" s="383"/>
      <c r="E27" s="384"/>
    </row>
    <row r="28" spans="2:5" ht="24">
      <c r="B28" s="89" t="s">
        <v>739</v>
      </c>
      <c r="C28" s="72" t="s">
        <v>1120</v>
      </c>
      <c r="D28" s="380" t="s">
        <v>1124</v>
      </c>
      <c r="E28" s="381"/>
    </row>
    <row r="29" spans="2:5" ht="15" customHeight="1">
      <c r="B29" s="11" t="s">
        <v>1121</v>
      </c>
      <c r="C29" s="37" t="s">
        <v>1122</v>
      </c>
      <c r="D29" s="383"/>
      <c r="E29" s="384"/>
    </row>
    <row r="30" spans="2:5" ht="15" customHeight="1">
      <c r="B30" s="11" t="s">
        <v>1125</v>
      </c>
      <c r="C30" s="37" t="s">
        <v>1122</v>
      </c>
      <c r="D30" s="383"/>
      <c r="E30" s="384"/>
    </row>
    <row r="31" spans="2:5" ht="15" customHeight="1">
      <c r="B31" s="11" t="s">
        <v>1123</v>
      </c>
      <c r="C31" s="37" t="s">
        <v>1122</v>
      </c>
      <c r="D31" s="383"/>
      <c r="E31" s="384"/>
    </row>
    <row r="32" spans="2:5" ht="15" customHeight="1">
      <c r="B32" s="11" t="s">
        <v>976</v>
      </c>
      <c r="C32" s="37" t="s">
        <v>1122</v>
      </c>
      <c r="D32" s="383"/>
      <c r="E32" s="384"/>
    </row>
    <row r="33" spans="2:5" ht="15" customHeight="1">
      <c r="B33" s="11" t="s">
        <v>977</v>
      </c>
      <c r="C33" s="37" t="s">
        <v>1122</v>
      </c>
      <c r="D33" s="383"/>
      <c r="E33" s="384"/>
    </row>
    <row r="34" ht="12.75">
      <c r="B34" s="13"/>
    </row>
    <row r="35" spans="2:5" s="73" customFormat="1" ht="24.75" customHeight="1">
      <c r="B35" s="400"/>
      <c r="C35" s="400"/>
      <c r="D35" s="400"/>
      <c r="E35" s="400"/>
    </row>
    <row r="36" spans="7:8" s="73" customFormat="1" ht="18" customHeight="1">
      <c r="G36" s="407" t="s">
        <v>1381</v>
      </c>
      <c r="H36" s="407"/>
    </row>
    <row r="37" spans="7:8" s="73" customFormat="1" ht="12.75" customHeight="1">
      <c r="G37" s="408" t="s">
        <v>514</v>
      </c>
      <c r="H37" s="408"/>
    </row>
  </sheetData>
  <sheetProtection/>
  <mergeCells count="31">
    <mergeCell ref="D11:E11"/>
    <mergeCell ref="G1:H1"/>
    <mergeCell ref="A2:H2"/>
    <mergeCell ref="D16:E16"/>
    <mergeCell ref="A4:A5"/>
    <mergeCell ref="A9:B9"/>
    <mergeCell ref="D15:E15"/>
    <mergeCell ref="D10:E10"/>
    <mergeCell ref="D19:E19"/>
    <mergeCell ref="D12:E12"/>
    <mergeCell ref="D13:E13"/>
    <mergeCell ref="D22:E22"/>
    <mergeCell ref="D17:E17"/>
    <mergeCell ref="D18:E18"/>
    <mergeCell ref="D14:E14"/>
    <mergeCell ref="G37:H37"/>
    <mergeCell ref="B35:E35"/>
    <mergeCell ref="G36:H36"/>
    <mergeCell ref="D24:E24"/>
    <mergeCell ref="D33:E33"/>
    <mergeCell ref="D32:E32"/>
    <mergeCell ref="D26:E26"/>
    <mergeCell ref="D30:E30"/>
    <mergeCell ref="D31:E31"/>
    <mergeCell ref="D29:E29"/>
    <mergeCell ref="D28:E28"/>
    <mergeCell ref="D20:E20"/>
    <mergeCell ref="D27:E27"/>
    <mergeCell ref="D23:E23"/>
    <mergeCell ref="D25:E25"/>
    <mergeCell ref="D21:E21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6">
      <selection activeCell="H20" sqref="H20"/>
    </sheetView>
  </sheetViews>
  <sheetFormatPr defaultColWidth="9.140625" defaultRowHeight="12.75"/>
  <cols>
    <col min="1" max="1" width="4.140625" style="0" customWidth="1"/>
    <col min="2" max="2" width="66.57421875" style="0" customWidth="1"/>
    <col min="4" max="4" width="6.8515625" style="0" customWidth="1"/>
    <col min="5" max="5" width="11.7109375" style="0" customWidth="1"/>
    <col min="6" max="6" width="13.421875" style="0" customWidth="1"/>
    <col min="7" max="7" width="11.7109375" style="0" customWidth="1"/>
    <col min="8" max="8" width="11.28125" style="0" customWidth="1"/>
    <col min="9" max="9" width="11.7109375" style="0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978</v>
      </c>
      <c r="E3" s="102"/>
    </row>
    <row r="4" spans="1:9" ht="62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2.5" customHeight="1">
      <c r="A6" s="17">
        <v>1</v>
      </c>
      <c r="B6" s="18" t="s">
        <v>33</v>
      </c>
      <c r="C6" s="15" t="s">
        <v>1117</v>
      </c>
      <c r="D6" s="19">
        <v>80</v>
      </c>
      <c r="E6" s="20"/>
      <c r="F6" s="21">
        <f>D6*E6</f>
        <v>0</v>
      </c>
      <c r="G6" s="22"/>
      <c r="H6" s="23"/>
      <c r="I6" s="15">
        <v>25</v>
      </c>
    </row>
    <row r="7" spans="1:9" ht="21.75" customHeight="1">
      <c r="A7" s="17">
        <v>2</v>
      </c>
      <c r="B7" s="18" t="s">
        <v>965</v>
      </c>
      <c r="C7" s="15" t="s">
        <v>1117</v>
      </c>
      <c r="D7" s="19">
        <v>80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 thickBot="1">
      <c r="A8" s="17">
        <v>3</v>
      </c>
      <c r="B8" s="18" t="s">
        <v>966</v>
      </c>
      <c r="C8" s="15" t="s">
        <v>1117</v>
      </c>
      <c r="D8" s="19">
        <v>80</v>
      </c>
      <c r="E8" s="20"/>
      <c r="F8" s="21">
        <f>D8*E8</f>
        <v>0</v>
      </c>
      <c r="G8" s="22"/>
      <c r="H8" s="23"/>
      <c r="I8" s="15">
        <v>5</v>
      </c>
    </row>
    <row r="9" spans="1:9" ht="32.2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42" customHeight="1">
      <c r="B14" s="11" t="s">
        <v>988</v>
      </c>
      <c r="C14" s="12" t="s">
        <v>1122</v>
      </c>
      <c r="D14" s="365"/>
      <c r="E14" s="366"/>
    </row>
    <row r="15" spans="2:5" ht="24">
      <c r="B15" s="89" t="s">
        <v>735</v>
      </c>
      <c r="C15" s="72" t="s">
        <v>1120</v>
      </c>
      <c r="D15" s="380" t="s">
        <v>1124</v>
      </c>
      <c r="E15" s="381"/>
    </row>
    <row r="16" spans="2:5" ht="15" customHeight="1">
      <c r="B16" s="11" t="s">
        <v>1121</v>
      </c>
      <c r="C16" s="37" t="s">
        <v>1122</v>
      </c>
      <c r="D16" s="383"/>
      <c r="E16" s="384"/>
    </row>
    <row r="17" spans="2:5" ht="15" customHeight="1">
      <c r="B17" s="11" t="s">
        <v>1125</v>
      </c>
      <c r="C17" s="37" t="s">
        <v>1122</v>
      </c>
      <c r="D17" s="383"/>
      <c r="E17" s="384"/>
    </row>
    <row r="18" spans="2:5" ht="15" customHeight="1">
      <c r="B18" s="11" t="s">
        <v>1123</v>
      </c>
      <c r="C18" s="37" t="s">
        <v>1122</v>
      </c>
      <c r="D18" s="383"/>
      <c r="E18" s="384"/>
    </row>
    <row r="19" spans="2:5" ht="24.75" customHeight="1">
      <c r="B19" s="11" t="s">
        <v>1163</v>
      </c>
      <c r="C19" s="37" t="s">
        <v>1122</v>
      </c>
      <c r="D19" s="383"/>
      <c r="E19" s="384"/>
    </row>
    <row r="20" spans="2:5" ht="24">
      <c r="B20" s="89" t="s">
        <v>739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37" t="s">
        <v>1122</v>
      </c>
      <c r="D21" s="383"/>
      <c r="E21" s="384"/>
    </row>
    <row r="22" spans="2:5" ht="15" customHeight="1">
      <c r="B22" s="11" t="s">
        <v>1125</v>
      </c>
      <c r="C22" s="37" t="s">
        <v>1122</v>
      </c>
      <c r="D22" s="383"/>
      <c r="E22" s="384"/>
    </row>
    <row r="23" spans="2:5" ht="15" customHeight="1">
      <c r="B23" s="11" t="s">
        <v>1123</v>
      </c>
      <c r="C23" s="37" t="s">
        <v>1122</v>
      </c>
      <c r="D23" s="383"/>
      <c r="E23" s="384"/>
    </row>
    <row r="24" spans="2:5" ht="15" customHeight="1">
      <c r="B24" s="11" t="s">
        <v>976</v>
      </c>
      <c r="C24" s="37" t="s">
        <v>1122</v>
      </c>
      <c r="D24" s="383"/>
      <c r="E24" s="384"/>
    </row>
    <row r="25" spans="2:8" ht="15" customHeight="1">
      <c r="B25" s="11" t="s">
        <v>977</v>
      </c>
      <c r="C25" s="37" t="s">
        <v>1122</v>
      </c>
      <c r="D25" s="383"/>
      <c r="E25" s="384"/>
      <c r="G25" s="407" t="s">
        <v>1382</v>
      </c>
      <c r="H25" s="407"/>
    </row>
    <row r="26" spans="2:8" ht="12.75">
      <c r="B26" s="13"/>
      <c r="G26" s="408" t="s">
        <v>514</v>
      </c>
      <c r="H26" s="408"/>
    </row>
    <row r="27" s="73" customFormat="1" ht="18" customHeight="1"/>
    <row r="28" s="73" customFormat="1" ht="12.75" customHeight="1"/>
  </sheetData>
  <sheetProtection/>
  <mergeCells count="22">
    <mergeCell ref="D20:E20"/>
    <mergeCell ref="D21:E21"/>
    <mergeCell ref="D10:E10"/>
    <mergeCell ref="D11:E11"/>
    <mergeCell ref="D12:E12"/>
    <mergeCell ref="D13:E13"/>
    <mergeCell ref="D16:E16"/>
    <mergeCell ref="G26:H26"/>
    <mergeCell ref="D22:E22"/>
    <mergeCell ref="D23:E23"/>
    <mergeCell ref="D24:E24"/>
    <mergeCell ref="D25:E25"/>
    <mergeCell ref="G25:H25"/>
    <mergeCell ref="G1:H1"/>
    <mergeCell ref="A2:H2"/>
    <mergeCell ref="D14:E14"/>
    <mergeCell ref="D19:E19"/>
    <mergeCell ref="D15:E15"/>
    <mergeCell ref="D17:E17"/>
    <mergeCell ref="D18:E18"/>
    <mergeCell ref="A4:A5"/>
    <mergeCell ref="A9:B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">
      <selection activeCell="D17" sqref="D17"/>
    </sheetView>
  </sheetViews>
  <sheetFormatPr defaultColWidth="9.140625" defaultRowHeight="12.75"/>
  <cols>
    <col min="1" max="1" width="4.140625" style="0" customWidth="1"/>
    <col min="2" max="2" width="65.7109375" style="0" customWidth="1"/>
    <col min="4" max="4" width="6.28125" style="0" customWidth="1"/>
    <col min="5" max="5" width="11.7109375" style="0" customWidth="1"/>
    <col min="6" max="6" width="14.140625" style="0" customWidth="1"/>
    <col min="7" max="8" width="11.7109375" style="0" customWidth="1"/>
    <col min="9" max="9" width="11.574218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987</v>
      </c>
      <c r="E3" s="102"/>
    </row>
    <row r="4" spans="1:9" ht="57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41.25" customHeight="1">
      <c r="A6" s="17">
        <v>1</v>
      </c>
      <c r="B6" s="18" t="s">
        <v>836</v>
      </c>
      <c r="C6" s="15" t="s">
        <v>1117</v>
      </c>
      <c r="D6" s="19">
        <v>5</v>
      </c>
      <c r="E6" s="20"/>
      <c r="F6" s="21"/>
      <c r="G6" s="22"/>
      <c r="H6" s="23"/>
      <c r="I6" s="15">
        <v>2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30" customHeight="1">
      <c r="B11" s="11" t="s">
        <v>837</v>
      </c>
      <c r="C11" s="12" t="s">
        <v>1122</v>
      </c>
      <c r="D11" s="365"/>
      <c r="E11" s="366"/>
    </row>
    <row r="12" spans="2:5" ht="33" customHeight="1">
      <c r="B12" s="11" t="s">
        <v>36</v>
      </c>
      <c r="C12" s="12" t="s">
        <v>1122</v>
      </c>
      <c r="D12" s="365"/>
      <c r="E12" s="366"/>
    </row>
    <row r="13" spans="2:5" ht="15" customHeight="1">
      <c r="B13" s="11" t="s">
        <v>838</v>
      </c>
      <c r="C13" s="12" t="s">
        <v>1122</v>
      </c>
      <c r="D13" s="365"/>
      <c r="E13" s="366"/>
    </row>
    <row r="14" spans="2:5" ht="15" customHeight="1">
      <c r="B14" s="11" t="s">
        <v>595</v>
      </c>
      <c r="C14" s="12" t="s">
        <v>1122</v>
      </c>
      <c r="D14" s="365"/>
      <c r="E14" s="366"/>
    </row>
    <row r="15" ht="12.75">
      <c r="B15" s="13"/>
    </row>
    <row r="16" spans="7:8" s="73" customFormat="1" ht="18" customHeight="1">
      <c r="G16" s="407" t="s">
        <v>1425</v>
      </c>
      <c r="H16" s="407"/>
    </row>
    <row r="17" spans="7:8" s="73" customFormat="1" ht="12.75" customHeight="1">
      <c r="G17" s="408" t="s">
        <v>514</v>
      </c>
      <c r="H17" s="408"/>
    </row>
    <row r="18" ht="12.75">
      <c r="B18" s="13"/>
    </row>
  </sheetData>
  <sheetProtection/>
  <mergeCells count="13">
    <mergeCell ref="D8:E8"/>
    <mergeCell ref="D9:E9"/>
    <mergeCell ref="D10:E10"/>
    <mergeCell ref="G17:H17"/>
    <mergeCell ref="G16:H16"/>
    <mergeCell ref="D13:E13"/>
    <mergeCell ref="D14:E14"/>
    <mergeCell ref="G1:H1"/>
    <mergeCell ref="A2:H2"/>
    <mergeCell ref="D11:E11"/>
    <mergeCell ref="D12:E12"/>
    <mergeCell ref="A4:A5"/>
    <mergeCell ref="D7:E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workbookViewId="0" topLeftCell="A1">
      <selection activeCell="D30" sqref="D30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2.57421875" style="0" customWidth="1"/>
    <col min="6" max="6" width="14.8515625" style="0" customWidth="1"/>
    <col min="7" max="7" width="14.28125" style="0" customWidth="1"/>
    <col min="8" max="8" width="13.421875" style="0" customWidth="1"/>
    <col min="9" max="9" width="17.28125" style="0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90</v>
      </c>
      <c r="E3" s="102"/>
    </row>
    <row r="4" spans="1:9" ht="56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1021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4" customHeight="1">
      <c r="A6" s="17">
        <v>1</v>
      </c>
      <c r="B6" s="18" t="s">
        <v>37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4</v>
      </c>
    </row>
    <row r="7" spans="1:9" ht="21.75" customHeight="1">
      <c r="A7" s="17">
        <v>2</v>
      </c>
      <c r="B7" s="18" t="s">
        <v>965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15">
        <v>4</v>
      </c>
    </row>
    <row r="8" spans="1:9" ht="21.75" customHeight="1" thickBot="1">
      <c r="A8" s="17">
        <v>3</v>
      </c>
      <c r="B8" s="18" t="s">
        <v>966</v>
      </c>
      <c r="C8" s="15" t="s">
        <v>1117</v>
      </c>
      <c r="D8" s="19">
        <v>10</v>
      </c>
      <c r="E8" s="20"/>
      <c r="F8" s="21">
        <f>D8*E8</f>
        <v>0</v>
      </c>
      <c r="G8" s="22"/>
      <c r="H8" s="23"/>
      <c r="I8" s="15">
        <v>4</v>
      </c>
    </row>
    <row r="9" spans="1:9" ht="29.2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33.75" customHeight="1">
      <c r="B14" s="11" t="s">
        <v>840</v>
      </c>
      <c r="C14" s="12" t="s">
        <v>1122</v>
      </c>
      <c r="D14" s="365"/>
      <c r="E14" s="366"/>
    </row>
    <row r="15" spans="2:5" ht="33.75" customHeight="1">
      <c r="B15" s="11" t="s">
        <v>967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37" t="s">
        <v>1122</v>
      </c>
      <c r="D17" s="383"/>
      <c r="E17" s="384"/>
    </row>
    <row r="18" spans="2:5" ht="15" customHeight="1">
      <c r="B18" s="11" t="s">
        <v>1125</v>
      </c>
      <c r="C18" s="37" t="s">
        <v>1122</v>
      </c>
      <c r="D18" s="383"/>
      <c r="E18" s="384"/>
    </row>
    <row r="19" spans="2:5" ht="15" customHeight="1">
      <c r="B19" s="11" t="s">
        <v>1123</v>
      </c>
      <c r="C19" s="37" t="s">
        <v>1122</v>
      </c>
      <c r="D19" s="383"/>
      <c r="E19" s="384"/>
    </row>
    <row r="20" spans="2:5" ht="40.5" customHeight="1">
      <c r="B20" s="11" t="s">
        <v>841</v>
      </c>
      <c r="C20" s="37" t="s">
        <v>1122</v>
      </c>
      <c r="D20" s="383"/>
      <c r="E20" s="384"/>
    </row>
    <row r="21" spans="2:5" ht="15" customHeight="1">
      <c r="B21" s="11" t="s">
        <v>595</v>
      </c>
      <c r="C21" s="37" t="s">
        <v>1122</v>
      </c>
      <c r="D21" s="383"/>
      <c r="E21" s="384"/>
    </row>
    <row r="22" spans="2:5" ht="24">
      <c r="B22" s="89" t="s">
        <v>739</v>
      </c>
      <c r="C22" s="72" t="s">
        <v>1120</v>
      </c>
      <c r="D22" s="380" t="s">
        <v>1124</v>
      </c>
      <c r="E22" s="381"/>
    </row>
    <row r="23" spans="2:5" ht="15" customHeight="1">
      <c r="B23" s="11" t="s">
        <v>1121</v>
      </c>
      <c r="C23" s="37" t="s">
        <v>1122</v>
      </c>
      <c r="D23" s="383"/>
      <c r="E23" s="384"/>
    </row>
    <row r="24" spans="2:5" ht="15" customHeight="1">
      <c r="B24" s="11" t="s">
        <v>1125</v>
      </c>
      <c r="C24" s="37" t="s">
        <v>1122</v>
      </c>
      <c r="D24" s="383"/>
      <c r="E24" s="384"/>
    </row>
    <row r="25" spans="2:5" ht="15" customHeight="1">
      <c r="B25" s="11" t="s">
        <v>1123</v>
      </c>
      <c r="C25" s="37" t="s">
        <v>1122</v>
      </c>
      <c r="D25" s="383"/>
      <c r="E25" s="384"/>
    </row>
    <row r="26" spans="2:5" ht="15" customHeight="1">
      <c r="B26" s="11" t="s">
        <v>976</v>
      </c>
      <c r="C26" s="37" t="s">
        <v>1122</v>
      </c>
      <c r="D26" s="383"/>
      <c r="E26" s="384"/>
    </row>
    <row r="27" spans="2:5" ht="15" customHeight="1">
      <c r="B27" s="11" t="s">
        <v>977</v>
      </c>
      <c r="C27" s="37" t="s">
        <v>1122</v>
      </c>
      <c r="D27" s="383"/>
      <c r="E27" s="384"/>
    </row>
    <row r="28" ht="12.75">
      <c r="B28" s="13"/>
    </row>
    <row r="29" spans="2:5" s="73" customFormat="1" ht="13.5" customHeight="1">
      <c r="B29" s="400"/>
      <c r="C29" s="400"/>
      <c r="D29" s="400"/>
      <c r="E29" s="400"/>
    </row>
    <row r="30" spans="7:8" s="73" customFormat="1" ht="18" customHeight="1">
      <c r="G30" s="407" t="s">
        <v>1426</v>
      </c>
      <c r="H30" s="407"/>
    </row>
    <row r="31" spans="7:8" s="73" customFormat="1" ht="12.75" customHeight="1">
      <c r="G31" s="408" t="s">
        <v>514</v>
      </c>
      <c r="H31" s="408"/>
    </row>
  </sheetData>
  <sheetProtection/>
  <mergeCells count="25">
    <mergeCell ref="D16:E16"/>
    <mergeCell ref="D18:E18"/>
    <mergeCell ref="D19:E19"/>
    <mergeCell ref="D22:E22"/>
    <mergeCell ref="D21:E21"/>
    <mergeCell ref="D17:E17"/>
    <mergeCell ref="G31:H31"/>
    <mergeCell ref="D24:E24"/>
    <mergeCell ref="D25:E25"/>
    <mergeCell ref="D20:E20"/>
    <mergeCell ref="G30:H30"/>
    <mergeCell ref="B29:E29"/>
    <mergeCell ref="D27:E27"/>
    <mergeCell ref="D23:E23"/>
    <mergeCell ref="D26:E26"/>
    <mergeCell ref="G1:H1"/>
    <mergeCell ref="A2:H2"/>
    <mergeCell ref="D14:E14"/>
    <mergeCell ref="D15:E15"/>
    <mergeCell ref="A9:B9"/>
    <mergeCell ref="A4:A5"/>
    <mergeCell ref="D10:E10"/>
    <mergeCell ref="D11:E11"/>
    <mergeCell ref="D12:E12"/>
    <mergeCell ref="D13:E13"/>
  </mergeCells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88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B40" sqref="B40"/>
    </sheetView>
  </sheetViews>
  <sheetFormatPr defaultColWidth="9.140625" defaultRowHeight="12.75"/>
  <cols>
    <col min="1" max="1" width="4.140625" style="0" customWidth="1"/>
    <col min="2" max="2" width="65.28125" style="0" customWidth="1"/>
    <col min="4" max="4" width="7.00390625" style="0" customWidth="1"/>
    <col min="5" max="5" width="11.7109375" style="0" customWidth="1"/>
    <col min="6" max="6" width="14.8515625" style="0" customWidth="1"/>
    <col min="7" max="7" width="11.7109375" style="0" customWidth="1"/>
    <col min="8" max="8" width="12.00390625" style="0" customWidth="1"/>
    <col min="9" max="9" width="9.8515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839</v>
      </c>
      <c r="E3" s="102"/>
    </row>
    <row r="4" spans="1:9" ht="58.5" customHeight="1">
      <c r="A4" s="411" t="s">
        <v>1110</v>
      </c>
      <c r="B4" s="2" t="s">
        <v>1112</v>
      </c>
      <c r="C4" s="2" t="s">
        <v>1113</v>
      </c>
      <c r="D4" s="2" t="s">
        <v>1118</v>
      </c>
      <c r="E4" s="2" t="s">
        <v>1119</v>
      </c>
      <c r="F4" s="2" t="s">
        <v>1114</v>
      </c>
      <c r="G4" s="2" t="s">
        <v>511</v>
      </c>
      <c r="H4" s="2" t="s">
        <v>1115</v>
      </c>
      <c r="I4" s="111" t="s">
        <v>726</v>
      </c>
    </row>
    <row r="5" spans="1:9" s="71" customFormat="1" ht="11.25">
      <c r="A5" s="412"/>
      <c r="B5" s="81" t="s">
        <v>1111</v>
      </c>
      <c r="C5" s="81" t="s">
        <v>1111</v>
      </c>
      <c r="D5" s="81" t="s">
        <v>1111</v>
      </c>
      <c r="E5" s="81" t="s">
        <v>1116</v>
      </c>
      <c r="F5" s="81" t="s">
        <v>1116</v>
      </c>
      <c r="G5" s="81" t="s">
        <v>1111</v>
      </c>
      <c r="H5" s="81" t="s">
        <v>1111</v>
      </c>
      <c r="I5" s="88" t="s">
        <v>728</v>
      </c>
    </row>
    <row r="6" spans="1:9" ht="21.75" customHeight="1">
      <c r="A6" s="17">
        <v>1</v>
      </c>
      <c r="B6" s="18" t="s">
        <v>843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10</v>
      </c>
    </row>
    <row r="7" spans="1:9" ht="21.75" customHeight="1">
      <c r="A7" s="17">
        <v>2</v>
      </c>
      <c r="B7" s="18" t="s">
        <v>844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15">
        <v>10</v>
      </c>
    </row>
    <row r="8" spans="1:9" ht="21.75" customHeight="1" thickBot="1">
      <c r="A8" s="17">
        <v>3</v>
      </c>
      <c r="B8" s="18" t="s">
        <v>845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10</v>
      </c>
    </row>
    <row r="9" spans="1:9" ht="30.7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846</v>
      </c>
      <c r="C14" s="12" t="s">
        <v>1122</v>
      </c>
      <c r="D14" s="365"/>
      <c r="E14" s="366"/>
    </row>
    <row r="15" spans="2:5" ht="15" customHeight="1">
      <c r="B15" s="11" t="s">
        <v>1430</v>
      </c>
      <c r="C15" s="12" t="s">
        <v>1122</v>
      </c>
      <c r="D15" s="365"/>
      <c r="E15" s="366"/>
    </row>
    <row r="16" spans="2:5" ht="15" customHeight="1">
      <c r="B16" s="11" t="s">
        <v>38</v>
      </c>
      <c r="C16" s="12" t="s">
        <v>1122</v>
      </c>
      <c r="D16" s="365"/>
      <c r="E16" s="366"/>
    </row>
    <row r="17" spans="2:5" ht="15" customHeight="1">
      <c r="B17" s="11" t="s">
        <v>1431</v>
      </c>
      <c r="C17" s="12" t="s">
        <v>1122</v>
      </c>
      <c r="D17" s="365"/>
      <c r="E17" s="366"/>
    </row>
    <row r="18" spans="2:5" ht="15" customHeight="1">
      <c r="B18" s="11" t="s">
        <v>1432</v>
      </c>
      <c r="C18" s="12" t="s">
        <v>1122</v>
      </c>
      <c r="D18" s="365"/>
      <c r="E18" s="366"/>
    </row>
    <row r="19" spans="2:5" ht="15" customHeight="1">
      <c r="B19" s="11" t="s">
        <v>1433</v>
      </c>
      <c r="C19" s="12" t="s">
        <v>1122</v>
      </c>
      <c r="D19" s="365"/>
      <c r="E19" s="366"/>
    </row>
    <row r="20" spans="2:5" ht="31.5" customHeight="1">
      <c r="B20" s="11" t="s">
        <v>1434</v>
      </c>
      <c r="C20" s="12" t="s">
        <v>1122</v>
      </c>
      <c r="D20" s="365"/>
      <c r="E20" s="366"/>
    </row>
    <row r="21" spans="2:5" ht="15" customHeight="1">
      <c r="B21" s="11" t="s">
        <v>39</v>
      </c>
      <c r="C21" s="12" t="s">
        <v>1122</v>
      </c>
      <c r="D21" s="365"/>
      <c r="E21" s="366"/>
    </row>
    <row r="22" spans="2:5" ht="24">
      <c r="B22" s="89" t="s">
        <v>735</v>
      </c>
      <c r="C22" s="72" t="s">
        <v>1120</v>
      </c>
      <c r="D22" s="380" t="s">
        <v>1124</v>
      </c>
      <c r="E22" s="381"/>
    </row>
    <row r="23" spans="2:5" ht="15" customHeight="1">
      <c r="B23" s="11" t="s">
        <v>1121</v>
      </c>
      <c r="C23" s="37" t="s">
        <v>1122</v>
      </c>
      <c r="D23" s="383"/>
      <c r="E23" s="384"/>
    </row>
    <row r="24" spans="2:5" ht="15" customHeight="1">
      <c r="B24" s="11" t="s">
        <v>1125</v>
      </c>
      <c r="C24" s="37" t="s">
        <v>1122</v>
      </c>
      <c r="D24" s="383"/>
      <c r="E24" s="384"/>
    </row>
    <row r="25" spans="2:5" ht="15" customHeight="1">
      <c r="B25" s="11" t="s">
        <v>1123</v>
      </c>
      <c r="C25" s="37" t="s">
        <v>1122</v>
      </c>
      <c r="D25" s="383"/>
      <c r="E25" s="384"/>
    </row>
    <row r="26" spans="2:5" ht="15" customHeight="1">
      <c r="B26" s="11" t="s">
        <v>847</v>
      </c>
      <c r="C26" s="37" t="s">
        <v>1122</v>
      </c>
      <c r="D26" s="383"/>
      <c r="E26" s="384"/>
    </row>
    <row r="27" spans="2:5" ht="15" customHeight="1">
      <c r="B27" s="11" t="s">
        <v>848</v>
      </c>
      <c r="C27" s="37" t="s">
        <v>1122</v>
      </c>
      <c r="D27" s="383"/>
      <c r="E27" s="384"/>
    </row>
    <row r="28" spans="2:5" ht="15" customHeight="1">
      <c r="B28" s="11" t="s">
        <v>1429</v>
      </c>
      <c r="C28" s="37" t="s">
        <v>1122</v>
      </c>
      <c r="D28" s="383"/>
      <c r="E28" s="384"/>
    </row>
    <row r="29" spans="2:5" ht="67.5" customHeight="1">
      <c r="B29" s="11" t="s">
        <v>1428</v>
      </c>
      <c r="C29" s="37" t="s">
        <v>1122</v>
      </c>
      <c r="D29" s="383"/>
      <c r="E29" s="384"/>
    </row>
    <row r="30" spans="2:5" ht="30" customHeight="1">
      <c r="B30" s="11" t="s">
        <v>40</v>
      </c>
      <c r="C30" s="37" t="s">
        <v>1122</v>
      </c>
      <c r="D30" s="383"/>
      <c r="E30" s="384"/>
    </row>
    <row r="31" spans="2:5" ht="15" customHeight="1">
      <c r="B31" s="11" t="s">
        <v>849</v>
      </c>
      <c r="C31" s="37" t="s">
        <v>1122</v>
      </c>
      <c r="D31" s="383"/>
      <c r="E31" s="384"/>
    </row>
    <row r="32" spans="2:5" ht="15" customHeight="1">
      <c r="B32" s="11" t="s">
        <v>595</v>
      </c>
      <c r="C32" s="37" t="s">
        <v>1122</v>
      </c>
      <c r="D32" s="383"/>
      <c r="E32" s="384"/>
    </row>
    <row r="33" spans="2:5" ht="24">
      <c r="B33" s="89" t="s">
        <v>739</v>
      </c>
      <c r="C33" s="72" t="s">
        <v>1120</v>
      </c>
      <c r="D33" s="380" t="s">
        <v>1124</v>
      </c>
      <c r="E33" s="381"/>
    </row>
    <row r="34" spans="2:5" ht="15" customHeight="1">
      <c r="B34" s="11" t="s">
        <v>1121</v>
      </c>
      <c r="C34" s="37" t="s">
        <v>1122</v>
      </c>
      <c r="D34" s="383"/>
      <c r="E34" s="384"/>
    </row>
    <row r="35" spans="2:5" ht="15" customHeight="1">
      <c r="B35" s="11" t="s">
        <v>1125</v>
      </c>
      <c r="C35" s="37" t="s">
        <v>1122</v>
      </c>
      <c r="D35" s="383"/>
      <c r="E35" s="384"/>
    </row>
    <row r="36" spans="2:5" ht="15" customHeight="1">
      <c r="B36" s="11" t="s">
        <v>1123</v>
      </c>
      <c r="C36" s="37" t="s">
        <v>1122</v>
      </c>
      <c r="D36" s="383"/>
      <c r="E36" s="384"/>
    </row>
    <row r="37" spans="2:5" ht="30.75" customHeight="1">
      <c r="B37" s="11" t="s">
        <v>1509</v>
      </c>
      <c r="C37" s="37" t="s">
        <v>1122</v>
      </c>
      <c r="D37" s="383"/>
      <c r="E37" s="384"/>
    </row>
    <row r="38" spans="2:5" ht="15" customHeight="1">
      <c r="B38" s="11" t="s">
        <v>41</v>
      </c>
      <c r="C38" s="37" t="s">
        <v>1122</v>
      </c>
      <c r="D38" s="383"/>
      <c r="E38" s="384"/>
    </row>
    <row r="39" spans="2:5" ht="15" customHeight="1">
      <c r="B39" s="11" t="s">
        <v>850</v>
      </c>
      <c r="C39" s="37" t="s">
        <v>1122</v>
      </c>
      <c r="D39" s="383"/>
      <c r="E39" s="384"/>
    </row>
    <row r="40" spans="2:5" ht="27" customHeight="1">
      <c r="B40" s="11" t="s">
        <v>1510</v>
      </c>
      <c r="C40" s="37" t="s">
        <v>1122</v>
      </c>
      <c r="D40" s="383"/>
      <c r="E40" s="384"/>
    </row>
    <row r="41" spans="2:5" ht="69" customHeight="1">
      <c r="B41" s="11" t="s">
        <v>851</v>
      </c>
      <c r="C41" s="37" t="s">
        <v>1122</v>
      </c>
      <c r="D41" s="383"/>
      <c r="E41" s="384"/>
    </row>
    <row r="42" spans="2:5" ht="30.75" customHeight="1">
      <c r="B42" s="11" t="s">
        <v>852</v>
      </c>
      <c r="C42" s="37" t="s">
        <v>1122</v>
      </c>
      <c r="D42" s="383"/>
      <c r="E42" s="384"/>
    </row>
    <row r="43" spans="2:5" ht="15" customHeight="1">
      <c r="B43" s="11" t="s">
        <v>849</v>
      </c>
      <c r="C43" s="37" t="s">
        <v>1122</v>
      </c>
      <c r="D43" s="383"/>
      <c r="E43" s="384"/>
    </row>
    <row r="44" spans="2:5" ht="15" customHeight="1">
      <c r="B44" s="11" t="s">
        <v>595</v>
      </c>
      <c r="C44" s="37" t="s">
        <v>1122</v>
      </c>
      <c r="D44" s="383"/>
      <c r="E44" s="384"/>
    </row>
    <row r="45" ht="12.75">
      <c r="B45" s="13"/>
    </row>
    <row r="46" spans="2:5" s="73" customFormat="1" ht="13.5" customHeight="1">
      <c r="B46" s="400"/>
      <c r="C46" s="400"/>
      <c r="D46" s="400"/>
      <c r="E46" s="400"/>
    </row>
    <row r="47" spans="7:8" s="73" customFormat="1" ht="18" customHeight="1">
      <c r="G47" s="407" t="s">
        <v>1427</v>
      </c>
      <c r="H47" s="407"/>
    </row>
    <row r="48" spans="7:8" s="73" customFormat="1" ht="12.75" customHeight="1">
      <c r="G48" s="408" t="s">
        <v>514</v>
      </c>
      <c r="H48" s="408"/>
    </row>
    <row r="49" ht="12.75">
      <c r="B49" s="13"/>
    </row>
  </sheetData>
  <sheetProtection/>
  <mergeCells count="42">
    <mergeCell ref="A4:A5"/>
    <mergeCell ref="A9:B9"/>
    <mergeCell ref="D14:E14"/>
    <mergeCell ref="D15:E15"/>
    <mergeCell ref="D10:E10"/>
    <mergeCell ref="D11:E11"/>
    <mergeCell ref="D30:E30"/>
    <mergeCell ref="D12:E12"/>
    <mergeCell ref="D13:E13"/>
    <mergeCell ref="D36:E36"/>
    <mergeCell ref="D29:E29"/>
    <mergeCell ref="D25:E25"/>
    <mergeCell ref="D18:E18"/>
    <mergeCell ref="D19:E19"/>
    <mergeCell ref="D16:E16"/>
    <mergeCell ref="D17:E17"/>
    <mergeCell ref="D38:E38"/>
    <mergeCell ref="D31:E31"/>
    <mergeCell ref="D32:E32"/>
    <mergeCell ref="D33:E33"/>
    <mergeCell ref="D34:E34"/>
    <mergeCell ref="D37:E37"/>
    <mergeCell ref="D39:E39"/>
    <mergeCell ref="D40:E40"/>
    <mergeCell ref="D20:E20"/>
    <mergeCell ref="D21:E21"/>
    <mergeCell ref="D26:E26"/>
    <mergeCell ref="D27:E27"/>
    <mergeCell ref="D28:E28"/>
    <mergeCell ref="D22:E22"/>
    <mergeCell ref="D23:E23"/>
    <mergeCell ref="D24:E24"/>
    <mergeCell ref="G48:H48"/>
    <mergeCell ref="G1:H1"/>
    <mergeCell ref="A2:H2"/>
    <mergeCell ref="D41:E41"/>
    <mergeCell ref="D42:E42"/>
    <mergeCell ref="D43:E43"/>
    <mergeCell ref="D44:E44"/>
    <mergeCell ref="B46:E46"/>
    <mergeCell ref="G47:H47"/>
    <mergeCell ref="D35:E3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41"/>
  <sheetViews>
    <sheetView view="pageLayout" workbookViewId="0" topLeftCell="A1">
      <selection activeCell="G39" sqref="G39:H40"/>
    </sheetView>
  </sheetViews>
  <sheetFormatPr defaultColWidth="9.140625" defaultRowHeight="12.75"/>
  <cols>
    <col min="1" max="1" width="4.140625" style="0" customWidth="1"/>
    <col min="2" max="2" width="65.140625" style="0" customWidth="1"/>
    <col min="4" max="4" width="7.140625" style="0" customWidth="1"/>
    <col min="5" max="5" width="11.7109375" style="0" customWidth="1"/>
    <col min="6" max="6" width="14.140625" style="0" customWidth="1"/>
    <col min="7" max="7" width="11.7109375" style="0" customWidth="1"/>
    <col min="8" max="8" width="10.57421875" style="0" customWidth="1"/>
    <col min="9" max="9" width="13.14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842</v>
      </c>
      <c r="E3" s="102"/>
    </row>
    <row r="4" spans="1:9" ht="55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18" customHeight="1">
      <c r="A6" s="17">
        <v>1</v>
      </c>
      <c r="B6" s="18" t="s">
        <v>718</v>
      </c>
      <c r="C6" s="15" t="s">
        <v>1117</v>
      </c>
      <c r="D6" s="19">
        <v>50</v>
      </c>
      <c r="E6" s="20"/>
      <c r="F6" s="21">
        <f>D6*E6</f>
        <v>0</v>
      </c>
      <c r="G6" s="22"/>
      <c r="H6" s="23"/>
      <c r="I6" s="15">
        <v>15</v>
      </c>
    </row>
    <row r="7" spans="1:9" ht="21.75" customHeight="1">
      <c r="A7" s="17">
        <v>2</v>
      </c>
      <c r="B7" s="18" t="s">
        <v>965</v>
      </c>
      <c r="C7" s="15" t="s">
        <v>1117</v>
      </c>
      <c r="D7" s="19">
        <v>50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>
      <c r="A8" s="17">
        <v>3</v>
      </c>
      <c r="B8" s="18" t="s">
        <v>719</v>
      </c>
      <c r="C8" s="15" t="s">
        <v>1117</v>
      </c>
      <c r="D8" s="19">
        <v>30</v>
      </c>
      <c r="E8" s="20"/>
      <c r="F8" s="21">
        <f>D8*E8</f>
        <v>0</v>
      </c>
      <c r="G8" s="22"/>
      <c r="H8" s="23"/>
      <c r="I8" s="15">
        <v>5</v>
      </c>
    </row>
    <row r="9" spans="1:9" ht="21.75" customHeight="1" thickBot="1">
      <c r="A9" s="17">
        <v>4</v>
      </c>
      <c r="B9" s="18" t="s">
        <v>966</v>
      </c>
      <c r="C9" s="15" t="s">
        <v>1117</v>
      </c>
      <c r="D9" s="27">
        <v>50</v>
      </c>
      <c r="E9" s="28"/>
      <c r="F9" s="21">
        <f>D9*E9</f>
        <v>0</v>
      </c>
      <c r="G9" s="29"/>
      <c r="H9" s="30"/>
      <c r="I9" s="15">
        <v>5</v>
      </c>
    </row>
    <row r="10" spans="1:9" ht="23.2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42</v>
      </c>
      <c r="C15" s="12" t="s">
        <v>1122</v>
      </c>
      <c r="D15" s="365"/>
      <c r="E15" s="366"/>
    </row>
    <row r="16" spans="2:5" ht="39.75" customHeight="1">
      <c r="B16" s="11" t="s">
        <v>43</v>
      </c>
      <c r="C16" s="12" t="s">
        <v>1122</v>
      </c>
      <c r="D16" s="365"/>
      <c r="E16" s="366"/>
    </row>
    <row r="17" spans="2:5" ht="15" customHeight="1">
      <c r="B17" s="11" t="s">
        <v>720</v>
      </c>
      <c r="C17" s="12" t="s">
        <v>1122</v>
      </c>
      <c r="D17" s="365"/>
      <c r="E17" s="366"/>
    </row>
    <row r="18" spans="2:5" ht="42" customHeight="1">
      <c r="B18" s="11" t="s">
        <v>396</v>
      </c>
      <c r="C18" s="12" t="s">
        <v>1122</v>
      </c>
      <c r="D18" s="365"/>
      <c r="E18" s="366"/>
    </row>
    <row r="19" spans="2:5" ht="15" customHeight="1">
      <c r="B19" s="11" t="s">
        <v>721</v>
      </c>
      <c r="C19" s="12" t="s">
        <v>1122</v>
      </c>
      <c r="D19" s="365"/>
      <c r="E19" s="366"/>
    </row>
    <row r="20" spans="2:5" ht="15" customHeight="1">
      <c r="B20" s="11" t="s">
        <v>595</v>
      </c>
      <c r="C20" s="12" t="s">
        <v>1122</v>
      </c>
      <c r="D20" s="365"/>
      <c r="E20" s="366"/>
    </row>
    <row r="21" spans="2:5" ht="24">
      <c r="B21" s="89" t="s">
        <v>735</v>
      </c>
      <c r="C21" s="72" t="s">
        <v>1120</v>
      </c>
      <c r="D21" s="380" t="s">
        <v>1124</v>
      </c>
      <c r="E21" s="381"/>
    </row>
    <row r="22" spans="2:5" ht="15" customHeight="1">
      <c r="B22" s="11" t="s">
        <v>1121</v>
      </c>
      <c r="C22" s="37" t="s">
        <v>1122</v>
      </c>
      <c r="D22" s="383"/>
      <c r="E22" s="384"/>
    </row>
    <row r="23" spans="2:5" ht="15" customHeight="1">
      <c r="B23" s="11" t="s">
        <v>1125</v>
      </c>
      <c r="C23" s="37" t="s">
        <v>1122</v>
      </c>
      <c r="D23" s="383"/>
      <c r="E23" s="384"/>
    </row>
    <row r="24" spans="2:5" ht="15" customHeight="1">
      <c r="B24" s="11" t="s">
        <v>1123</v>
      </c>
      <c r="C24" s="37" t="s">
        <v>1122</v>
      </c>
      <c r="D24" s="383"/>
      <c r="E24" s="384"/>
    </row>
    <row r="25" spans="2:5" ht="42" customHeight="1">
      <c r="B25" s="11" t="s">
        <v>397</v>
      </c>
      <c r="C25" s="37" t="s">
        <v>1122</v>
      </c>
      <c r="D25" s="383"/>
      <c r="E25" s="384"/>
    </row>
    <row r="26" spans="2:5" ht="13.5" customHeight="1">
      <c r="B26" s="11" t="s">
        <v>595</v>
      </c>
      <c r="C26" s="37" t="s">
        <v>1122</v>
      </c>
      <c r="D26" s="383"/>
      <c r="E26" s="384"/>
    </row>
    <row r="27" spans="2:5" ht="25.5" customHeight="1">
      <c r="B27" s="89" t="s">
        <v>739</v>
      </c>
      <c r="C27" s="72" t="s">
        <v>1120</v>
      </c>
      <c r="D27" s="380" t="s">
        <v>1124</v>
      </c>
      <c r="E27" s="381"/>
    </row>
    <row r="28" spans="2:5" ht="15" customHeight="1">
      <c r="B28" s="11" t="s">
        <v>1121</v>
      </c>
      <c r="C28" s="37" t="s">
        <v>1122</v>
      </c>
      <c r="D28" s="383"/>
      <c r="E28" s="384"/>
    </row>
    <row r="29" spans="2:5" ht="15" customHeight="1">
      <c r="B29" s="11" t="s">
        <v>1125</v>
      </c>
      <c r="C29" s="37" t="s">
        <v>1122</v>
      </c>
      <c r="D29" s="383"/>
      <c r="E29" s="384"/>
    </row>
    <row r="30" spans="2:5" ht="15" customHeight="1">
      <c r="B30" s="11" t="s">
        <v>1123</v>
      </c>
      <c r="C30" s="37" t="s">
        <v>1122</v>
      </c>
      <c r="D30" s="383"/>
      <c r="E30" s="384"/>
    </row>
    <row r="31" spans="2:5" ht="25.5" customHeight="1">
      <c r="B31" s="89" t="s">
        <v>560</v>
      </c>
      <c r="C31" s="72" t="s">
        <v>1120</v>
      </c>
      <c r="D31" s="380" t="s">
        <v>1124</v>
      </c>
      <c r="E31" s="381"/>
    </row>
    <row r="32" spans="2:5" ht="15" customHeight="1">
      <c r="B32" s="11" t="s">
        <v>1121</v>
      </c>
      <c r="C32" s="37" t="s">
        <v>1122</v>
      </c>
      <c r="D32" s="383"/>
      <c r="E32" s="384"/>
    </row>
    <row r="33" spans="2:5" ht="15" customHeight="1">
      <c r="B33" s="11" t="s">
        <v>1125</v>
      </c>
      <c r="C33" s="37" t="s">
        <v>1122</v>
      </c>
      <c r="D33" s="383"/>
      <c r="E33" s="384"/>
    </row>
    <row r="34" spans="2:5" ht="15" customHeight="1">
      <c r="B34" s="11" t="s">
        <v>1123</v>
      </c>
      <c r="C34" s="37" t="s">
        <v>1122</v>
      </c>
      <c r="D34" s="383"/>
      <c r="E34" s="384"/>
    </row>
    <row r="35" spans="2:5" ht="15" customHeight="1">
      <c r="B35" s="11" t="s">
        <v>976</v>
      </c>
      <c r="C35" s="37" t="s">
        <v>1122</v>
      </c>
      <c r="D35" s="383"/>
      <c r="E35" s="384"/>
    </row>
    <row r="36" spans="2:5" ht="15" customHeight="1">
      <c r="B36" s="11" t="s">
        <v>977</v>
      </c>
      <c r="C36" s="37" t="s">
        <v>1122</v>
      </c>
      <c r="D36" s="383"/>
      <c r="E36" s="384"/>
    </row>
    <row r="37" ht="12.75">
      <c r="B37" s="13"/>
    </row>
    <row r="38" spans="2:5" s="73" customFormat="1" ht="13.5" customHeight="1">
      <c r="B38" s="400"/>
      <c r="C38" s="400"/>
      <c r="D38" s="400"/>
      <c r="E38" s="400"/>
    </row>
    <row r="39" spans="7:8" s="73" customFormat="1" ht="18" customHeight="1">
      <c r="G39" s="407" t="s">
        <v>1373</v>
      </c>
      <c r="H39" s="407"/>
    </row>
    <row r="40" spans="7:8" s="73" customFormat="1" ht="12.75" customHeight="1">
      <c r="G40" s="408" t="s">
        <v>514</v>
      </c>
      <c r="H40" s="408"/>
    </row>
    <row r="41" ht="12.75">
      <c r="B41" s="13"/>
    </row>
  </sheetData>
  <sheetProtection/>
  <mergeCells count="33">
    <mergeCell ref="D31:E31"/>
    <mergeCell ref="D24:E24"/>
    <mergeCell ref="D21:E21"/>
    <mergeCell ref="D22:E22"/>
    <mergeCell ref="D23:E23"/>
    <mergeCell ref="D28:E28"/>
    <mergeCell ref="D27:E27"/>
    <mergeCell ref="A4:A5"/>
    <mergeCell ref="A10:B10"/>
    <mergeCell ref="D15:E15"/>
    <mergeCell ref="D16:E16"/>
    <mergeCell ref="D11:E11"/>
    <mergeCell ref="D12:E12"/>
    <mergeCell ref="D13:E13"/>
    <mergeCell ref="D14:E14"/>
    <mergeCell ref="D32:E32"/>
    <mergeCell ref="B38:E38"/>
    <mergeCell ref="G39:H39"/>
    <mergeCell ref="G40:H40"/>
    <mergeCell ref="D33:E33"/>
    <mergeCell ref="D34:E34"/>
    <mergeCell ref="D35:E35"/>
    <mergeCell ref="D36:E36"/>
    <mergeCell ref="G1:H1"/>
    <mergeCell ref="A2:H2"/>
    <mergeCell ref="D29:E29"/>
    <mergeCell ref="D30:E30"/>
    <mergeCell ref="D17:E17"/>
    <mergeCell ref="D18:E18"/>
    <mergeCell ref="D19:E19"/>
    <mergeCell ref="D20:E20"/>
    <mergeCell ref="D25:E25"/>
    <mergeCell ref="D26:E2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Layout" workbookViewId="0" topLeftCell="A13">
      <selection activeCell="B6" sqref="B6"/>
    </sheetView>
  </sheetViews>
  <sheetFormatPr defaultColWidth="8.8515625" defaultRowHeight="12.75"/>
  <cols>
    <col min="1" max="1" width="6.28125" style="102" customWidth="1"/>
    <col min="2" max="2" width="65.140625" style="102" customWidth="1"/>
    <col min="3" max="3" width="8.8515625" style="102" customWidth="1"/>
    <col min="4" max="4" width="7.140625" style="102" customWidth="1"/>
    <col min="5" max="5" width="11.7109375" style="102" customWidth="1"/>
    <col min="6" max="6" width="13.7109375" style="102" customWidth="1"/>
    <col min="7" max="8" width="11.7109375" style="102" customWidth="1"/>
    <col min="9" max="9" width="14.28125" style="102" customWidth="1"/>
    <col min="10" max="16384" width="8.8515625" style="102" customWidth="1"/>
  </cols>
  <sheetData>
    <row r="1" spans="2:8" ht="15.75" customHeight="1">
      <c r="B1" s="253"/>
      <c r="G1" s="370" t="s">
        <v>1109</v>
      </c>
      <c r="H1" s="370"/>
    </row>
    <row r="2" spans="1:8" s="253" customFormat="1" ht="12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853</v>
      </c>
    </row>
    <row r="4" spans="1:9" ht="57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 t="s">
        <v>743</v>
      </c>
      <c r="B6" s="18" t="s">
        <v>751</v>
      </c>
      <c r="C6" s="90" t="s">
        <v>1117</v>
      </c>
      <c r="D6" s="19">
        <v>70</v>
      </c>
      <c r="E6" s="125"/>
      <c r="F6" s="21"/>
      <c r="G6" s="22"/>
      <c r="H6" s="23"/>
      <c r="I6" s="90">
        <v>15</v>
      </c>
    </row>
    <row r="7" spans="1:9" ht="21.75" customHeight="1">
      <c r="A7" s="264"/>
      <c r="B7" s="18" t="s">
        <v>740</v>
      </c>
      <c r="C7" s="90" t="s">
        <v>1111</v>
      </c>
      <c r="D7" s="19" t="s">
        <v>1111</v>
      </c>
      <c r="E7" s="125" t="s">
        <v>1111</v>
      </c>
      <c r="F7" s="21"/>
      <c r="G7" s="22"/>
      <c r="H7" s="23"/>
      <c r="I7" s="90">
        <v>15</v>
      </c>
    </row>
    <row r="8" spans="1:9" ht="21.75" customHeight="1">
      <c r="A8" s="264"/>
      <c r="B8" s="18" t="s">
        <v>741</v>
      </c>
      <c r="C8" s="90" t="s">
        <v>1111</v>
      </c>
      <c r="D8" s="19" t="s">
        <v>1111</v>
      </c>
      <c r="E8" s="125" t="s">
        <v>1111</v>
      </c>
      <c r="F8" s="21"/>
      <c r="G8" s="22"/>
      <c r="H8" s="23"/>
      <c r="I8" s="90">
        <v>5</v>
      </c>
    </row>
    <row r="9" spans="1:9" ht="21.75" customHeight="1" thickBot="1">
      <c r="A9" s="17"/>
      <c r="B9" s="18" t="s">
        <v>742</v>
      </c>
      <c r="C9" s="90" t="s">
        <v>1111</v>
      </c>
      <c r="D9" s="19" t="s">
        <v>1111</v>
      </c>
      <c r="E9" s="125" t="s">
        <v>1111</v>
      </c>
      <c r="F9" s="52"/>
      <c r="G9" s="22"/>
      <c r="H9" s="23"/>
      <c r="I9" s="90">
        <v>5</v>
      </c>
    </row>
    <row r="10" spans="1:9" ht="31.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100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45.75" customHeight="1">
      <c r="B15" s="11" t="s">
        <v>752</v>
      </c>
      <c r="C15" s="12" t="s">
        <v>1122</v>
      </c>
      <c r="D15" s="365"/>
      <c r="E15" s="366"/>
    </row>
    <row r="16" spans="2:5" ht="39.75" customHeight="1">
      <c r="B16" s="11" t="s">
        <v>753</v>
      </c>
      <c r="C16" s="12" t="s">
        <v>1122</v>
      </c>
      <c r="D16" s="365"/>
      <c r="E16" s="366"/>
    </row>
    <row r="17" spans="2:5" ht="18" customHeight="1">
      <c r="B17" s="11" t="s">
        <v>754</v>
      </c>
      <c r="C17" s="12" t="s">
        <v>1122</v>
      </c>
      <c r="D17" s="365"/>
      <c r="E17" s="366"/>
    </row>
    <row r="18" spans="2:5" ht="29.25" customHeight="1">
      <c r="B18" s="11" t="s">
        <v>755</v>
      </c>
      <c r="C18" s="12" t="s">
        <v>1122</v>
      </c>
      <c r="D18" s="365"/>
      <c r="E18" s="366"/>
    </row>
    <row r="19" spans="2:5" ht="57.75" customHeight="1">
      <c r="B19" s="11" t="s">
        <v>776</v>
      </c>
      <c r="C19" s="12" t="s">
        <v>1122</v>
      </c>
      <c r="D19" s="365"/>
      <c r="E19" s="366"/>
    </row>
    <row r="20" spans="2:5" ht="54" customHeight="1">
      <c r="B20" s="11" t="s">
        <v>375</v>
      </c>
      <c r="C20" s="12" t="s">
        <v>1122</v>
      </c>
      <c r="D20" s="365"/>
      <c r="E20" s="366"/>
    </row>
    <row r="21" ht="12.75">
      <c r="B21" s="263"/>
    </row>
    <row r="22" spans="7:8" s="73" customFormat="1" ht="18" customHeight="1">
      <c r="G22" s="407" t="s">
        <v>1435</v>
      </c>
      <c r="H22" s="407"/>
    </row>
    <row r="23" spans="7:8" s="73" customFormat="1" ht="12.75" customHeight="1">
      <c r="G23" s="408" t="s">
        <v>514</v>
      </c>
      <c r="H23" s="408"/>
    </row>
  </sheetData>
  <sheetProtection/>
  <mergeCells count="16">
    <mergeCell ref="D13:E13"/>
    <mergeCell ref="D14:E14"/>
    <mergeCell ref="A4:A5"/>
    <mergeCell ref="A10:B10"/>
    <mergeCell ref="D11:E11"/>
    <mergeCell ref="D12:E12"/>
    <mergeCell ref="G23:H23"/>
    <mergeCell ref="G1:H1"/>
    <mergeCell ref="A2:H2"/>
    <mergeCell ref="D15:E15"/>
    <mergeCell ref="G22:H22"/>
    <mergeCell ref="D16:E16"/>
    <mergeCell ref="D17:E17"/>
    <mergeCell ref="D18:E18"/>
    <mergeCell ref="D19:E19"/>
    <mergeCell ref="D20:E20"/>
  </mergeCells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 topLeftCell="A13">
      <selection activeCell="B29" sqref="B2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7109375" style="0" customWidth="1"/>
    <col min="7" max="7" width="11.421875" style="0" customWidth="1"/>
    <col min="8" max="8" width="9.28125" style="0" customWidth="1"/>
    <col min="9" max="9" width="10.14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8" customHeight="1">
      <c r="B3" s="1" t="s">
        <v>1266</v>
      </c>
      <c r="E3" s="102"/>
    </row>
    <row r="4" spans="1:9" ht="55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2.7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1267</v>
      </c>
      <c r="C6" s="15" t="s">
        <v>1117</v>
      </c>
      <c r="D6" s="19">
        <v>60</v>
      </c>
      <c r="E6" s="20"/>
      <c r="F6" s="21">
        <f>D6*E6</f>
        <v>0</v>
      </c>
      <c r="G6" s="22"/>
      <c r="H6" s="23"/>
      <c r="I6" s="15">
        <v>10</v>
      </c>
    </row>
    <row r="7" spans="1:9" ht="21.75" customHeight="1">
      <c r="A7" s="17">
        <v>2</v>
      </c>
      <c r="B7" s="18" t="s">
        <v>1268</v>
      </c>
      <c r="C7" s="15" t="s">
        <v>1117</v>
      </c>
      <c r="D7" s="19">
        <v>5</v>
      </c>
      <c r="E7" s="20"/>
      <c r="F7" s="21">
        <f>D7*E7</f>
        <v>0</v>
      </c>
      <c r="G7" s="22"/>
      <c r="H7" s="23"/>
      <c r="I7" s="15">
        <v>2</v>
      </c>
    </row>
    <row r="8" spans="1:9" ht="21.75" customHeight="1" thickBot="1">
      <c r="A8" s="17">
        <v>3</v>
      </c>
      <c r="B8" s="18" t="s">
        <v>1269</v>
      </c>
      <c r="C8" s="15" t="s">
        <v>1117</v>
      </c>
      <c r="D8" s="19">
        <v>10</v>
      </c>
      <c r="E8" s="20"/>
      <c r="F8" s="21">
        <f>D8*E8</f>
        <v>0</v>
      </c>
      <c r="G8" s="22"/>
      <c r="H8" s="23"/>
      <c r="I8" s="15">
        <v>3</v>
      </c>
    </row>
    <row r="9" spans="1:9" ht="31.5" customHeight="1" thickBot="1">
      <c r="A9" s="378" t="s">
        <v>512</v>
      </c>
      <c r="B9" s="379"/>
      <c r="C9" s="93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7" t="s">
        <v>1111</v>
      </c>
      <c r="I9" s="98" t="s">
        <v>1111</v>
      </c>
    </row>
    <row r="10" spans="1:5" ht="27.75" customHeight="1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24">
      <c r="B14" s="11" t="s">
        <v>532</v>
      </c>
      <c r="C14" s="12" t="s">
        <v>1122</v>
      </c>
      <c r="D14" s="365"/>
      <c r="E14" s="366"/>
    </row>
    <row r="15" spans="2:5" ht="75" customHeight="1">
      <c r="B15" s="24" t="s">
        <v>537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24">
      <c r="B17" s="11" t="s">
        <v>1270</v>
      </c>
      <c r="C17" s="12" t="s">
        <v>1122</v>
      </c>
      <c r="D17" s="365"/>
      <c r="E17" s="366"/>
    </row>
    <row r="18" spans="2:5" ht="24">
      <c r="B18" s="11" t="s">
        <v>538</v>
      </c>
      <c r="C18" s="12" t="s">
        <v>1122</v>
      </c>
      <c r="D18" s="365"/>
      <c r="E18" s="366"/>
    </row>
    <row r="19" spans="2:5" ht="15" customHeight="1">
      <c r="B19" s="11" t="s">
        <v>936</v>
      </c>
      <c r="C19" s="12" t="s">
        <v>1122</v>
      </c>
      <c r="D19" s="365"/>
      <c r="E19" s="366"/>
    </row>
    <row r="20" spans="2:5" ht="24">
      <c r="B20" s="89" t="s">
        <v>739</v>
      </c>
      <c r="C20" s="72" t="s">
        <v>1120</v>
      </c>
      <c r="D20" s="380" t="s">
        <v>1124</v>
      </c>
      <c r="E20" s="381"/>
    </row>
    <row r="21" spans="2:5" ht="12.75">
      <c r="B21" s="11" t="s">
        <v>1121</v>
      </c>
      <c r="C21" s="12" t="s">
        <v>1122</v>
      </c>
      <c r="D21" s="365"/>
      <c r="E21" s="366"/>
    </row>
    <row r="22" spans="2:5" ht="12.75">
      <c r="B22" s="11" t="s">
        <v>1125</v>
      </c>
      <c r="C22" s="12" t="s">
        <v>1122</v>
      </c>
      <c r="D22" s="365"/>
      <c r="E22" s="366"/>
    </row>
    <row r="23" spans="2:5" ht="12.75">
      <c r="B23" s="11" t="s">
        <v>1123</v>
      </c>
      <c r="C23" s="12" t="s">
        <v>1122</v>
      </c>
      <c r="D23" s="365"/>
      <c r="E23" s="366"/>
    </row>
    <row r="24" spans="2:5" ht="38.25" customHeight="1">
      <c r="B24" s="11" t="s">
        <v>539</v>
      </c>
      <c r="C24" s="12" t="s">
        <v>1122</v>
      </c>
      <c r="D24" s="365"/>
      <c r="E24" s="366"/>
    </row>
    <row r="25" spans="2:5" ht="24" customHeight="1">
      <c r="B25" s="11" t="s">
        <v>540</v>
      </c>
      <c r="C25" s="12" t="s">
        <v>1122</v>
      </c>
      <c r="D25" s="365"/>
      <c r="E25" s="366"/>
    </row>
    <row r="26" spans="2:5" ht="15" customHeight="1">
      <c r="B26" s="11" t="s">
        <v>937</v>
      </c>
      <c r="C26" s="12" t="s">
        <v>1122</v>
      </c>
      <c r="D26" s="365"/>
      <c r="E26" s="366"/>
    </row>
    <row r="27" spans="2:5" ht="36">
      <c r="B27" s="11" t="s">
        <v>541</v>
      </c>
      <c r="C27" s="12" t="s">
        <v>1122</v>
      </c>
      <c r="D27" s="365"/>
      <c r="E27" s="366"/>
    </row>
    <row r="28" spans="2:5" ht="15" customHeight="1">
      <c r="B28" s="11" t="s">
        <v>938</v>
      </c>
      <c r="C28" s="12" t="s">
        <v>1122</v>
      </c>
      <c r="D28" s="365"/>
      <c r="E28" s="366"/>
    </row>
    <row r="29" ht="18.75" customHeight="1">
      <c r="B29" s="13"/>
    </row>
    <row r="30" s="73" customFormat="1" ht="12"/>
    <row r="31" s="73" customFormat="1" ht="12"/>
    <row r="32" spans="7:8" s="73" customFormat="1" ht="12">
      <c r="G32" s="377" t="s">
        <v>1370</v>
      </c>
      <c r="H32" s="377"/>
    </row>
    <row r="33" spans="7:8" s="73" customFormat="1" ht="12">
      <c r="G33" s="376" t="s">
        <v>514</v>
      </c>
      <c r="H33" s="376"/>
    </row>
  </sheetData>
  <sheetProtection/>
  <mergeCells count="25">
    <mergeCell ref="D28:E28"/>
    <mergeCell ref="D16:E16"/>
    <mergeCell ref="A4:A5"/>
    <mergeCell ref="A9:B9"/>
    <mergeCell ref="D14:E14"/>
    <mergeCell ref="D15:E15"/>
    <mergeCell ref="D19:E19"/>
    <mergeCell ref="D20:E20"/>
    <mergeCell ref="G1:H1"/>
    <mergeCell ref="A2:H2"/>
    <mergeCell ref="D24:E24"/>
    <mergeCell ref="D10:E10"/>
    <mergeCell ref="D11:E11"/>
    <mergeCell ref="D12:E12"/>
    <mergeCell ref="D13:E13"/>
    <mergeCell ref="G33:H33"/>
    <mergeCell ref="G32:H32"/>
    <mergeCell ref="D17:E17"/>
    <mergeCell ref="D25:E25"/>
    <mergeCell ref="D18:E18"/>
    <mergeCell ref="D21:E21"/>
    <mergeCell ref="D22:E22"/>
    <mergeCell ref="D23:E23"/>
    <mergeCell ref="D26:E26"/>
    <mergeCell ref="D27:E2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90" zoomScaleNormal="90" zoomScaleSheetLayoutView="100" workbookViewId="0" topLeftCell="A2">
      <selection activeCell="H23" sqref="H23"/>
    </sheetView>
  </sheetViews>
  <sheetFormatPr defaultColWidth="9.140625" defaultRowHeight="12.75"/>
  <cols>
    <col min="1" max="1" width="4.140625" style="0" customWidth="1"/>
    <col min="2" max="2" width="69.7109375" style="0" customWidth="1"/>
    <col min="4" max="4" width="7.28125" style="0" customWidth="1"/>
    <col min="5" max="5" width="13.28125" style="0" customWidth="1"/>
    <col min="6" max="6" width="15.421875" style="0" customWidth="1"/>
    <col min="7" max="7" width="13.28125" style="0" customWidth="1"/>
    <col min="8" max="8" width="12.00390625" style="0" customWidth="1"/>
    <col min="9" max="9" width="14.71093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722</v>
      </c>
      <c r="E3" s="102"/>
    </row>
    <row r="4" spans="1:9" ht="57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116" customFormat="1" ht="12.75">
      <c r="A5" s="382"/>
      <c r="B5" s="114" t="s">
        <v>1111</v>
      </c>
      <c r="C5" s="114" t="s">
        <v>1111</v>
      </c>
      <c r="D5" s="114" t="s">
        <v>1111</v>
      </c>
      <c r="E5" s="114" t="s">
        <v>1116</v>
      </c>
      <c r="F5" s="114" t="s">
        <v>1116</v>
      </c>
      <c r="G5" s="114" t="s">
        <v>1111</v>
      </c>
      <c r="H5" s="114" t="s">
        <v>1111</v>
      </c>
      <c r="I5" s="115" t="s">
        <v>728</v>
      </c>
    </row>
    <row r="6" spans="1:9" ht="30.75" customHeight="1">
      <c r="A6" s="17">
        <v>1</v>
      </c>
      <c r="B6" s="18" t="s">
        <v>398</v>
      </c>
      <c r="C6" s="15" t="s">
        <v>1117</v>
      </c>
      <c r="D6" s="19">
        <v>40</v>
      </c>
      <c r="E6" s="20"/>
      <c r="F6" s="21">
        <f>D6*E6</f>
        <v>0</v>
      </c>
      <c r="G6" s="22"/>
      <c r="H6" s="23"/>
      <c r="I6" s="15">
        <v>3</v>
      </c>
    </row>
    <row r="7" spans="1:9" ht="21.75" customHeight="1">
      <c r="A7" s="17">
        <v>2</v>
      </c>
      <c r="B7" s="18" t="s">
        <v>94</v>
      </c>
      <c r="C7" s="15" t="s">
        <v>1117</v>
      </c>
      <c r="D7" s="19">
        <v>40</v>
      </c>
      <c r="E7" s="20"/>
      <c r="F7" s="21">
        <f>D7*E7</f>
        <v>0</v>
      </c>
      <c r="G7" s="22"/>
      <c r="H7" s="23"/>
      <c r="I7" s="15">
        <v>3</v>
      </c>
    </row>
    <row r="8" spans="1:9" ht="21.75" customHeight="1" thickBot="1">
      <c r="A8" s="17">
        <v>3</v>
      </c>
      <c r="B8" s="18" t="s">
        <v>95</v>
      </c>
      <c r="C8" s="15" t="s">
        <v>1117</v>
      </c>
      <c r="D8" s="19">
        <v>30</v>
      </c>
      <c r="E8" s="20"/>
      <c r="F8" s="21">
        <f>D8*E8</f>
        <v>0</v>
      </c>
      <c r="G8" s="22"/>
      <c r="H8" s="23"/>
      <c r="I8" s="15">
        <v>3</v>
      </c>
    </row>
    <row r="9" spans="1:9" ht="28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399</v>
      </c>
      <c r="C14" s="12" t="s">
        <v>1122</v>
      </c>
      <c r="D14" s="365"/>
      <c r="E14" s="366"/>
    </row>
    <row r="15" spans="2:5" ht="15" customHeight="1">
      <c r="B15" s="11" t="s">
        <v>1254</v>
      </c>
      <c r="C15" s="12" t="s">
        <v>1122</v>
      </c>
      <c r="D15" s="365"/>
      <c r="E15" s="366"/>
    </row>
    <row r="16" spans="2:5" ht="26.25" customHeight="1">
      <c r="B16" s="11" t="s">
        <v>400</v>
      </c>
      <c r="C16" s="12" t="s">
        <v>1122</v>
      </c>
      <c r="D16" s="365"/>
      <c r="E16" s="366"/>
    </row>
    <row r="17" spans="2:5" ht="15" customHeight="1">
      <c r="B17" s="11" t="s">
        <v>595</v>
      </c>
      <c r="C17" s="12" t="s">
        <v>1122</v>
      </c>
      <c r="D17" s="365"/>
      <c r="E17" s="366"/>
    </row>
    <row r="18" spans="2:5" ht="25.5" customHeight="1">
      <c r="B18" s="89" t="s">
        <v>735</v>
      </c>
      <c r="C18" s="72" t="s">
        <v>1120</v>
      </c>
      <c r="D18" s="380" t="s">
        <v>1124</v>
      </c>
      <c r="E18" s="381"/>
    </row>
    <row r="19" spans="2:5" ht="15" customHeight="1">
      <c r="B19" s="11" t="s">
        <v>1121</v>
      </c>
      <c r="C19" s="12" t="s">
        <v>1122</v>
      </c>
      <c r="D19" s="365"/>
      <c r="E19" s="366"/>
    </row>
    <row r="20" spans="2:5" ht="15" customHeight="1">
      <c r="B20" s="11" t="s">
        <v>1125</v>
      </c>
      <c r="C20" s="12" t="s">
        <v>1122</v>
      </c>
      <c r="D20" s="365"/>
      <c r="E20" s="366"/>
    </row>
    <row r="21" spans="2:5" ht="15" customHeight="1">
      <c r="B21" s="11" t="s">
        <v>1123</v>
      </c>
      <c r="C21" s="12" t="s">
        <v>1122</v>
      </c>
      <c r="D21" s="365"/>
      <c r="E21" s="366"/>
    </row>
    <row r="22" spans="2:5" ht="24">
      <c r="B22" s="11" t="s">
        <v>401</v>
      </c>
      <c r="C22" s="12" t="s">
        <v>1122</v>
      </c>
      <c r="D22" s="365"/>
      <c r="E22" s="366"/>
    </row>
    <row r="23" spans="2:5" ht="25.5" customHeight="1">
      <c r="B23" s="89" t="s">
        <v>739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12" t="s">
        <v>1122</v>
      </c>
      <c r="D24" s="365"/>
      <c r="E24" s="366"/>
    </row>
    <row r="25" spans="2:5" ht="15" customHeight="1">
      <c r="B25" s="11" t="s">
        <v>1125</v>
      </c>
      <c r="C25" s="12" t="s">
        <v>1122</v>
      </c>
      <c r="D25" s="365"/>
      <c r="E25" s="366"/>
    </row>
    <row r="26" spans="2:5" ht="15" customHeight="1">
      <c r="B26" s="11" t="s">
        <v>1123</v>
      </c>
      <c r="C26" s="12" t="s">
        <v>1122</v>
      </c>
      <c r="D26" s="365"/>
      <c r="E26" s="366"/>
    </row>
    <row r="27" spans="2:5" ht="15" customHeight="1">
      <c r="B27" s="11" t="s">
        <v>976</v>
      </c>
      <c r="C27" s="12" t="s">
        <v>1122</v>
      </c>
      <c r="D27" s="365"/>
      <c r="E27" s="366"/>
    </row>
    <row r="28" spans="2:5" ht="15" customHeight="1">
      <c r="B28" s="11" t="s">
        <v>977</v>
      </c>
      <c r="C28" s="12" t="s">
        <v>1122</v>
      </c>
      <c r="D28" s="365"/>
      <c r="E28" s="366"/>
    </row>
    <row r="29" ht="12.75">
      <c r="B29" s="13"/>
    </row>
    <row r="30" spans="2:5" s="73" customFormat="1" ht="13.5" customHeight="1">
      <c r="B30" s="400"/>
      <c r="C30" s="400"/>
      <c r="D30" s="400"/>
      <c r="E30" s="400"/>
    </row>
    <row r="31" spans="7:8" s="73" customFormat="1" ht="18" customHeight="1">
      <c r="G31" s="407" t="s">
        <v>1436</v>
      </c>
      <c r="H31" s="407"/>
    </row>
    <row r="32" spans="7:8" s="73" customFormat="1" ht="12.75" customHeight="1">
      <c r="G32" s="408" t="s">
        <v>514</v>
      </c>
      <c r="H32" s="408"/>
    </row>
  </sheetData>
  <sheetProtection/>
  <mergeCells count="26">
    <mergeCell ref="D16:E16"/>
    <mergeCell ref="D17:E17"/>
    <mergeCell ref="D20:E20"/>
    <mergeCell ref="D21:E21"/>
    <mergeCell ref="D18:E18"/>
    <mergeCell ref="D19:E19"/>
    <mergeCell ref="G31:H31"/>
    <mergeCell ref="G32:H32"/>
    <mergeCell ref="D22:E22"/>
    <mergeCell ref="D25:E25"/>
    <mergeCell ref="D28:E28"/>
    <mergeCell ref="B30:E30"/>
    <mergeCell ref="D23:E23"/>
    <mergeCell ref="D24:E24"/>
    <mergeCell ref="D26:E26"/>
    <mergeCell ref="D27:E27"/>
    <mergeCell ref="G1:H1"/>
    <mergeCell ref="A2:H2"/>
    <mergeCell ref="D14:E14"/>
    <mergeCell ref="D15:E15"/>
    <mergeCell ref="D12:E12"/>
    <mergeCell ref="D13:E13"/>
    <mergeCell ref="A4:A5"/>
    <mergeCell ref="A9:B9"/>
    <mergeCell ref="D10:E10"/>
    <mergeCell ref="D11:E11"/>
  </mergeCells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91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D15" sqref="D15:E15"/>
    </sheetView>
  </sheetViews>
  <sheetFormatPr defaultColWidth="9.140625" defaultRowHeight="12.75"/>
  <cols>
    <col min="1" max="1" width="4.140625" style="0" customWidth="1"/>
    <col min="2" max="2" width="67.00390625" style="0" customWidth="1"/>
    <col min="4" max="4" width="6.421875" style="0" customWidth="1"/>
    <col min="5" max="5" width="11.7109375" style="0" customWidth="1"/>
    <col min="6" max="6" width="14.00390625" style="0" customWidth="1"/>
    <col min="7" max="7" width="11.7109375" style="0" customWidth="1"/>
    <col min="8" max="8" width="10.8515625" style="0" customWidth="1"/>
    <col min="9" max="9" width="12.140625" style="0" customWidth="1"/>
  </cols>
  <sheetData>
    <row r="1" spans="2:8" ht="15.75" customHeight="1">
      <c r="B1" s="253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91</v>
      </c>
    </row>
    <row r="4" spans="1:9" ht="58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726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8.25" customHeight="1">
      <c r="A6" s="17">
        <v>1</v>
      </c>
      <c r="B6" s="18" t="s">
        <v>1256</v>
      </c>
      <c r="C6" s="15" t="s">
        <v>1117</v>
      </c>
      <c r="D6" s="19">
        <v>5</v>
      </c>
      <c r="E6" s="20"/>
      <c r="F6" s="21"/>
      <c r="G6" s="22"/>
      <c r="H6" s="23"/>
      <c r="I6" s="15">
        <v>5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15" customHeight="1">
      <c r="B11" s="11" t="s">
        <v>402</v>
      </c>
      <c r="C11" s="12" t="s">
        <v>1122</v>
      </c>
      <c r="D11" s="365"/>
      <c r="E11" s="366"/>
    </row>
    <row r="12" spans="2:5" ht="15" customHeight="1">
      <c r="B12" s="11" t="s">
        <v>1257</v>
      </c>
      <c r="C12" s="12" t="s">
        <v>1122</v>
      </c>
      <c r="D12" s="365"/>
      <c r="E12" s="366"/>
    </row>
    <row r="13" spans="2:5" ht="27.75" customHeight="1">
      <c r="B13" s="11" t="s">
        <v>403</v>
      </c>
      <c r="C13" s="12" t="s">
        <v>1122</v>
      </c>
      <c r="D13" s="365"/>
      <c r="E13" s="366"/>
    </row>
    <row r="14" spans="2:5" ht="27.75" customHeight="1">
      <c r="B14" s="11" t="s">
        <v>404</v>
      </c>
      <c r="C14" s="12" t="s">
        <v>1122</v>
      </c>
      <c r="D14" s="365"/>
      <c r="E14" s="366"/>
    </row>
    <row r="15" spans="2:5" ht="26.25" customHeight="1">
      <c r="B15" s="11" t="s">
        <v>830</v>
      </c>
      <c r="C15" s="12" t="s">
        <v>1122</v>
      </c>
      <c r="D15" s="365"/>
      <c r="E15" s="366"/>
    </row>
    <row r="16" ht="12.75">
      <c r="B16" s="13"/>
    </row>
    <row r="17" spans="7:8" s="73" customFormat="1" ht="18" customHeight="1">
      <c r="G17" s="407" t="s">
        <v>1425</v>
      </c>
      <c r="H17" s="407"/>
    </row>
    <row r="18" spans="7:8" s="73" customFormat="1" ht="12.75" customHeight="1">
      <c r="G18" s="408" t="s">
        <v>514</v>
      </c>
      <c r="H18" s="408"/>
    </row>
    <row r="19" ht="12.75">
      <c r="B19" s="13"/>
    </row>
  </sheetData>
  <sheetProtection/>
  <mergeCells count="14">
    <mergeCell ref="D10:E10"/>
    <mergeCell ref="A4:A5"/>
    <mergeCell ref="D7:E7"/>
    <mergeCell ref="D8:E8"/>
    <mergeCell ref="G18:H18"/>
    <mergeCell ref="D13:E13"/>
    <mergeCell ref="D14:E14"/>
    <mergeCell ref="D15:E15"/>
    <mergeCell ref="G17:H17"/>
    <mergeCell ref="G1:H1"/>
    <mergeCell ref="A2:H2"/>
    <mergeCell ref="D11:E11"/>
    <mergeCell ref="D12:E12"/>
    <mergeCell ref="D9:E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B19" sqref="B19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2.57421875" style="0" customWidth="1"/>
    <col min="6" max="6" width="15.00390625" style="0" customWidth="1"/>
    <col min="7" max="7" width="14.8515625" style="0" customWidth="1"/>
    <col min="8" max="8" width="12.00390625" style="0" customWidth="1"/>
    <col min="9" max="9" width="18.28125" style="0" bestFit="1" customWidth="1"/>
    <col min="10" max="10" width="18.7109375" style="0" bestFit="1" customWidth="1"/>
    <col min="11" max="11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723</v>
      </c>
      <c r="E3" s="102"/>
    </row>
    <row r="4" spans="1:8" ht="39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2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17">
        <v>1</v>
      </c>
      <c r="B6" s="18" t="s">
        <v>831</v>
      </c>
      <c r="C6" s="15" t="s">
        <v>1117</v>
      </c>
      <c r="D6" s="19">
        <v>5</v>
      </c>
      <c r="E6" s="20"/>
      <c r="F6" s="21">
        <f>D6*E6</f>
        <v>0</v>
      </c>
      <c r="G6" s="22"/>
      <c r="H6" s="23"/>
    </row>
    <row r="7" spans="1:8" ht="21.75" customHeight="1" thickBot="1">
      <c r="A7" s="17">
        <v>2</v>
      </c>
      <c r="B7" s="18" t="s">
        <v>1507</v>
      </c>
      <c r="C7" s="15" t="s">
        <v>1117</v>
      </c>
      <c r="D7" s="19">
        <v>5</v>
      </c>
      <c r="E7" s="20"/>
      <c r="F7" s="21">
        <f>D7*E7</f>
        <v>0</v>
      </c>
      <c r="G7" s="22"/>
      <c r="H7" s="23"/>
    </row>
    <row r="8" spans="1:8" ht="30.7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24">
      <c r="B13" s="89" t="s">
        <v>735</v>
      </c>
      <c r="C13" s="72" t="s">
        <v>1120</v>
      </c>
      <c r="D13" s="380" t="s">
        <v>1124</v>
      </c>
      <c r="E13" s="381"/>
    </row>
    <row r="14" spans="2:5" ht="15" customHeight="1">
      <c r="B14" s="11" t="s">
        <v>1121</v>
      </c>
      <c r="C14" s="12" t="s">
        <v>1122</v>
      </c>
      <c r="D14" s="383"/>
      <c r="E14" s="384"/>
    </row>
    <row r="15" spans="2:5" ht="15" customHeight="1">
      <c r="B15" s="11" t="s">
        <v>1125</v>
      </c>
      <c r="C15" s="12" t="s">
        <v>1122</v>
      </c>
      <c r="D15" s="383"/>
      <c r="E15" s="384"/>
    </row>
    <row r="16" spans="2:5" ht="15" customHeight="1">
      <c r="B16" s="11" t="s">
        <v>1123</v>
      </c>
      <c r="C16" s="12" t="s">
        <v>1122</v>
      </c>
      <c r="D16" s="383"/>
      <c r="E16" s="384"/>
    </row>
    <row r="17" spans="2:5" ht="27.75" customHeight="1">
      <c r="B17" s="11" t="s">
        <v>1508</v>
      </c>
      <c r="C17" s="12" t="s">
        <v>1122</v>
      </c>
      <c r="D17" s="383"/>
      <c r="E17" s="384"/>
    </row>
    <row r="18" ht="12.75">
      <c r="B18" s="13"/>
    </row>
    <row r="19" spans="7:8" s="73" customFormat="1" ht="18" customHeight="1">
      <c r="G19" s="409" t="s">
        <v>1437</v>
      </c>
      <c r="H19" s="409"/>
    </row>
    <row r="20" spans="7:8" s="73" customFormat="1" ht="12.75" customHeight="1">
      <c r="G20" s="410" t="s">
        <v>514</v>
      </c>
      <c r="H20" s="410"/>
    </row>
    <row r="21" ht="12.75">
      <c r="B21" s="13"/>
    </row>
  </sheetData>
  <sheetProtection/>
  <mergeCells count="15">
    <mergeCell ref="G20:H20"/>
    <mergeCell ref="D17:E17"/>
    <mergeCell ref="G19:H19"/>
    <mergeCell ref="D15:E15"/>
    <mergeCell ref="D16:E16"/>
    <mergeCell ref="D13:E13"/>
    <mergeCell ref="D14:E14"/>
    <mergeCell ref="G1:H1"/>
    <mergeCell ref="A2:H2"/>
    <mergeCell ref="D11:E11"/>
    <mergeCell ref="D12:E12"/>
    <mergeCell ref="A4:A5"/>
    <mergeCell ref="A8:B8"/>
    <mergeCell ref="D9:E9"/>
    <mergeCell ref="D10:E1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4">
      <selection activeCell="B43" sqref="B43:E43"/>
    </sheetView>
  </sheetViews>
  <sheetFormatPr defaultColWidth="9.140625" defaultRowHeight="12.75"/>
  <cols>
    <col min="1" max="1" width="4.140625" style="0" customWidth="1"/>
    <col min="2" max="2" width="64.421875" style="0" customWidth="1"/>
    <col min="4" max="4" width="7.140625" style="0" customWidth="1"/>
    <col min="5" max="5" width="11.7109375" style="0" customWidth="1"/>
    <col min="6" max="6" width="14.140625" style="0" customWidth="1"/>
    <col min="7" max="7" width="11.7109375" style="0" customWidth="1"/>
    <col min="8" max="8" width="11.421875" style="0" customWidth="1"/>
    <col min="9" max="9" width="13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1255</v>
      </c>
      <c r="E3" s="102"/>
    </row>
    <row r="4" spans="1:9" ht="57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1260</v>
      </c>
      <c r="C6" s="15" t="s">
        <v>1117</v>
      </c>
      <c r="D6" s="19">
        <v>40</v>
      </c>
      <c r="E6" s="20"/>
      <c r="F6" s="21">
        <f>D6*E6</f>
        <v>0</v>
      </c>
      <c r="G6" s="22"/>
      <c r="H6" s="23"/>
      <c r="I6" s="15">
        <v>25</v>
      </c>
    </row>
    <row r="7" spans="1:9" ht="21.75" customHeight="1">
      <c r="A7" s="17">
        <v>2</v>
      </c>
      <c r="B7" s="18" t="s">
        <v>1261</v>
      </c>
      <c r="C7" s="15" t="s">
        <v>1117</v>
      </c>
      <c r="D7" s="19">
        <v>30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>
      <c r="A8" s="17">
        <v>3</v>
      </c>
      <c r="B8" s="18" t="s">
        <v>832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5</v>
      </c>
    </row>
    <row r="9" spans="1:9" ht="30" customHeight="1" thickBot="1">
      <c r="A9" s="17">
        <v>4</v>
      </c>
      <c r="B9" s="38" t="s">
        <v>1262</v>
      </c>
      <c r="C9" s="15" t="s">
        <v>1117</v>
      </c>
      <c r="D9" s="27">
        <v>40</v>
      </c>
      <c r="E9" s="28"/>
      <c r="F9" s="21">
        <f>D9*E9</f>
        <v>0</v>
      </c>
      <c r="G9" s="29"/>
      <c r="H9" s="30"/>
      <c r="I9" s="36">
        <v>5</v>
      </c>
    </row>
    <row r="10" spans="1:9" ht="28.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7.25" customHeight="1">
      <c r="B14" s="11" t="s">
        <v>1123</v>
      </c>
      <c r="C14" s="12" t="s">
        <v>1122</v>
      </c>
      <c r="D14" s="365"/>
      <c r="E14" s="366"/>
    </row>
    <row r="15" spans="2:5" ht="20.25" customHeight="1">
      <c r="B15" s="11" t="s">
        <v>865</v>
      </c>
      <c r="C15" s="12" t="s">
        <v>1122</v>
      </c>
      <c r="D15" s="365"/>
      <c r="E15" s="366"/>
    </row>
    <row r="16" spans="2:5" ht="19.5" customHeight="1">
      <c r="B16" s="11" t="s">
        <v>866</v>
      </c>
      <c r="C16" s="12" t="s">
        <v>1122</v>
      </c>
      <c r="D16" s="365"/>
      <c r="E16" s="366"/>
    </row>
    <row r="17" spans="2:5" ht="20.25" customHeight="1">
      <c r="B17" s="11" t="s">
        <v>1134</v>
      </c>
      <c r="C17" s="12" t="s">
        <v>1122</v>
      </c>
      <c r="D17" s="365"/>
      <c r="E17" s="366"/>
    </row>
    <row r="18" spans="2:5" ht="18" customHeight="1">
      <c r="B18" s="11" t="s">
        <v>867</v>
      </c>
      <c r="C18" s="12" t="s">
        <v>1122</v>
      </c>
      <c r="D18" s="365"/>
      <c r="E18" s="366"/>
    </row>
    <row r="19" spans="2:5" ht="48" customHeight="1">
      <c r="B19" s="11" t="s">
        <v>868</v>
      </c>
      <c r="C19" s="12" t="s">
        <v>1122</v>
      </c>
      <c r="D19" s="365"/>
      <c r="E19" s="366"/>
    </row>
    <row r="20" spans="2:5" ht="27" customHeight="1">
      <c r="B20" s="11" t="s">
        <v>869</v>
      </c>
      <c r="C20" s="12" t="s">
        <v>1122</v>
      </c>
      <c r="D20" s="365"/>
      <c r="E20" s="366"/>
    </row>
    <row r="21" spans="2:5" ht="22.5" customHeight="1">
      <c r="B21" s="11" t="s">
        <v>870</v>
      </c>
      <c r="C21" s="12" t="s">
        <v>1122</v>
      </c>
      <c r="D21" s="365"/>
      <c r="E21" s="366"/>
    </row>
    <row r="22" spans="2:5" ht="41.25" customHeight="1">
      <c r="B22" s="11" t="s">
        <v>871</v>
      </c>
      <c r="C22" s="12" t="s">
        <v>1122</v>
      </c>
      <c r="D22" s="365"/>
      <c r="E22" s="366"/>
    </row>
    <row r="23" spans="2:5" ht="27" customHeight="1">
      <c r="B23" s="11" t="s">
        <v>663</v>
      </c>
      <c r="C23" s="12" t="s">
        <v>1122</v>
      </c>
      <c r="D23" s="365"/>
      <c r="E23" s="366"/>
    </row>
    <row r="24" spans="2:5" ht="24">
      <c r="B24" s="89" t="s">
        <v>735</v>
      </c>
      <c r="C24" s="72" t="s">
        <v>1120</v>
      </c>
      <c r="D24" s="380" t="s">
        <v>1124</v>
      </c>
      <c r="E24" s="381"/>
    </row>
    <row r="25" spans="2:5" ht="15" customHeight="1">
      <c r="B25" s="11" t="s">
        <v>1121</v>
      </c>
      <c r="C25" s="12" t="s">
        <v>1122</v>
      </c>
      <c r="D25" s="365"/>
      <c r="E25" s="366"/>
    </row>
    <row r="26" spans="2:5" ht="15" customHeight="1">
      <c r="B26" s="11" t="s">
        <v>1125</v>
      </c>
      <c r="C26" s="12" t="s">
        <v>1122</v>
      </c>
      <c r="D26" s="365"/>
      <c r="E26" s="366"/>
    </row>
    <row r="27" spans="2:5" ht="15" customHeight="1">
      <c r="B27" s="11" t="s">
        <v>1123</v>
      </c>
      <c r="C27" s="12" t="s">
        <v>1122</v>
      </c>
      <c r="D27" s="365"/>
      <c r="E27" s="366"/>
    </row>
    <row r="28" spans="2:5" ht="15" customHeight="1">
      <c r="B28" s="11" t="s">
        <v>1263</v>
      </c>
      <c r="C28" s="12" t="s">
        <v>1122</v>
      </c>
      <c r="D28" s="365"/>
      <c r="E28" s="366"/>
    </row>
    <row r="29" spans="2:5" ht="15" customHeight="1">
      <c r="B29" s="11" t="s">
        <v>872</v>
      </c>
      <c r="C29" s="12" t="s">
        <v>1122</v>
      </c>
      <c r="D29" s="365"/>
      <c r="E29" s="366"/>
    </row>
    <row r="30" spans="2:5" ht="15" customHeight="1">
      <c r="B30" s="11" t="s">
        <v>873</v>
      </c>
      <c r="C30" s="12" t="s">
        <v>1122</v>
      </c>
      <c r="D30" s="365"/>
      <c r="E30" s="366"/>
    </row>
    <row r="31" spans="2:5" ht="24">
      <c r="B31" s="89" t="s">
        <v>739</v>
      </c>
      <c r="C31" s="72" t="s">
        <v>1120</v>
      </c>
      <c r="D31" s="380" t="s">
        <v>1124</v>
      </c>
      <c r="E31" s="381"/>
    </row>
    <row r="32" spans="2:5" ht="15" customHeight="1">
      <c r="B32" s="11" t="s">
        <v>1121</v>
      </c>
      <c r="C32" s="12" t="s">
        <v>1122</v>
      </c>
      <c r="D32" s="365"/>
      <c r="E32" s="366"/>
    </row>
    <row r="33" spans="2:5" ht="15" customHeight="1">
      <c r="B33" s="11" t="s">
        <v>1125</v>
      </c>
      <c r="C33" s="12" t="s">
        <v>1122</v>
      </c>
      <c r="D33" s="365"/>
      <c r="E33" s="366"/>
    </row>
    <row r="34" spans="2:5" ht="15" customHeight="1">
      <c r="B34" s="11" t="s">
        <v>1123</v>
      </c>
      <c r="C34" s="12" t="s">
        <v>1122</v>
      </c>
      <c r="D34" s="365"/>
      <c r="E34" s="366"/>
    </row>
    <row r="35" spans="2:5" ht="15" customHeight="1">
      <c r="B35" s="11" t="s">
        <v>1264</v>
      </c>
      <c r="C35" s="12" t="s">
        <v>1122</v>
      </c>
      <c r="D35" s="365"/>
      <c r="E35" s="366"/>
    </row>
    <row r="36" spans="2:5" ht="24">
      <c r="B36" s="11" t="s">
        <v>874</v>
      </c>
      <c r="C36" s="12" t="s">
        <v>1122</v>
      </c>
      <c r="D36" s="365"/>
      <c r="E36" s="366"/>
    </row>
    <row r="37" spans="2:5" ht="15" customHeight="1">
      <c r="B37" s="11" t="s">
        <v>875</v>
      </c>
      <c r="C37" s="12" t="s">
        <v>1122</v>
      </c>
      <c r="D37" s="365"/>
      <c r="E37" s="366"/>
    </row>
    <row r="38" spans="2:5" ht="24">
      <c r="B38" s="89" t="s">
        <v>560</v>
      </c>
      <c r="C38" s="72" t="s">
        <v>1120</v>
      </c>
      <c r="D38" s="380" t="s">
        <v>1124</v>
      </c>
      <c r="E38" s="381"/>
    </row>
    <row r="39" spans="2:5" ht="15" customHeight="1">
      <c r="B39" s="11" t="s">
        <v>1121</v>
      </c>
      <c r="C39" s="12" t="s">
        <v>1122</v>
      </c>
      <c r="D39" s="365"/>
      <c r="E39" s="366"/>
    </row>
    <row r="40" spans="2:5" ht="15" customHeight="1">
      <c r="B40" s="11" t="s">
        <v>1125</v>
      </c>
      <c r="C40" s="12" t="s">
        <v>1122</v>
      </c>
      <c r="D40" s="365"/>
      <c r="E40" s="366"/>
    </row>
    <row r="41" spans="2:5" ht="15" customHeight="1">
      <c r="B41" s="11" t="s">
        <v>1123</v>
      </c>
      <c r="C41" s="12" t="s">
        <v>1122</v>
      </c>
      <c r="D41" s="365"/>
      <c r="E41" s="366"/>
    </row>
    <row r="42" ht="12.75">
      <c r="B42" s="13"/>
    </row>
    <row r="43" spans="2:5" s="73" customFormat="1" ht="13.5" customHeight="1">
      <c r="B43" s="400"/>
      <c r="C43" s="400"/>
      <c r="D43" s="400"/>
      <c r="E43" s="400"/>
    </row>
    <row r="44" spans="7:8" s="73" customFormat="1" ht="18" customHeight="1">
      <c r="G44" s="407" t="s">
        <v>1450</v>
      </c>
      <c r="H44" s="407"/>
    </row>
    <row r="45" spans="7:8" s="73" customFormat="1" ht="12.75" customHeight="1">
      <c r="G45" s="413" t="s">
        <v>514</v>
      </c>
      <c r="H45" s="413"/>
    </row>
  </sheetData>
  <sheetProtection/>
  <mergeCells count="38">
    <mergeCell ref="D28:E28"/>
    <mergeCell ref="D26:E26"/>
    <mergeCell ref="D27:E27"/>
    <mergeCell ref="D19:E19"/>
    <mergeCell ref="D20:E20"/>
    <mergeCell ref="D21:E21"/>
    <mergeCell ref="D22:E22"/>
    <mergeCell ref="D23:E23"/>
    <mergeCell ref="D13:E13"/>
    <mergeCell ref="D14:E14"/>
    <mergeCell ref="D38:E38"/>
    <mergeCell ref="D39:E39"/>
    <mergeCell ref="D24:E24"/>
    <mergeCell ref="D25:E25"/>
    <mergeCell ref="D31:E31"/>
    <mergeCell ref="D32:E32"/>
    <mergeCell ref="D33:E33"/>
    <mergeCell ref="D34:E34"/>
    <mergeCell ref="D29:E29"/>
    <mergeCell ref="D30:E30"/>
    <mergeCell ref="A4:A5"/>
    <mergeCell ref="A10:B10"/>
    <mergeCell ref="D15:E15"/>
    <mergeCell ref="D16:E16"/>
    <mergeCell ref="D17:E17"/>
    <mergeCell ref="D18:E18"/>
    <mergeCell ref="D11:E11"/>
    <mergeCell ref="D12:E12"/>
    <mergeCell ref="G44:H44"/>
    <mergeCell ref="G45:H45"/>
    <mergeCell ref="G1:H1"/>
    <mergeCell ref="A2:H2"/>
    <mergeCell ref="D35:E35"/>
    <mergeCell ref="D36:E36"/>
    <mergeCell ref="D37:E37"/>
    <mergeCell ref="D40:E40"/>
    <mergeCell ref="D41:E41"/>
    <mergeCell ref="B43:E4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3">
      <selection activeCell="G22" sqref="G22"/>
    </sheetView>
  </sheetViews>
  <sheetFormatPr defaultColWidth="9.140625" defaultRowHeight="12.75"/>
  <cols>
    <col min="1" max="1" width="4.140625" style="0" customWidth="1"/>
    <col min="2" max="2" width="51.7109375" style="0" customWidth="1"/>
    <col min="5" max="5" width="12.28125" style="0" customWidth="1"/>
    <col min="6" max="6" width="16.57421875" style="0" customWidth="1"/>
    <col min="7" max="7" width="15.421875" style="0" customWidth="1"/>
    <col min="8" max="8" width="13.57421875" style="0" customWidth="1"/>
    <col min="9" max="9" width="14.421875" style="0" customWidth="1"/>
    <col min="11" max="11" width="13.28125" style="0" bestFit="1" customWidth="1"/>
    <col min="12" max="12" width="12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1258</v>
      </c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744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745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15">
        <v>5</v>
      </c>
    </row>
    <row r="8" spans="1:9" ht="30.75" customHeight="1">
      <c r="A8" s="393" t="s">
        <v>512</v>
      </c>
      <c r="B8" s="393"/>
      <c r="C8" s="90" t="s">
        <v>1111</v>
      </c>
      <c r="D8" s="320" t="s">
        <v>1111</v>
      </c>
      <c r="E8" s="315" t="s">
        <v>1111</v>
      </c>
      <c r="F8" s="21">
        <f>SUM(F6:F7)</f>
        <v>0</v>
      </c>
      <c r="G8" s="315" t="s">
        <v>1111</v>
      </c>
      <c r="H8" s="316" t="s">
        <v>1111</v>
      </c>
      <c r="I8" s="288" t="s">
        <v>1111</v>
      </c>
    </row>
    <row r="9" spans="2:5" ht="25.5" customHeight="1">
      <c r="B9" s="72" t="s">
        <v>746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15" customHeight="1">
      <c r="B13" s="11" t="s">
        <v>1164</v>
      </c>
      <c r="C13" s="12" t="s">
        <v>1122</v>
      </c>
      <c r="D13" s="365"/>
      <c r="E13" s="366"/>
    </row>
    <row r="14" spans="2:5" ht="15" customHeight="1">
      <c r="B14" s="11" t="s">
        <v>1135</v>
      </c>
      <c r="C14" s="12" t="s">
        <v>1122</v>
      </c>
      <c r="D14" s="365"/>
      <c r="E14" s="366"/>
    </row>
    <row r="15" spans="2:5" ht="15" customHeight="1">
      <c r="B15" s="11" t="s">
        <v>1136</v>
      </c>
      <c r="C15" s="12" t="s">
        <v>1122</v>
      </c>
      <c r="D15" s="365"/>
      <c r="E15" s="366"/>
    </row>
    <row r="16" spans="2:5" ht="15" customHeight="1">
      <c r="B16" s="11" t="s">
        <v>1165</v>
      </c>
      <c r="C16" s="12" t="s">
        <v>1122</v>
      </c>
      <c r="D16" s="365"/>
      <c r="E16" s="366"/>
    </row>
    <row r="17" spans="2:5" ht="15" customHeight="1">
      <c r="B17" s="11" t="s">
        <v>1166</v>
      </c>
      <c r="C17" s="12" t="s">
        <v>1122</v>
      </c>
      <c r="D17" s="365"/>
      <c r="E17" s="366"/>
    </row>
    <row r="18" spans="2:5" ht="15" customHeight="1">
      <c r="B18" s="11" t="s">
        <v>877</v>
      </c>
      <c r="C18" s="12" t="s">
        <v>1122</v>
      </c>
      <c r="D18" s="365"/>
      <c r="E18" s="366"/>
    </row>
    <row r="19" spans="2:5" ht="25.5" customHeight="1">
      <c r="B19" s="89" t="s">
        <v>677</v>
      </c>
      <c r="C19" s="72" t="s">
        <v>1120</v>
      </c>
      <c r="D19" s="380" t="s">
        <v>1124</v>
      </c>
      <c r="E19" s="381"/>
    </row>
    <row r="20" spans="2:5" ht="15" customHeight="1">
      <c r="B20" s="11" t="s">
        <v>1121</v>
      </c>
      <c r="C20" s="12" t="s">
        <v>1122</v>
      </c>
      <c r="D20" s="365"/>
      <c r="E20" s="366"/>
    </row>
    <row r="21" spans="2:5" ht="15" customHeight="1">
      <c r="B21" s="11" t="s">
        <v>1125</v>
      </c>
      <c r="C21" s="12" t="s">
        <v>1122</v>
      </c>
      <c r="D21" s="365"/>
      <c r="E21" s="366"/>
    </row>
    <row r="22" spans="2:5" ht="15" customHeight="1">
      <c r="B22" s="11" t="s">
        <v>1123</v>
      </c>
      <c r="C22" s="12" t="s">
        <v>1122</v>
      </c>
      <c r="D22" s="365"/>
      <c r="E22" s="366"/>
    </row>
    <row r="23" spans="2:5" ht="15" customHeight="1">
      <c r="B23" s="11" t="s">
        <v>878</v>
      </c>
      <c r="C23" s="12" t="s">
        <v>1122</v>
      </c>
      <c r="D23" s="365"/>
      <c r="E23" s="366"/>
    </row>
    <row r="24" spans="2:5" ht="15" customHeight="1">
      <c r="B24" s="11" t="s">
        <v>1167</v>
      </c>
      <c r="C24" s="12" t="s">
        <v>1122</v>
      </c>
      <c r="D24" s="365"/>
      <c r="E24" s="366"/>
    </row>
    <row r="25" spans="2:5" ht="15" customHeight="1">
      <c r="B25" s="11" t="s">
        <v>1168</v>
      </c>
      <c r="C25" s="12" t="s">
        <v>1122</v>
      </c>
      <c r="D25" s="365"/>
      <c r="E25" s="366"/>
    </row>
    <row r="26" spans="2:5" ht="15" customHeight="1">
      <c r="B26" s="11" t="s">
        <v>1137</v>
      </c>
      <c r="C26" s="12" t="s">
        <v>1122</v>
      </c>
      <c r="D26" s="365"/>
      <c r="E26" s="366"/>
    </row>
    <row r="27" spans="2:5" ht="15" customHeight="1">
      <c r="B27" s="11" t="s">
        <v>879</v>
      </c>
      <c r="C27" s="12" t="s">
        <v>1122</v>
      </c>
      <c r="D27" s="365"/>
      <c r="E27" s="366"/>
    </row>
    <row r="28" spans="2:8" ht="15" customHeight="1">
      <c r="B28" s="11" t="s">
        <v>876</v>
      </c>
      <c r="C28" s="12" t="s">
        <v>1122</v>
      </c>
      <c r="D28" s="365"/>
      <c r="E28" s="366"/>
      <c r="G28" s="407" t="s">
        <v>1381</v>
      </c>
      <c r="H28" s="407"/>
    </row>
    <row r="29" spans="2:8" ht="12.75">
      <c r="B29" s="13"/>
      <c r="G29" s="408" t="s">
        <v>514</v>
      </c>
      <c r="H29" s="408"/>
    </row>
    <row r="30" spans="2:5" s="73" customFormat="1" ht="13.5" customHeight="1">
      <c r="B30" s="400"/>
      <c r="C30" s="400"/>
      <c r="D30" s="400"/>
      <c r="E30" s="400"/>
    </row>
    <row r="31" s="73" customFormat="1" ht="18" customHeight="1"/>
    <row r="32" s="73" customFormat="1" ht="12.75" customHeight="1"/>
  </sheetData>
  <sheetProtection/>
  <mergeCells count="27">
    <mergeCell ref="D23:E23"/>
    <mergeCell ref="D24:E24"/>
    <mergeCell ref="D21:E21"/>
    <mergeCell ref="D18:E18"/>
    <mergeCell ref="D13:E13"/>
    <mergeCell ref="D14:E14"/>
    <mergeCell ref="D20:E20"/>
    <mergeCell ref="D17:E17"/>
    <mergeCell ref="D22:E22"/>
    <mergeCell ref="D19:E19"/>
    <mergeCell ref="G29:H29"/>
    <mergeCell ref="D25:E25"/>
    <mergeCell ref="D26:E26"/>
    <mergeCell ref="D27:E27"/>
    <mergeCell ref="D28:E28"/>
    <mergeCell ref="B30:E30"/>
    <mergeCell ref="G28:H28"/>
    <mergeCell ref="G1:H1"/>
    <mergeCell ref="A2:H2"/>
    <mergeCell ref="D15:E15"/>
    <mergeCell ref="D16:E16"/>
    <mergeCell ref="A4:A5"/>
    <mergeCell ref="A8:B8"/>
    <mergeCell ref="D9:E9"/>
    <mergeCell ref="D11:E11"/>
    <mergeCell ref="D10:E10"/>
    <mergeCell ref="D12:E12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28">
      <selection activeCell="D40" sqref="D40"/>
    </sheetView>
  </sheetViews>
  <sheetFormatPr defaultColWidth="9.140625" defaultRowHeight="12.75"/>
  <cols>
    <col min="1" max="1" width="4.140625" style="0" customWidth="1"/>
    <col min="2" max="2" width="66.57421875" style="0" customWidth="1"/>
    <col min="4" max="4" width="7.421875" style="0" customWidth="1"/>
    <col min="5" max="5" width="11.7109375" style="0" customWidth="1"/>
    <col min="6" max="6" width="15.00390625" style="0" customWidth="1"/>
    <col min="7" max="7" width="11.7109375" style="0" customWidth="1"/>
    <col min="8" max="8" width="10.57421875" style="0" customWidth="1"/>
    <col min="9" max="9" width="10.7109375" style="0" customWidth="1"/>
    <col min="11" max="11" width="12.28125" style="0" bestFit="1" customWidth="1"/>
    <col min="12" max="12" width="11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1259</v>
      </c>
      <c r="E3" s="102"/>
    </row>
    <row r="4" spans="1:9" ht="52.5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1169</v>
      </c>
      <c r="C6" s="15" t="s">
        <v>1117</v>
      </c>
      <c r="D6" s="19">
        <v>15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1170</v>
      </c>
      <c r="C7" s="15" t="s">
        <v>1117</v>
      </c>
      <c r="D7" s="19">
        <v>15</v>
      </c>
      <c r="E7" s="20"/>
      <c r="F7" s="21">
        <f>D7*E7</f>
        <v>0</v>
      </c>
      <c r="G7" s="22"/>
      <c r="H7" s="23"/>
      <c r="I7" s="15">
        <v>3</v>
      </c>
    </row>
    <row r="8" spans="1:9" ht="21.75" customHeight="1">
      <c r="A8" s="17">
        <v>3</v>
      </c>
      <c r="B8" s="18" t="s">
        <v>1171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90" t="s">
        <v>1111</v>
      </c>
    </row>
    <row r="9" spans="1:9" ht="21.75" customHeight="1" thickBot="1">
      <c r="A9" s="17">
        <v>4</v>
      </c>
      <c r="B9" s="18" t="s">
        <v>1172</v>
      </c>
      <c r="C9" s="15" t="s">
        <v>1117</v>
      </c>
      <c r="D9" s="27">
        <v>3</v>
      </c>
      <c r="E9" s="28"/>
      <c r="F9" s="21">
        <f>D9*E9</f>
        <v>0</v>
      </c>
      <c r="G9" s="29"/>
      <c r="H9" s="30"/>
      <c r="I9" s="36">
        <v>5</v>
      </c>
    </row>
    <row r="10" spans="1:9" ht="38.2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32.25" customHeight="1">
      <c r="B15" s="11" t="s">
        <v>651</v>
      </c>
      <c r="C15" s="12" t="s">
        <v>1122</v>
      </c>
      <c r="D15" s="365"/>
      <c r="E15" s="366"/>
    </row>
    <row r="16" spans="2:5" ht="69" customHeight="1">
      <c r="B16" s="24" t="s">
        <v>881</v>
      </c>
      <c r="C16" s="12" t="s">
        <v>1122</v>
      </c>
      <c r="D16" s="365"/>
      <c r="E16" s="366"/>
    </row>
    <row r="17" spans="2:5" ht="15" customHeight="1">
      <c r="B17" s="11" t="s">
        <v>876</v>
      </c>
      <c r="C17" s="12" t="s">
        <v>1122</v>
      </c>
      <c r="D17" s="365"/>
      <c r="E17" s="366"/>
    </row>
    <row r="18" spans="2:5" ht="25.5" customHeight="1">
      <c r="B18" s="89" t="s">
        <v>735</v>
      </c>
      <c r="C18" s="72" t="s">
        <v>1120</v>
      </c>
      <c r="D18" s="380" t="s">
        <v>1124</v>
      </c>
      <c r="E18" s="381"/>
    </row>
    <row r="19" spans="2:5" ht="15" customHeight="1">
      <c r="B19" s="11" t="s">
        <v>1121</v>
      </c>
      <c r="C19" s="12" t="s">
        <v>1122</v>
      </c>
      <c r="D19" s="365"/>
      <c r="E19" s="366"/>
    </row>
    <row r="20" spans="2:5" ht="15" customHeight="1">
      <c r="B20" s="11" t="s">
        <v>1125</v>
      </c>
      <c r="C20" s="12" t="s">
        <v>1122</v>
      </c>
      <c r="D20" s="365"/>
      <c r="E20" s="366"/>
    </row>
    <row r="21" spans="2:5" ht="15" customHeight="1">
      <c r="B21" s="11" t="s">
        <v>1123</v>
      </c>
      <c r="C21" s="12" t="s">
        <v>1122</v>
      </c>
      <c r="D21" s="365"/>
      <c r="E21" s="366"/>
    </row>
    <row r="22" spans="2:5" ht="21" customHeight="1">
      <c r="B22" s="11" t="s">
        <v>882</v>
      </c>
      <c r="C22" s="12" t="s">
        <v>1122</v>
      </c>
      <c r="D22" s="365"/>
      <c r="E22" s="366"/>
    </row>
    <row r="23" spans="2:5" ht="25.5" customHeight="1">
      <c r="B23" s="11" t="s">
        <v>883</v>
      </c>
      <c r="C23" s="12" t="s">
        <v>1122</v>
      </c>
      <c r="D23" s="365"/>
      <c r="E23" s="366"/>
    </row>
    <row r="24" spans="2:5" ht="25.5" customHeight="1">
      <c r="B24" s="89" t="s">
        <v>739</v>
      </c>
      <c r="C24" s="72" t="s">
        <v>1120</v>
      </c>
      <c r="D24" s="380" t="s">
        <v>1124</v>
      </c>
      <c r="E24" s="381"/>
    </row>
    <row r="25" spans="2:5" ht="15" customHeight="1">
      <c r="B25" s="11" t="s">
        <v>1121</v>
      </c>
      <c r="C25" s="12" t="s">
        <v>1122</v>
      </c>
      <c r="D25" s="365"/>
      <c r="E25" s="366"/>
    </row>
    <row r="26" spans="2:5" ht="15" customHeight="1">
      <c r="B26" s="11" t="s">
        <v>1125</v>
      </c>
      <c r="C26" s="12" t="s">
        <v>1122</v>
      </c>
      <c r="D26" s="365"/>
      <c r="E26" s="366"/>
    </row>
    <row r="27" spans="2:5" ht="15" customHeight="1">
      <c r="B27" s="11" t="s">
        <v>1123</v>
      </c>
      <c r="C27" s="12" t="s">
        <v>1122</v>
      </c>
      <c r="D27" s="365"/>
      <c r="E27" s="366"/>
    </row>
    <row r="28" spans="2:5" ht="38.25" customHeight="1">
      <c r="B28" s="11" t="s">
        <v>884</v>
      </c>
      <c r="C28" s="12" t="s">
        <v>1122</v>
      </c>
      <c r="D28" s="365"/>
      <c r="E28" s="366"/>
    </row>
    <row r="29" spans="2:5" ht="25.5" customHeight="1">
      <c r="B29" s="89" t="s">
        <v>560</v>
      </c>
      <c r="C29" s="72" t="s">
        <v>1120</v>
      </c>
      <c r="D29" s="380" t="s">
        <v>1124</v>
      </c>
      <c r="E29" s="381"/>
    </row>
    <row r="30" spans="2:5" ht="15" customHeight="1">
      <c r="B30" s="11" t="s">
        <v>1121</v>
      </c>
      <c r="C30" s="12" t="s">
        <v>1122</v>
      </c>
      <c r="D30" s="365"/>
      <c r="E30" s="366"/>
    </row>
    <row r="31" spans="2:5" ht="15" customHeight="1">
      <c r="B31" s="11" t="s">
        <v>1125</v>
      </c>
      <c r="C31" s="12" t="s">
        <v>1122</v>
      </c>
      <c r="D31" s="365"/>
      <c r="E31" s="366"/>
    </row>
    <row r="32" spans="2:5" ht="15" customHeight="1">
      <c r="B32" s="11" t="s">
        <v>1123</v>
      </c>
      <c r="C32" s="12" t="s">
        <v>1122</v>
      </c>
      <c r="D32" s="365"/>
      <c r="E32" s="366"/>
    </row>
    <row r="33" spans="2:5" ht="27" customHeight="1">
      <c r="B33" s="11" t="s">
        <v>652</v>
      </c>
      <c r="C33" s="12" t="s">
        <v>1122</v>
      </c>
      <c r="D33" s="365"/>
      <c r="E33" s="366"/>
    </row>
    <row r="34" spans="2:5" ht="27" customHeight="1">
      <c r="B34" s="11" t="s">
        <v>608</v>
      </c>
      <c r="C34" s="12" t="s">
        <v>1122</v>
      </c>
      <c r="D34" s="365"/>
      <c r="E34" s="366"/>
    </row>
    <row r="35" spans="2:5" ht="12.75">
      <c r="B35" s="39"/>
      <c r="C35" s="40"/>
      <c r="D35" s="41"/>
      <c r="E35" s="41"/>
    </row>
    <row r="36" spans="2:5" s="73" customFormat="1" ht="13.5" customHeight="1">
      <c r="B36" s="400"/>
      <c r="C36" s="400"/>
      <c r="D36" s="400"/>
      <c r="E36" s="400"/>
    </row>
    <row r="37" spans="7:8" s="73" customFormat="1" ht="18" customHeight="1">
      <c r="G37" s="407" t="s">
        <v>1420</v>
      </c>
      <c r="H37" s="407"/>
    </row>
    <row r="38" spans="7:8" s="73" customFormat="1" ht="12.75" customHeight="1">
      <c r="G38" s="408" t="s">
        <v>514</v>
      </c>
      <c r="H38" s="408"/>
    </row>
    <row r="39" ht="12.75">
      <c r="B39" s="13"/>
    </row>
  </sheetData>
  <sheetProtection/>
  <mergeCells count="31">
    <mergeCell ref="D23:E23"/>
    <mergeCell ref="G37:H37"/>
    <mergeCell ref="D33:E33"/>
    <mergeCell ref="D28:E28"/>
    <mergeCell ref="D27:E27"/>
    <mergeCell ref="D26:E26"/>
    <mergeCell ref="D20:E20"/>
    <mergeCell ref="D22:E22"/>
    <mergeCell ref="D15:E15"/>
    <mergeCell ref="D17:E17"/>
    <mergeCell ref="D21:E21"/>
    <mergeCell ref="D18:E18"/>
    <mergeCell ref="G38:H38"/>
    <mergeCell ref="D24:E24"/>
    <mergeCell ref="D25:E25"/>
    <mergeCell ref="D29:E29"/>
    <mergeCell ref="D30:E30"/>
    <mergeCell ref="B36:E36"/>
    <mergeCell ref="D32:E32"/>
    <mergeCell ref="D31:E31"/>
    <mergeCell ref="D34:E34"/>
    <mergeCell ref="G1:H1"/>
    <mergeCell ref="A2:H2"/>
    <mergeCell ref="D19:E19"/>
    <mergeCell ref="D13:E13"/>
    <mergeCell ref="D16:E16"/>
    <mergeCell ref="A4:A5"/>
    <mergeCell ref="A10:B10"/>
    <mergeCell ref="D11:E11"/>
    <mergeCell ref="D12:E12"/>
    <mergeCell ref="D14:E14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"/>
  <sheetViews>
    <sheetView view="pageLayout" workbookViewId="0" topLeftCell="A1">
      <selection activeCell="D10" sqref="D10"/>
    </sheetView>
  </sheetViews>
  <sheetFormatPr defaultColWidth="9.140625" defaultRowHeight="12.75"/>
  <cols>
    <col min="1" max="1" width="4.28125" style="0" customWidth="1"/>
    <col min="2" max="2" width="42.57421875" style="0" customWidth="1"/>
    <col min="3" max="3" width="21.140625" style="0" customWidth="1"/>
    <col min="4" max="4" width="22.28125" style="0" customWidth="1"/>
    <col min="5" max="5" width="12.28125" style="0" customWidth="1"/>
    <col min="6" max="6" width="22.28125" style="0" customWidth="1"/>
    <col min="7" max="7" width="20.8515625" style="0" customWidth="1"/>
  </cols>
  <sheetData>
    <row r="1" spans="6:7" ht="12.75">
      <c r="F1" s="414" t="s">
        <v>1361</v>
      </c>
      <c r="G1" s="389"/>
    </row>
    <row r="2" spans="2:7" ht="12.75">
      <c r="B2" s="102" t="s">
        <v>1064</v>
      </c>
      <c r="F2" s="389"/>
      <c r="G2" s="389"/>
    </row>
    <row r="3" ht="12.75">
      <c r="B3" s="101" t="s">
        <v>1061</v>
      </c>
    </row>
    <row r="4" spans="2:9" ht="12.75">
      <c r="B4" s="100"/>
      <c r="C4" s="8"/>
      <c r="D4" s="8"/>
      <c r="E4" s="8"/>
      <c r="F4" s="8"/>
      <c r="G4" s="8"/>
      <c r="H4" s="8"/>
      <c r="I4" s="8"/>
    </row>
    <row r="5" spans="2:7" ht="12.75">
      <c r="B5" s="390" t="s">
        <v>1062</v>
      </c>
      <c r="C5" s="390"/>
      <c r="D5" s="390"/>
      <c r="E5" s="390"/>
      <c r="F5" s="390"/>
      <c r="G5" s="390"/>
    </row>
    <row r="6" spans="2:7" ht="12.75">
      <c r="B6" s="373" t="s">
        <v>1369</v>
      </c>
      <c r="C6" s="391"/>
      <c r="D6" s="391"/>
      <c r="E6" s="391"/>
      <c r="F6" s="391"/>
      <c r="G6" s="391"/>
    </row>
    <row r="9" spans="1:7" ht="33" customHeight="1">
      <c r="A9" s="58" t="s">
        <v>1247</v>
      </c>
      <c r="B9" s="58" t="s">
        <v>1060</v>
      </c>
      <c r="C9" s="58" t="s">
        <v>1248</v>
      </c>
      <c r="D9" s="58" t="s">
        <v>1059</v>
      </c>
      <c r="E9" s="58" t="s">
        <v>1249</v>
      </c>
      <c r="F9" s="58" t="s">
        <v>1251</v>
      </c>
      <c r="G9" s="59" t="s">
        <v>1250</v>
      </c>
    </row>
    <row r="10" spans="1:7" ht="33" customHeight="1">
      <c r="A10" s="45">
        <v>1</v>
      </c>
      <c r="B10" s="16"/>
      <c r="C10" s="16"/>
      <c r="D10" s="16"/>
      <c r="E10" s="16"/>
      <c r="F10" s="16"/>
      <c r="G10" s="16"/>
    </row>
    <row r="11" spans="1:7" ht="33" customHeight="1">
      <c r="A11" s="16"/>
      <c r="B11" s="16"/>
      <c r="C11" s="16"/>
      <c r="D11" s="16"/>
      <c r="E11" s="16"/>
      <c r="F11" s="16"/>
      <c r="G11" s="16"/>
    </row>
    <row r="13" ht="12.75">
      <c r="B13" s="102" t="s">
        <v>1063</v>
      </c>
    </row>
    <row r="15" ht="12.75">
      <c r="B15" s="102" t="s">
        <v>53</v>
      </c>
    </row>
  </sheetData>
  <sheetProtection/>
  <mergeCells count="4">
    <mergeCell ref="F1:G1"/>
    <mergeCell ref="F2:G2"/>
    <mergeCell ref="B5:G5"/>
    <mergeCell ref="B6:G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64.7109375" style="0" customWidth="1"/>
    <col min="5" max="5" width="12.57421875" style="0" customWidth="1"/>
    <col min="6" max="6" width="17.140625" style="0" customWidth="1"/>
    <col min="7" max="7" width="15.421875" style="0" customWidth="1"/>
    <col min="8" max="8" width="14.421875" style="0" customWidth="1"/>
    <col min="10" max="11" width="12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1265</v>
      </c>
      <c r="E3" s="102"/>
    </row>
    <row r="4" spans="1:8" ht="36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1380</v>
      </c>
      <c r="G4" s="64" t="s">
        <v>511</v>
      </c>
      <c r="H4" s="265" t="s">
        <v>1115</v>
      </c>
    </row>
    <row r="5" spans="1:8" ht="12.75">
      <c r="A5" s="382"/>
      <c r="B5" s="114" t="s">
        <v>1111</v>
      </c>
      <c r="C5" s="114" t="s">
        <v>1111</v>
      </c>
      <c r="D5" s="114" t="s">
        <v>1111</v>
      </c>
      <c r="E5" s="114" t="s">
        <v>1116</v>
      </c>
      <c r="F5" s="114" t="s">
        <v>1116</v>
      </c>
      <c r="G5" s="114" t="s">
        <v>1111</v>
      </c>
      <c r="H5" s="266" t="s">
        <v>1111</v>
      </c>
    </row>
    <row r="6" spans="1:8" ht="21.75" customHeight="1">
      <c r="A6" s="17">
        <v>1</v>
      </c>
      <c r="B6" s="18" t="s">
        <v>654</v>
      </c>
      <c r="C6" s="15" t="s">
        <v>1117</v>
      </c>
      <c r="D6" s="19">
        <v>60</v>
      </c>
      <c r="E6" s="20"/>
      <c r="F6" s="21">
        <f>D6*E6</f>
        <v>0</v>
      </c>
      <c r="G6" s="22"/>
      <c r="H6" s="23"/>
    </row>
    <row r="7" spans="1:8" ht="21.75" customHeight="1" thickBot="1">
      <c r="A7" s="17">
        <v>2</v>
      </c>
      <c r="B7" s="18" t="s">
        <v>655</v>
      </c>
      <c r="C7" s="15" t="s">
        <v>1117</v>
      </c>
      <c r="D7" s="19">
        <v>60</v>
      </c>
      <c r="E7" s="20"/>
      <c r="F7" s="21">
        <f>D7*E7</f>
        <v>0</v>
      </c>
      <c r="G7" s="22"/>
      <c r="H7" s="23"/>
    </row>
    <row r="8" spans="1:8" ht="21.7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7" t="s">
        <v>1121</v>
      </c>
      <c r="C10" s="118" t="s">
        <v>1122</v>
      </c>
      <c r="D10" s="415"/>
      <c r="E10" s="41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12.75">
      <c r="B13" s="11" t="s">
        <v>609</v>
      </c>
      <c r="C13" s="12" t="s">
        <v>1122</v>
      </c>
      <c r="D13" s="365"/>
      <c r="E13" s="366"/>
    </row>
    <row r="14" spans="2:5" ht="15" customHeight="1">
      <c r="B14" s="11" t="s">
        <v>610</v>
      </c>
      <c r="C14" s="12" t="s">
        <v>1122</v>
      </c>
      <c r="D14" s="365"/>
      <c r="E14" s="366"/>
    </row>
    <row r="15" spans="2:5" ht="24">
      <c r="B15" s="11" t="s">
        <v>611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12" t="s">
        <v>1122</v>
      </c>
      <c r="D17" s="365"/>
      <c r="E17" s="366"/>
    </row>
    <row r="18" spans="2:5" ht="15" customHeight="1">
      <c r="B18" s="11" t="s">
        <v>1125</v>
      </c>
      <c r="C18" s="12" t="s">
        <v>1122</v>
      </c>
      <c r="D18" s="365"/>
      <c r="E18" s="366"/>
    </row>
    <row r="19" spans="2:5" ht="15" customHeight="1">
      <c r="B19" s="11" t="s">
        <v>1123</v>
      </c>
      <c r="C19" s="12" t="s">
        <v>1122</v>
      </c>
      <c r="D19" s="365"/>
      <c r="E19" s="366"/>
    </row>
    <row r="20" spans="2:5" ht="24">
      <c r="B20" s="11" t="s">
        <v>612</v>
      </c>
      <c r="C20" s="12" t="s">
        <v>1122</v>
      </c>
      <c r="D20" s="365"/>
      <c r="E20" s="366"/>
    </row>
    <row r="21" spans="2:5" ht="15" customHeight="1">
      <c r="B21" s="11" t="s">
        <v>656</v>
      </c>
      <c r="C21" s="12" t="s">
        <v>1122</v>
      </c>
      <c r="D21" s="365"/>
      <c r="E21" s="366"/>
    </row>
    <row r="22" ht="12.75">
      <c r="B22" s="13"/>
    </row>
    <row r="23" spans="7:8" s="73" customFormat="1" ht="18" customHeight="1">
      <c r="G23" s="409" t="s">
        <v>1379</v>
      </c>
      <c r="H23" s="409"/>
    </row>
    <row r="24" spans="7:8" s="73" customFormat="1" ht="12.75" customHeight="1">
      <c r="G24" s="410" t="s">
        <v>514</v>
      </c>
      <c r="H24" s="410"/>
    </row>
    <row r="25" ht="12.75">
      <c r="B25" s="13"/>
    </row>
  </sheetData>
  <sheetProtection/>
  <mergeCells count="19">
    <mergeCell ref="D21:E21"/>
    <mergeCell ref="G1:H1"/>
    <mergeCell ref="A2:H2"/>
    <mergeCell ref="D15:E15"/>
    <mergeCell ref="A4:A5"/>
    <mergeCell ref="D9:E9"/>
    <mergeCell ref="D10:E10"/>
    <mergeCell ref="A8:B8"/>
    <mergeCell ref="D19:E19"/>
    <mergeCell ref="G23:H23"/>
    <mergeCell ref="G24:H24"/>
    <mergeCell ref="D11:E11"/>
    <mergeCell ref="D12:E12"/>
    <mergeCell ref="D13:E13"/>
    <mergeCell ref="D14:E14"/>
    <mergeCell ref="D20:E20"/>
    <mergeCell ref="D16:E16"/>
    <mergeCell ref="D17:E17"/>
    <mergeCell ref="D18:E1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48"/>
  <sheetViews>
    <sheetView view="pageLayout" workbookViewId="0" topLeftCell="A1">
      <selection activeCell="C39" sqref="C39"/>
    </sheetView>
  </sheetViews>
  <sheetFormatPr defaultColWidth="9.140625" defaultRowHeight="12.75"/>
  <cols>
    <col min="1" max="1" width="4.140625" style="0" customWidth="1"/>
    <col min="2" max="2" width="66.57421875" style="0" customWidth="1"/>
    <col min="4" max="4" width="6.8515625" style="0" customWidth="1"/>
    <col min="5" max="5" width="11.7109375" style="0" customWidth="1"/>
    <col min="6" max="6" width="12.8515625" style="0" customWidth="1"/>
    <col min="7" max="7" width="11.7109375" style="0" customWidth="1"/>
    <col min="8" max="8" width="11.421875" style="0" customWidth="1"/>
    <col min="9" max="9" width="12.28125" style="0" customWidth="1"/>
    <col min="11" max="12" width="13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747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19.5" customHeight="1">
      <c r="A6" s="17">
        <v>1</v>
      </c>
      <c r="B6" s="18" t="s">
        <v>748</v>
      </c>
      <c r="C6" s="15" t="s">
        <v>1117</v>
      </c>
      <c r="D6" s="19">
        <v>200</v>
      </c>
      <c r="E6" s="20"/>
      <c r="F6" s="21">
        <f>D6*E6</f>
        <v>0</v>
      </c>
      <c r="G6" s="22"/>
      <c r="H6" s="23"/>
      <c r="I6" s="15">
        <v>40</v>
      </c>
    </row>
    <row r="7" spans="1:9" ht="21.75" customHeight="1">
      <c r="A7" s="17">
        <v>2</v>
      </c>
      <c r="B7" s="18" t="s">
        <v>614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15">
        <v>3</v>
      </c>
    </row>
    <row r="8" spans="1:9" ht="21.75" customHeight="1">
      <c r="A8" s="17">
        <v>3</v>
      </c>
      <c r="B8" s="18" t="s">
        <v>615</v>
      </c>
      <c r="C8" s="15" t="s">
        <v>1117</v>
      </c>
      <c r="D8" s="19">
        <v>80</v>
      </c>
      <c r="E8" s="20"/>
      <c r="F8" s="21">
        <f>D8*E8</f>
        <v>0</v>
      </c>
      <c r="G8" s="22"/>
      <c r="H8" s="23"/>
      <c r="I8" s="15">
        <v>6</v>
      </c>
    </row>
    <row r="9" spans="1:9" ht="21.75" customHeight="1">
      <c r="A9" s="17">
        <v>4</v>
      </c>
      <c r="B9" s="18" t="s">
        <v>658</v>
      </c>
      <c r="C9" s="15" t="s">
        <v>1117</v>
      </c>
      <c r="D9" s="19">
        <v>200</v>
      </c>
      <c r="E9" s="20"/>
      <c r="F9" s="21">
        <f>D9*E9</f>
        <v>0</v>
      </c>
      <c r="G9" s="22"/>
      <c r="H9" s="23"/>
      <c r="I9" s="15">
        <v>8</v>
      </c>
    </row>
    <row r="10" spans="1:9" ht="21.75" customHeight="1" thickBot="1">
      <c r="A10" s="17">
        <v>5</v>
      </c>
      <c r="B10" s="18" t="s">
        <v>621</v>
      </c>
      <c r="C10" s="15" t="s">
        <v>1117</v>
      </c>
      <c r="D10" s="19">
        <v>80</v>
      </c>
      <c r="E10" s="20"/>
      <c r="F10" s="21">
        <f>D10*E10</f>
        <v>0</v>
      </c>
      <c r="G10" s="22"/>
      <c r="H10" s="23"/>
      <c r="I10" s="15">
        <v>6</v>
      </c>
    </row>
    <row r="11" spans="1:9" ht="33" customHeight="1" thickBot="1">
      <c r="A11" s="385" t="s">
        <v>512</v>
      </c>
      <c r="B11" s="386"/>
      <c r="C11" s="84" t="s">
        <v>1111</v>
      </c>
      <c r="D11" s="94" t="s">
        <v>1111</v>
      </c>
      <c r="E11" s="95" t="s">
        <v>1111</v>
      </c>
      <c r="F11" s="63">
        <f>SUM(F6:F10)</f>
        <v>0</v>
      </c>
      <c r="G11" s="96" t="s">
        <v>1111</v>
      </c>
      <c r="H11" s="93" t="s">
        <v>1111</v>
      </c>
      <c r="I11" s="119" t="s">
        <v>1111</v>
      </c>
    </row>
    <row r="12" spans="1:5" ht="24">
      <c r="A12" s="8"/>
      <c r="B12" s="72" t="s">
        <v>1126</v>
      </c>
      <c r="C12" s="72" t="s">
        <v>1120</v>
      </c>
      <c r="D12" s="368" t="s">
        <v>1124</v>
      </c>
      <c r="E12" s="369"/>
    </row>
    <row r="13" spans="2:5" ht="21" customHeight="1">
      <c r="B13" s="11" t="s">
        <v>1121</v>
      </c>
      <c r="C13" s="12" t="s">
        <v>1122</v>
      </c>
      <c r="D13" s="365"/>
      <c r="E13" s="366"/>
    </row>
    <row r="14" spans="2:5" ht="15" customHeight="1">
      <c r="B14" s="11" t="s">
        <v>1125</v>
      </c>
      <c r="C14" s="12" t="s">
        <v>1122</v>
      </c>
      <c r="D14" s="365"/>
      <c r="E14" s="366"/>
    </row>
    <row r="15" spans="2:5" ht="12.75">
      <c r="B15" s="11" t="s">
        <v>803</v>
      </c>
      <c r="C15" s="12" t="s">
        <v>1122</v>
      </c>
      <c r="D15" s="365"/>
      <c r="E15" s="366"/>
    </row>
    <row r="16" spans="2:5" ht="32.25" customHeight="1">
      <c r="B16" s="11" t="s">
        <v>801</v>
      </c>
      <c r="C16" s="12" t="s">
        <v>1122</v>
      </c>
      <c r="D16" s="365"/>
      <c r="E16" s="366"/>
    </row>
    <row r="17" spans="2:5" ht="20.25" customHeight="1">
      <c r="B17" s="24" t="s">
        <v>659</v>
      </c>
      <c r="C17" s="12" t="s">
        <v>1122</v>
      </c>
      <c r="D17" s="365"/>
      <c r="E17" s="366"/>
    </row>
    <row r="18" spans="2:5" ht="18.75" customHeight="1">
      <c r="B18" s="11" t="s">
        <v>802</v>
      </c>
      <c r="C18" s="12" t="s">
        <v>1122</v>
      </c>
      <c r="D18" s="365"/>
      <c r="E18" s="366"/>
    </row>
    <row r="19" spans="2:5" ht="16.5" customHeight="1">
      <c r="B19" s="11" t="s">
        <v>616</v>
      </c>
      <c r="C19" s="37"/>
      <c r="D19" s="365"/>
      <c r="E19" s="366"/>
    </row>
    <row r="20" spans="2:5" ht="25.5" customHeight="1">
      <c r="B20" s="89" t="s">
        <v>735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12" t="s">
        <v>1122</v>
      </c>
      <c r="D21" s="365"/>
      <c r="E21" s="366"/>
    </row>
    <row r="22" spans="2:5" ht="19.5" customHeight="1">
      <c r="B22" s="11" t="s">
        <v>1125</v>
      </c>
      <c r="C22" s="12" t="s">
        <v>1122</v>
      </c>
      <c r="D22" s="365"/>
      <c r="E22" s="366"/>
    </row>
    <row r="23" spans="2:5" ht="15" customHeight="1">
      <c r="B23" s="11" t="s">
        <v>1123</v>
      </c>
      <c r="C23" s="12" t="s">
        <v>1122</v>
      </c>
      <c r="D23" s="365"/>
      <c r="E23" s="366"/>
    </row>
    <row r="24" spans="2:5" ht="19.5" customHeight="1">
      <c r="B24" s="11" t="s">
        <v>992</v>
      </c>
      <c r="C24" s="12" t="s">
        <v>1122</v>
      </c>
      <c r="D24" s="365"/>
      <c r="E24" s="366"/>
    </row>
    <row r="25" spans="2:5" ht="29.25" customHeight="1">
      <c r="B25" s="11" t="s">
        <v>617</v>
      </c>
      <c r="C25" s="12" t="s">
        <v>1122</v>
      </c>
      <c r="D25" s="365"/>
      <c r="E25" s="366"/>
    </row>
    <row r="26" spans="2:5" ht="18.75" customHeight="1">
      <c r="B26" s="11" t="s">
        <v>618</v>
      </c>
      <c r="C26" s="12" t="s">
        <v>1122</v>
      </c>
      <c r="D26" s="365"/>
      <c r="E26" s="366"/>
    </row>
    <row r="27" spans="2:5" ht="25.5" customHeight="1">
      <c r="B27" s="89" t="s">
        <v>739</v>
      </c>
      <c r="C27" s="72" t="s">
        <v>1120</v>
      </c>
      <c r="D27" s="380" t="s">
        <v>1124</v>
      </c>
      <c r="E27" s="381"/>
    </row>
    <row r="28" spans="2:5" ht="15" customHeight="1">
      <c r="B28" s="11" t="s">
        <v>1121</v>
      </c>
      <c r="C28" s="12" t="s">
        <v>1122</v>
      </c>
      <c r="D28" s="365"/>
      <c r="E28" s="366"/>
    </row>
    <row r="29" spans="2:5" ht="15" customHeight="1">
      <c r="B29" s="11" t="s">
        <v>1125</v>
      </c>
      <c r="C29" s="12" t="s">
        <v>1122</v>
      </c>
      <c r="D29" s="365"/>
      <c r="E29" s="366"/>
    </row>
    <row r="30" spans="2:5" ht="15" customHeight="1">
      <c r="B30" s="11" t="s">
        <v>1123</v>
      </c>
      <c r="C30" s="12" t="s">
        <v>1122</v>
      </c>
      <c r="D30" s="365"/>
      <c r="E30" s="366"/>
    </row>
    <row r="31" spans="2:5" ht="30" customHeight="1">
      <c r="B31" s="11" t="s">
        <v>619</v>
      </c>
      <c r="C31" s="12" t="s">
        <v>1122</v>
      </c>
      <c r="D31" s="365"/>
      <c r="E31" s="366"/>
    </row>
    <row r="32" spans="2:5" ht="29.25" customHeight="1">
      <c r="B32" s="11" t="s">
        <v>620</v>
      </c>
      <c r="C32" s="12" t="s">
        <v>1122</v>
      </c>
      <c r="D32" s="365"/>
      <c r="E32" s="366"/>
    </row>
    <row r="33" spans="2:5" ht="31.5" customHeight="1">
      <c r="B33" s="11" t="s">
        <v>622</v>
      </c>
      <c r="C33" s="12" t="s">
        <v>1122</v>
      </c>
      <c r="D33" s="365"/>
      <c r="E33" s="366"/>
    </row>
    <row r="34" spans="2:5" ht="25.5" customHeight="1">
      <c r="B34" s="89" t="s">
        <v>560</v>
      </c>
      <c r="C34" s="72" t="s">
        <v>1120</v>
      </c>
      <c r="D34" s="380" t="s">
        <v>1124</v>
      </c>
      <c r="E34" s="381"/>
    </row>
    <row r="35" spans="2:5" ht="12.75">
      <c r="B35" s="11" t="s">
        <v>1121</v>
      </c>
      <c r="C35" s="12" t="s">
        <v>1122</v>
      </c>
      <c r="D35" s="365"/>
      <c r="E35" s="366"/>
    </row>
    <row r="36" spans="2:5" ht="12.75">
      <c r="B36" s="11" t="s">
        <v>1125</v>
      </c>
      <c r="C36" s="12" t="s">
        <v>1122</v>
      </c>
      <c r="D36" s="365"/>
      <c r="E36" s="366"/>
    </row>
    <row r="37" spans="2:5" ht="12.75">
      <c r="B37" s="11" t="s">
        <v>1123</v>
      </c>
      <c r="C37" s="12" t="s">
        <v>1122</v>
      </c>
      <c r="D37" s="365"/>
      <c r="E37" s="366"/>
    </row>
    <row r="38" spans="2:5" ht="31.5" customHeight="1">
      <c r="B38" s="11" t="s">
        <v>613</v>
      </c>
      <c r="C38" s="12" t="s">
        <v>1122</v>
      </c>
      <c r="D38" s="365"/>
      <c r="E38" s="366"/>
    </row>
    <row r="39" spans="2:5" ht="24">
      <c r="B39" s="89" t="s">
        <v>569</v>
      </c>
      <c r="C39" s="72" t="s">
        <v>1120</v>
      </c>
      <c r="D39" s="380" t="s">
        <v>1124</v>
      </c>
      <c r="E39" s="381"/>
    </row>
    <row r="40" spans="2:5" ht="15" customHeight="1">
      <c r="B40" s="11" t="s">
        <v>1121</v>
      </c>
      <c r="C40" s="12" t="s">
        <v>1122</v>
      </c>
      <c r="D40" s="365"/>
      <c r="E40" s="366"/>
    </row>
    <row r="41" spans="2:5" ht="15" customHeight="1">
      <c r="B41" s="11" t="s">
        <v>1125</v>
      </c>
      <c r="C41" s="12" t="s">
        <v>1122</v>
      </c>
      <c r="D41" s="365"/>
      <c r="E41" s="366"/>
    </row>
    <row r="42" spans="2:5" ht="15" customHeight="1">
      <c r="B42" s="11" t="s">
        <v>1123</v>
      </c>
      <c r="C42" s="12" t="s">
        <v>1122</v>
      </c>
      <c r="D42" s="365"/>
      <c r="E42" s="366"/>
    </row>
    <row r="43" ht="12.75">
      <c r="B43" s="13"/>
    </row>
    <row r="44" spans="7:8" s="73" customFormat="1" ht="18" customHeight="1">
      <c r="G44" s="407" t="s">
        <v>1438</v>
      </c>
      <c r="H44" s="407"/>
    </row>
    <row r="45" spans="7:8" s="73" customFormat="1" ht="12.75" customHeight="1">
      <c r="G45" s="408" t="s">
        <v>514</v>
      </c>
      <c r="H45" s="408"/>
    </row>
    <row r="46" ht="12.75">
      <c r="B46" s="13"/>
    </row>
    <row r="47" ht="12.75">
      <c r="B47" s="13"/>
    </row>
    <row r="48" ht="12.75">
      <c r="B48" s="13"/>
    </row>
  </sheetData>
  <sheetProtection/>
  <mergeCells count="37">
    <mergeCell ref="G1:H1"/>
    <mergeCell ref="A2:H2"/>
    <mergeCell ref="D33:E33"/>
    <mergeCell ref="D24:E24"/>
    <mergeCell ref="D14:E14"/>
    <mergeCell ref="D15:E15"/>
    <mergeCell ref="D13:E13"/>
    <mergeCell ref="D28:E28"/>
    <mergeCell ref="D32:E32"/>
    <mergeCell ref="A4:A5"/>
    <mergeCell ref="A11:B11"/>
    <mergeCell ref="D30:E30"/>
    <mergeCell ref="D23:E23"/>
    <mergeCell ref="D34:E34"/>
    <mergeCell ref="D16:E16"/>
    <mergeCell ref="D17:E17"/>
    <mergeCell ref="D18:E18"/>
    <mergeCell ref="D12:E12"/>
    <mergeCell ref="D36:E36"/>
    <mergeCell ref="D27:E27"/>
    <mergeCell ref="D19:E19"/>
    <mergeCell ref="D25:E25"/>
    <mergeCell ref="D26:E26"/>
    <mergeCell ref="D29:E29"/>
    <mergeCell ref="D20:E20"/>
    <mergeCell ref="D21:E21"/>
    <mergeCell ref="D22:E22"/>
    <mergeCell ref="G44:H44"/>
    <mergeCell ref="G45:H45"/>
    <mergeCell ref="D41:E41"/>
    <mergeCell ref="D31:E31"/>
    <mergeCell ref="D40:E40"/>
    <mergeCell ref="D38:E38"/>
    <mergeCell ref="D39:E39"/>
    <mergeCell ref="D42:E42"/>
    <mergeCell ref="D37:E37"/>
    <mergeCell ref="D35:E3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"/>
  <sheetViews>
    <sheetView view="pageLayout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45.28125" style="0" customWidth="1"/>
    <col min="3" max="3" width="22.00390625" style="0" customWidth="1"/>
    <col min="4" max="4" width="22.57421875" style="0" customWidth="1"/>
    <col min="5" max="5" width="12.57421875" style="0" customWidth="1"/>
    <col min="6" max="6" width="18.7109375" style="0" customWidth="1"/>
    <col min="7" max="7" width="21.00390625" style="0" customWidth="1"/>
  </cols>
  <sheetData>
    <row r="1" spans="6:7" ht="12.75">
      <c r="F1" s="414" t="s">
        <v>1252</v>
      </c>
      <c r="G1" s="389"/>
    </row>
    <row r="2" spans="2:7" ht="12.75">
      <c r="B2" s="102" t="s">
        <v>1064</v>
      </c>
      <c r="F2" s="389"/>
      <c r="G2" s="389"/>
    </row>
    <row r="3" ht="12.75">
      <c r="B3" s="101" t="s">
        <v>1061</v>
      </c>
    </row>
    <row r="4" spans="2:9" ht="12.75">
      <c r="B4" s="100"/>
      <c r="C4" s="8"/>
      <c r="D4" s="8"/>
      <c r="E4" s="8"/>
      <c r="F4" s="8"/>
      <c r="G4" s="8"/>
      <c r="H4" s="8"/>
      <c r="I4" s="8"/>
    </row>
    <row r="5" spans="2:7" ht="12.75">
      <c r="B5" s="390" t="s">
        <v>1062</v>
      </c>
      <c r="C5" s="390"/>
      <c r="D5" s="390"/>
      <c r="E5" s="390"/>
      <c r="F5" s="390"/>
      <c r="G5" s="390"/>
    </row>
    <row r="6" spans="2:7" ht="12.75">
      <c r="B6" s="373" t="s">
        <v>880</v>
      </c>
      <c r="C6" s="391"/>
      <c r="D6" s="391"/>
      <c r="E6" s="391"/>
      <c r="F6" s="391"/>
      <c r="G6" s="391"/>
    </row>
    <row r="9" spans="1:7" ht="33" customHeight="1">
      <c r="A9" s="58" t="s">
        <v>1247</v>
      </c>
      <c r="B9" s="58" t="s">
        <v>1060</v>
      </c>
      <c r="C9" s="58" t="s">
        <v>1248</v>
      </c>
      <c r="D9" s="58" t="s">
        <v>1059</v>
      </c>
      <c r="E9" s="58" t="s">
        <v>1249</v>
      </c>
      <c r="F9" s="58" t="s">
        <v>1251</v>
      </c>
      <c r="G9" s="59" t="s">
        <v>1250</v>
      </c>
    </row>
    <row r="10" spans="1:7" ht="33" customHeight="1">
      <c r="A10" s="45">
        <v>1</v>
      </c>
      <c r="B10" s="16"/>
      <c r="C10" s="16"/>
      <c r="D10" s="16"/>
      <c r="E10" s="16"/>
      <c r="F10" s="16"/>
      <c r="G10" s="16"/>
    </row>
    <row r="11" spans="1:7" ht="33" customHeight="1">
      <c r="A11" s="16"/>
      <c r="B11" s="16"/>
      <c r="C11" s="16"/>
      <c r="D11" s="16"/>
      <c r="E11" s="16"/>
      <c r="F11" s="16"/>
      <c r="G11" s="16"/>
    </row>
    <row r="13" ht="12.75">
      <c r="B13" s="102" t="s">
        <v>1063</v>
      </c>
    </row>
    <row r="15" ht="12.75">
      <c r="B15" s="102" t="s">
        <v>53</v>
      </c>
    </row>
  </sheetData>
  <sheetProtection/>
  <mergeCells count="4">
    <mergeCell ref="F1:G1"/>
    <mergeCell ref="F2:G2"/>
    <mergeCell ref="B5:G5"/>
    <mergeCell ref="B6:G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37">
      <selection activeCell="G44" sqref="G44:H45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28125" style="0" customWidth="1"/>
    <col min="7" max="7" width="11.7109375" style="0" customWidth="1"/>
    <col min="8" max="8" width="9.421875" style="0" customWidth="1"/>
    <col min="9" max="9" width="10.42187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7.25" customHeight="1">
      <c r="B3" s="1" t="s">
        <v>939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4" customHeight="1">
      <c r="A6" s="17">
        <v>1</v>
      </c>
      <c r="B6" s="18" t="s">
        <v>940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6</v>
      </c>
    </row>
    <row r="7" spans="1:9" ht="21.75" customHeight="1">
      <c r="A7" s="17">
        <v>2</v>
      </c>
      <c r="B7" s="18" t="s">
        <v>941</v>
      </c>
      <c r="C7" s="15" t="s">
        <v>1117</v>
      </c>
      <c r="D7" s="19">
        <v>15</v>
      </c>
      <c r="E7" s="20"/>
      <c r="F7" s="21">
        <f>D7*E7</f>
        <v>0</v>
      </c>
      <c r="G7" s="22"/>
      <c r="H7" s="23"/>
      <c r="I7" s="15">
        <v>3</v>
      </c>
    </row>
    <row r="8" spans="1:9" ht="21.75" customHeight="1">
      <c r="A8" s="17">
        <v>3</v>
      </c>
      <c r="B8" s="18" t="s">
        <v>1253</v>
      </c>
      <c r="C8" s="15" t="s">
        <v>1117</v>
      </c>
      <c r="D8" s="19">
        <v>60</v>
      </c>
      <c r="E8" s="20"/>
      <c r="F8" s="21">
        <f>D8*E8</f>
        <v>0</v>
      </c>
      <c r="G8" s="22"/>
      <c r="H8" s="23"/>
      <c r="I8" s="90" t="s">
        <v>1111</v>
      </c>
    </row>
    <row r="9" spans="1:9" ht="21.75" customHeight="1" thickBot="1">
      <c r="A9" s="17">
        <v>4</v>
      </c>
      <c r="B9" s="18" t="s">
        <v>942</v>
      </c>
      <c r="C9" s="15" t="s">
        <v>1117</v>
      </c>
      <c r="D9" s="19">
        <v>30</v>
      </c>
      <c r="E9" s="20"/>
      <c r="F9" s="21">
        <f>D9*E9</f>
        <v>0</v>
      </c>
      <c r="G9" s="22"/>
      <c r="H9" s="23"/>
      <c r="I9" s="15">
        <v>6</v>
      </c>
    </row>
    <row r="10" spans="1:9" ht="30" customHeight="1" thickBot="1">
      <c r="A10" s="378" t="s">
        <v>512</v>
      </c>
      <c r="B10" s="379"/>
      <c r="C10" s="93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7" t="s">
        <v>1111</v>
      </c>
      <c r="I10" s="98" t="s">
        <v>1111</v>
      </c>
    </row>
    <row r="11" spans="1:5" ht="24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15" customHeight="1">
      <c r="B15" s="11" t="s">
        <v>943</v>
      </c>
      <c r="C15" s="12" t="s">
        <v>1122</v>
      </c>
      <c r="D15" s="365"/>
      <c r="E15" s="366"/>
    </row>
    <row r="16" spans="2:5" ht="24.75" customHeight="1">
      <c r="B16" s="11" t="s">
        <v>944</v>
      </c>
      <c r="C16" s="12" t="s">
        <v>1122</v>
      </c>
      <c r="D16" s="365"/>
      <c r="E16" s="366"/>
    </row>
    <row r="17" spans="2:5" ht="15" customHeight="1">
      <c r="B17" s="11" t="s">
        <v>945</v>
      </c>
      <c r="C17" s="12" t="s">
        <v>1122</v>
      </c>
      <c r="D17" s="365"/>
      <c r="E17" s="366"/>
    </row>
    <row r="18" spans="2:5" ht="26.25" customHeight="1">
      <c r="B18" s="11" t="s">
        <v>542</v>
      </c>
      <c r="C18" s="12" t="s">
        <v>1122</v>
      </c>
      <c r="D18" s="365"/>
      <c r="E18" s="366"/>
    </row>
    <row r="19" spans="2:5" ht="15" customHeight="1">
      <c r="B19" s="11" t="s">
        <v>946</v>
      </c>
      <c r="C19" s="12" t="s">
        <v>1122</v>
      </c>
      <c r="D19" s="365"/>
      <c r="E19" s="366"/>
    </row>
    <row r="20" spans="2:5" ht="24.75" customHeight="1">
      <c r="B20" s="11" t="s">
        <v>543</v>
      </c>
      <c r="C20" s="12" t="s">
        <v>1122</v>
      </c>
      <c r="D20" s="365"/>
      <c r="E20" s="366"/>
    </row>
    <row r="21" spans="2:5" ht="25.5" customHeight="1">
      <c r="B21" s="11" t="s">
        <v>544</v>
      </c>
      <c r="C21" s="12" t="s">
        <v>1122</v>
      </c>
      <c r="D21" s="365"/>
      <c r="E21" s="366"/>
    </row>
    <row r="22" spans="2:5" ht="24">
      <c r="B22" s="89" t="s">
        <v>735</v>
      </c>
      <c r="C22" s="72" t="s">
        <v>1120</v>
      </c>
      <c r="D22" s="380" t="s">
        <v>1124</v>
      </c>
      <c r="E22" s="381"/>
    </row>
    <row r="23" spans="2:5" ht="15" customHeight="1">
      <c r="B23" s="11" t="s">
        <v>1121</v>
      </c>
      <c r="C23" s="25" t="s">
        <v>1122</v>
      </c>
      <c r="D23" s="383"/>
      <c r="E23" s="384"/>
    </row>
    <row r="24" spans="2:5" ht="15" customHeight="1">
      <c r="B24" s="11" t="s">
        <v>1125</v>
      </c>
      <c r="C24" s="25" t="s">
        <v>1122</v>
      </c>
      <c r="D24" s="383"/>
      <c r="E24" s="384"/>
    </row>
    <row r="25" spans="2:5" ht="15" customHeight="1">
      <c r="B25" s="11" t="s">
        <v>1123</v>
      </c>
      <c r="C25" s="25" t="s">
        <v>1122</v>
      </c>
      <c r="D25" s="383"/>
      <c r="E25" s="384"/>
    </row>
    <row r="26" spans="2:5" ht="24">
      <c r="B26" s="11" t="s">
        <v>545</v>
      </c>
      <c r="C26" s="25" t="s">
        <v>1122</v>
      </c>
      <c r="D26" s="383"/>
      <c r="E26" s="384"/>
    </row>
    <row r="27" spans="2:5" ht="24">
      <c r="B27" s="11" t="s">
        <v>807</v>
      </c>
      <c r="C27" s="25" t="s">
        <v>1122</v>
      </c>
      <c r="D27" s="383"/>
      <c r="E27" s="384"/>
    </row>
    <row r="28" spans="2:5" ht="38.25" customHeight="1">
      <c r="B28" s="11" t="s">
        <v>546</v>
      </c>
      <c r="C28" s="25" t="s">
        <v>1122</v>
      </c>
      <c r="D28" s="383"/>
      <c r="E28" s="384"/>
    </row>
    <row r="29" spans="2:5" ht="25.5" customHeight="1">
      <c r="B29" s="11" t="s">
        <v>547</v>
      </c>
      <c r="C29" s="25" t="s">
        <v>1122</v>
      </c>
      <c r="D29" s="383"/>
      <c r="E29" s="384"/>
    </row>
    <row r="30" spans="2:5" ht="24">
      <c r="B30" s="89" t="s">
        <v>739</v>
      </c>
      <c r="C30" s="72" t="s">
        <v>1120</v>
      </c>
      <c r="D30" s="380" t="s">
        <v>1124</v>
      </c>
      <c r="E30" s="381"/>
    </row>
    <row r="31" spans="2:5" ht="15" customHeight="1">
      <c r="B31" s="11" t="s">
        <v>1121</v>
      </c>
      <c r="C31" s="12" t="s">
        <v>1122</v>
      </c>
      <c r="D31" s="365"/>
      <c r="E31" s="366"/>
    </row>
    <row r="32" spans="2:5" ht="15" customHeight="1">
      <c r="B32" s="11" t="s">
        <v>1125</v>
      </c>
      <c r="C32" s="12" t="s">
        <v>1122</v>
      </c>
      <c r="D32" s="365"/>
      <c r="E32" s="366"/>
    </row>
    <row r="33" spans="2:5" ht="15" customHeight="1">
      <c r="B33" s="11" t="s">
        <v>1123</v>
      </c>
      <c r="C33" s="12" t="s">
        <v>1122</v>
      </c>
      <c r="D33" s="365"/>
      <c r="E33" s="366"/>
    </row>
    <row r="34" spans="2:5" ht="24.75" customHeight="1">
      <c r="B34" s="89" t="s">
        <v>560</v>
      </c>
      <c r="C34" s="72" t="s">
        <v>1120</v>
      </c>
      <c r="D34" s="380" t="s">
        <v>1124</v>
      </c>
      <c r="E34" s="381"/>
    </row>
    <row r="35" spans="2:5" ht="15" customHeight="1">
      <c r="B35" s="11" t="s">
        <v>1121</v>
      </c>
      <c r="C35" s="12" t="s">
        <v>1122</v>
      </c>
      <c r="D35" s="365"/>
      <c r="E35" s="366"/>
    </row>
    <row r="36" spans="2:5" ht="15" customHeight="1">
      <c r="B36" s="11" t="s">
        <v>1125</v>
      </c>
      <c r="C36" s="12" t="s">
        <v>1122</v>
      </c>
      <c r="D36" s="365"/>
      <c r="E36" s="366"/>
    </row>
    <row r="37" spans="2:5" ht="15" customHeight="1">
      <c r="B37" s="11" t="s">
        <v>1123</v>
      </c>
      <c r="C37" s="12" t="s">
        <v>1122</v>
      </c>
      <c r="D37" s="365"/>
      <c r="E37" s="366"/>
    </row>
    <row r="38" spans="2:5" ht="38.25" customHeight="1">
      <c r="B38" s="11" t="s">
        <v>548</v>
      </c>
      <c r="C38" s="12" t="s">
        <v>1122</v>
      </c>
      <c r="D38" s="365"/>
      <c r="E38" s="366"/>
    </row>
    <row r="39" spans="2:5" ht="24">
      <c r="B39" s="11" t="s">
        <v>549</v>
      </c>
      <c r="C39" s="12" t="s">
        <v>1122</v>
      </c>
      <c r="D39" s="365"/>
      <c r="E39" s="366"/>
    </row>
    <row r="40" spans="2:5" ht="15" customHeight="1">
      <c r="B40" s="11" t="s">
        <v>561</v>
      </c>
      <c r="C40" s="12" t="s">
        <v>1122</v>
      </c>
      <c r="D40" s="365"/>
      <c r="E40" s="366"/>
    </row>
    <row r="41" spans="2:5" ht="15" customHeight="1">
      <c r="B41" s="11" t="s">
        <v>550</v>
      </c>
      <c r="C41" s="12" t="s">
        <v>1122</v>
      </c>
      <c r="D41" s="365"/>
      <c r="E41" s="366"/>
    </row>
    <row r="42" ht="22.5" customHeight="1">
      <c r="B42" s="13"/>
    </row>
    <row r="43" s="73" customFormat="1" ht="12"/>
    <row r="44" spans="7:8" s="73" customFormat="1" ht="12">
      <c r="G44" s="377" t="s">
        <v>1371</v>
      </c>
      <c r="H44" s="377"/>
    </row>
    <row r="45" spans="7:8" ht="12.75">
      <c r="G45" s="376" t="s">
        <v>514</v>
      </c>
      <c r="H45" s="376"/>
    </row>
  </sheetData>
  <sheetProtection/>
  <mergeCells count="37">
    <mergeCell ref="D23:E23"/>
    <mergeCell ref="D30:E30"/>
    <mergeCell ref="A10:B10"/>
    <mergeCell ref="D19:E19"/>
    <mergeCell ref="D20:E20"/>
    <mergeCell ref="D21:E21"/>
    <mergeCell ref="D17:E17"/>
    <mergeCell ref="D18:E18"/>
    <mergeCell ref="D11:E11"/>
    <mergeCell ref="D12:E12"/>
    <mergeCell ref="G44:H44"/>
    <mergeCell ref="G45:H45"/>
    <mergeCell ref="D28:E28"/>
    <mergeCell ref="D41:E41"/>
    <mergeCell ref="D34:E34"/>
    <mergeCell ref="D35:E35"/>
    <mergeCell ref="D36:E36"/>
    <mergeCell ref="D31:E31"/>
    <mergeCell ref="G1:H1"/>
    <mergeCell ref="A2:H2"/>
    <mergeCell ref="D26:E26"/>
    <mergeCell ref="D27:E27"/>
    <mergeCell ref="A4:A5"/>
    <mergeCell ref="D15:E15"/>
    <mergeCell ref="D16:E16"/>
    <mergeCell ref="D22:E22"/>
    <mergeCell ref="D13:E13"/>
    <mergeCell ref="D14:E14"/>
    <mergeCell ref="D24:E24"/>
    <mergeCell ref="D25:E25"/>
    <mergeCell ref="D40:E40"/>
    <mergeCell ref="D37:E37"/>
    <mergeCell ref="D32:E32"/>
    <mergeCell ref="D29:E29"/>
    <mergeCell ref="D38:E38"/>
    <mergeCell ref="D39:E39"/>
    <mergeCell ref="D33:E3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G20" sqref="G20"/>
    </sheetView>
  </sheetViews>
  <sheetFormatPr defaultColWidth="9.140625" defaultRowHeight="12.75"/>
  <cols>
    <col min="1" max="1" width="4.140625" style="0" customWidth="1"/>
    <col min="2" max="2" width="67.00390625" style="0" customWidth="1"/>
    <col min="4" max="4" width="6.57421875" style="0" customWidth="1"/>
    <col min="5" max="5" width="11.7109375" style="0" customWidth="1"/>
    <col min="6" max="6" width="12.8515625" style="0" customWidth="1"/>
    <col min="7" max="7" width="11.7109375" style="0" customWidth="1"/>
    <col min="8" max="8" width="10.28125" style="0" customWidth="1"/>
    <col min="9" max="9" width="12.7109375" style="0" customWidth="1"/>
    <col min="11" max="11" width="13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653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661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3</v>
      </c>
    </row>
    <row r="7" spans="1:9" ht="21.75" customHeight="1" thickBot="1">
      <c r="A7" s="17">
        <v>2</v>
      </c>
      <c r="B7" s="18" t="s">
        <v>804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15">
        <v>3</v>
      </c>
    </row>
    <row r="8" spans="1:9" ht="31.5" customHeight="1" thickBot="1">
      <c r="A8" s="385" t="s">
        <v>512</v>
      </c>
      <c r="B8" s="386"/>
      <c r="C8" s="84" t="s">
        <v>1111</v>
      </c>
      <c r="D8" s="94" t="s">
        <v>1111</v>
      </c>
      <c r="E8" s="108" t="s">
        <v>1111</v>
      </c>
      <c r="F8" s="63">
        <f>SUM(F6:F7)</f>
        <v>0</v>
      </c>
      <c r="G8" s="109" t="s">
        <v>1111</v>
      </c>
      <c r="H8" s="93" t="s">
        <v>1111</v>
      </c>
      <c r="I8" s="110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30" customHeight="1">
      <c r="B13" s="11" t="s">
        <v>627</v>
      </c>
      <c r="C13" s="12" t="s">
        <v>1122</v>
      </c>
      <c r="D13" s="365"/>
      <c r="E13" s="366"/>
    </row>
    <row r="14" spans="2:5" ht="12.75">
      <c r="B14" s="11" t="s">
        <v>787</v>
      </c>
      <c r="C14" s="12"/>
      <c r="D14" s="267"/>
      <c r="E14" s="268"/>
    </row>
    <row r="15" spans="2:5" ht="41.25" customHeight="1">
      <c r="B15" s="24" t="s">
        <v>784</v>
      </c>
      <c r="C15" s="12" t="s">
        <v>1122</v>
      </c>
      <c r="D15" s="365"/>
      <c r="E15" s="366"/>
    </row>
    <row r="16" spans="2:5" ht="24">
      <c r="B16" s="89" t="s">
        <v>735</v>
      </c>
      <c r="C16" s="72" t="s">
        <v>1120</v>
      </c>
      <c r="D16" s="380" t="s">
        <v>1124</v>
      </c>
      <c r="E16" s="381"/>
    </row>
    <row r="17" spans="2:5" ht="15" customHeight="1">
      <c r="B17" s="11" t="s">
        <v>1121</v>
      </c>
      <c r="C17" s="12" t="s">
        <v>1122</v>
      </c>
      <c r="D17" s="365"/>
      <c r="E17" s="366"/>
    </row>
    <row r="18" spans="2:5" ht="15" customHeight="1">
      <c r="B18" s="11" t="s">
        <v>1125</v>
      </c>
      <c r="C18" s="12" t="s">
        <v>1122</v>
      </c>
      <c r="D18" s="365"/>
      <c r="E18" s="366"/>
    </row>
    <row r="19" spans="2:5" ht="15" customHeight="1">
      <c r="B19" s="11" t="s">
        <v>1123</v>
      </c>
      <c r="C19" s="12" t="s">
        <v>1122</v>
      </c>
      <c r="D19" s="365"/>
      <c r="E19" s="366"/>
    </row>
    <row r="20" spans="2:5" ht="42.75" customHeight="1">
      <c r="B20" s="11" t="s">
        <v>623</v>
      </c>
      <c r="C20" s="12" t="s">
        <v>1122</v>
      </c>
      <c r="D20" s="365"/>
      <c r="E20" s="366"/>
    </row>
    <row r="21" spans="2:5" ht="27.75" customHeight="1">
      <c r="B21" s="11" t="s">
        <v>624</v>
      </c>
      <c r="C21" s="12" t="s">
        <v>1122</v>
      </c>
      <c r="D21" s="365"/>
      <c r="E21" s="366"/>
    </row>
    <row r="22" spans="2:5" ht="15" customHeight="1">
      <c r="B22" s="11" t="s">
        <v>595</v>
      </c>
      <c r="C22" s="12" t="s">
        <v>1122</v>
      </c>
      <c r="D22" s="365"/>
      <c r="E22" s="366"/>
    </row>
    <row r="23" ht="12.75">
      <c r="B23" s="13"/>
    </row>
    <row r="24" spans="7:8" s="73" customFormat="1" ht="18" customHeight="1">
      <c r="G24" s="407" t="s">
        <v>1438</v>
      </c>
      <c r="H24" s="407"/>
    </row>
    <row r="25" spans="7:8" s="73" customFormat="1" ht="12.75" customHeight="1">
      <c r="G25" s="408" t="s">
        <v>514</v>
      </c>
      <c r="H25" s="408"/>
    </row>
  </sheetData>
  <sheetProtection/>
  <mergeCells count="19">
    <mergeCell ref="G1:H1"/>
    <mergeCell ref="A2:H2"/>
    <mergeCell ref="D16:E16"/>
    <mergeCell ref="D17:E17"/>
    <mergeCell ref="D9:E9"/>
    <mergeCell ref="D10:E10"/>
    <mergeCell ref="A4:A5"/>
    <mergeCell ref="A8:B8"/>
    <mergeCell ref="D11:E11"/>
    <mergeCell ref="D12:E12"/>
    <mergeCell ref="G24:H24"/>
    <mergeCell ref="G25:H25"/>
    <mergeCell ref="D20:E20"/>
    <mergeCell ref="D21:E21"/>
    <mergeCell ref="D22:E22"/>
    <mergeCell ref="D13:E13"/>
    <mergeCell ref="D15:E15"/>
    <mergeCell ref="D18:E18"/>
    <mergeCell ref="D19:E19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">
      <selection activeCell="F26" sqref="F26"/>
    </sheetView>
  </sheetViews>
  <sheetFormatPr defaultColWidth="9.140625" defaultRowHeight="12.75"/>
  <cols>
    <col min="1" max="1" width="4.140625" style="0" customWidth="1"/>
    <col min="2" max="2" width="64.00390625" style="0" customWidth="1"/>
    <col min="4" max="4" width="6.57421875" style="0" customWidth="1"/>
    <col min="5" max="5" width="11.7109375" style="0" customWidth="1"/>
    <col min="6" max="6" width="14.57421875" style="0" customWidth="1"/>
    <col min="7" max="7" width="13.57421875" style="0" customWidth="1"/>
    <col min="8" max="8" width="10.421875" style="0" customWidth="1"/>
    <col min="9" max="9" width="12.421875" style="0" customWidth="1"/>
    <col min="11" max="11" width="13.28125" style="0" bestFit="1" customWidth="1"/>
    <col min="12" max="12" width="12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657</v>
      </c>
      <c r="E3" s="102"/>
    </row>
    <row r="4" spans="1:9" ht="55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786</v>
      </c>
      <c r="C6" s="15" t="s">
        <v>1117</v>
      </c>
      <c r="D6" s="19">
        <v>15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626</v>
      </c>
      <c r="C7" s="15" t="s">
        <v>1117</v>
      </c>
      <c r="D7" s="19">
        <v>40</v>
      </c>
      <c r="E7" s="20"/>
      <c r="F7" s="21">
        <f>D7*E7</f>
        <v>0</v>
      </c>
      <c r="G7" s="22"/>
      <c r="H7" s="23"/>
      <c r="I7" s="15">
        <v>3</v>
      </c>
    </row>
    <row r="8" spans="1:9" ht="21.75" customHeight="1" thickBot="1">
      <c r="A8" s="17">
        <v>3</v>
      </c>
      <c r="B8" s="18" t="s">
        <v>625</v>
      </c>
      <c r="C8" s="15" t="s">
        <v>1117</v>
      </c>
      <c r="D8" s="19">
        <v>40</v>
      </c>
      <c r="E8" s="20"/>
      <c r="F8" s="21">
        <f>D8*E8</f>
        <v>0</v>
      </c>
      <c r="G8" s="22"/>
      <c r="H8" s="23"/>
      <c r="I8" s="15">
        <v>3</v>
      </c>
    </row>
    <row r="9" spans="1:9" ht="31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8.75" customHeight="1">
      <c r="B11" s="11" t="s">
        <v>1121</v>
      </c>
      <c r="C11" s="12" t="s">
        <v>1122</v>
      </c>
      <c r="D11" s="365"/>
      <c r="E11" s="366"/>
    </row>
    <row r="12" spans="2:5" ht="20.25" customHeight="1">
      <c r="B12" s="11" t="s">
        <v>1125</v>
      </c>
      <c r="C12" s="12" t="s">
        <v>1122</v>
      </c>
      <c r="D12" s="365"/>
      <c r="E12" s="366"/>
    </row>
    <row r="13" spans="2:5" ht="21" customHeight="1">
      <c r="B13" s="11" t="s">
        <v>1123</v>
      </c>
      <c r="C13" s="12" t="s">
        <v>1122</v>
      </c>
      <c r="D13" s="365"/>
      <c r="E13" s="366"/>
    </row>
    <row r="14" spans="2:5" ht="30.75" customHeight="1">
      <c r="B14" s="11" t="s">
        <v>627</v>
      </c>
      <c r="C14" s="12" t="s">
        <v>1122</v>
      </c>
      <c r="D14" s="365"/>
      <c r="E14" s="366"/>
    </row>
    <row r="15" spans="2:5" ht="18.75" customHeight="1">
      <c r="B15" s="11" t="s">
        <v>785</v>
      </c>
      <c r="C15" s="12"/>
      <c r="D15" s="267"/>
      <c r="E15" s="268"/>
    </row>
    <row r="16" spans="2:5" ht="42" customHeight="1">
      <c r="B16" s="24" t="s">
        <v>784</v>
      </c>
      <c r="C16" s="12" t="s">
        <v>1122</v>
      </c>
      <c r="D16" s="365"/>
      <c r="E16" s="366"/>
    </row>
    <row r="17" spans="2:5" ht="25.5" customHeight="1">
      <c r="B17" s="89" t="s">
        <v>735</v>
      </c>
      <c r="C17" s="72" t="s">
        <v>1120</v>
      </c>
      <c r="D17" s="380" t="s">
        <v>1124</v>
      </c>
      <c r="E17" s="381"/>
    </row>
    <row r="18" spans="2:5" ht="20.25" customHeight="1">
      <c r="B18" s="11" t="s">
        <v>1121</v>
      </c>
      <c r="C18" s="12" t="s">
        <v>1122</v>
      </c>
      <c r="D18" s="365"/>
      <c r="E18" s="366"/>
    </row>
    <row r="19" spans="2:5" ht="21" customHeight="1">
      <c r="B19" s="11" t="s">
        <v>1125</v>
      </c>
      <c r="C19" s="12" t="s">
        <v>1122</v>
      </c>
      <c r="D19" s="365"/>
      <c r="E19" s="366"/>
    </row>
    <row r="20" spans="2:5" ht="15" customHeight="1">
      <c r="B20" s="11" t="s">
        <v>1123</v>
      </c>
      <c r="C20" s="12" t="s">
        <v>1122</v>
      </c>
      <c r="D20" s="365"/>
      <c r="E20" s="366"/>
    </row>
    <row r="21" spans="2:5" ht="41.25" customHeight="1">
      <c r="B21" s="11" t="s">
        <v>628</v>
      </c>
      <c r="C21" s="12" t="s">
        <v>1122</v>
      </c>
      <c r="D21" s="365"/>
      <c r="E21" s="366"/>
    </row>
    <row r="22" spans="2:5" ht="42.75" customHeight="1">
      <c r="B22" s="11" t="s">
        <v>629</v>
      </c>
      <c r="C22" s="12" t="s">
        <v>1122</v>
      </c>
      <c r="D22" s="365"/>
      <c r="E22" s="366"/>
    </row>
    <row r="23" spans="2:5" ht="25.5" customHeight="1">
      <c r="B23" s="89" t="s">
        <v>739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12" t="s">
        <v>1122</v>
      </c>
      <c r="D24" s="365"/>
      <c r="E24" s="366"/>
    </row>
    <row r="25" spans="2:5" ht="15" customHeight="1">
      <c r="B25" s="11" t="s">
        <v>1125</v>
      </c>
      <c r="C25" s="12" t="s">
        <v>1122</v>
      </c>
      <c r="D25" s="365"/>
      <c r="E25" s="366"/>
    </row>
    <row r="26" spans="2:5" ht="15" customHeight="1">
      <c r="B26" s="11" t="s">
        <v>1123</v>
      </c>
      <c r="C26" s="12" t="s">
        <v>1122</v>
      </c>
      <c r="D26" s="365"/>
      <c r="E26" s="366"/>
    </row>
    <row r="27" spans="2:5" ht="30" customHeight="1">
      <c r="B27" s="11" t="s">
        <v>630</v>
      </c>
      <c r="C27" s="12" t="s">
        <v>1122</v>
      </c>
      <c r="D27" s="365"/>
      <c r="E27" s="366"/>
    </row>
    <row r="28" spans="2:5" ht="54.75" customHeight="1">
      <c r="B28" s="11" t="s">
        <v>631</v>
      </c>
      <c r="C28" s="12" t="s">
        <v>1122</v>
      </c>
      <c r="D28" s="365"/>
      <c r="E28" s="366"/>
    </row>
    <row r="29" spans="7:8" s="73" customFormat="1" ht="18" customHeight="1">
      <c r="G29" s="407" t="s">
        <v>1439</v>
      </c>
      <c r="H29" s="407"/>
    </row>
    <row r="30" spans="7:8" s="73" customFormat="1" ht="12.75" customHeight="1">
      <c r="G30" s="408" t="s">
        <v>514</v>
      </c>
      <c r="H30" s="408"/>
    </row>
  </sheetData>
  <sheetProtection/>
  <mergeCells count="24">
    <mergeCell ref="G30:H30"/>
    <mergeCell ref="G1:H1"/>
    <mergeCell ref="A2:H2"/>
    <mergeCell ref="D25:E25"/>
    <mergeCell ref="D26:E26"/>
    <mergeCell ref="D27:E27"/>
    <mergeCell ref="D28:E28"/>
    <mergeCell ref="D24:E24"/>
    <mergeCell ref="D23:E23"/>
    <mergeCell ref="D22:E22"/>
    <mergeCell ref="A4:A5"/>
    <mergeCell ref="A9:B9"/>
    <mergeCell ref="D14:E14"/>
    <mergeCell ref="D16:E16"/>
    <mergeCell ref="D10:E10"/>
    <mergeCell ref="D11:E11"/>
    <mergeCell ref="D12:E12"/>
    <mergeCell ref="D13:E13"/>
    <mergeCell ref="D17:E17"/>
    <mergeCell ref="D18:E18"/>
    <mergeCell ref="G29:H29"/>
    <mergeCell ref="D19:E19"/>
    <mergeCell ref="D21:E21"/>
    <mergeCell ref="D20:E2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B14" sqref="B14"/>
    </sheetView>
  </sheetViews>
  <sheetFormatPr defaultColWidth="9.140625" defaultRowHeight="12.75"/>
  <cols>
    <col min="1" max="1" width="4.140625" style="0" customWidth="1"/>
    <col min="2" max="2" width="64.140625" style="0" customWidth="1"/>
    <col min="4" max="4" width="6.57421875" style="0" customWidth="1"/>
    <col min="5" max="5" width="11.7109375" style="0" customWidth="1"/>
    <col min="6" max="6" width="14.421875" style="0" customWidth="1"/>
    <col min="7" max="7" width="12.7109375" style="0" customWidth="1"/>
    <col min="8" max="8" width="9.8515625" style="0" customWidth="1"/>
    <col min="9" max="9" width="14.140625" style="0" customWidth="1"/>
    <col min="11" max="11" width="13.28125" style="0" bestFit="1" customWidth="1"/>
  </cols>
  <sheetData>
    <row r="1" spans="2:8" ht="16.5" customHeight="1">
      <c r="B1" s="61"/>
      <c r="G1" s="370" t="s">
        <v>1109</v>
      </c>
      <c r="H1" s="371"/>
    </row>
    <row r="2" spans="1:8" s="61" customFormat="1" ht="16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660</v>
      </c>
      <c r="E3" s="102"/>
    </row>
    <row r="4" spans="1:9" ht="56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9" customHeight="1">
      <c r="A6" s="17">
        <v>1</v>
      </c>
      <c r="B6" s="18" t="s">
        <v>665</v>
      </c>
      <c r="C6" s="15" t="s">
        <v>1117</v>
      </c>
      <c r="D6" s="19">
        <v>40</v>
      </c>
      <c r="E6" s="20"/>
      <c r="F6" s="21"/>
      <c r="G6" s="22"/>
      <c r="H6" s="23"/>
      <c r="I6" s="15">
        <v>6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24">
      <c r="B11" s="11" t="s">
        <v>632</v>
      </c>
      <c r="C11" s="12" t="s">
        <v>1122</v>
      </c>
      <c r="D11" s="365"/>
      <c r="E11" s="366"/>
    </row>
    <row r="12" spans="2:5" ht="15" customHeight="1">
      <c r="B12" s="11" t="s">
        <v>666</v>
      </c>
      <c r="C12" s="12" t="s">
        <v>1122</v>
      </c>
      <c r="D12" s="365"/>
      <c r="E12" s="366"/>
    </row>
    <row r="13" spans="2:5" ht="15" customHeight="1">
      <c r="B13" s="11" t="s">
        <v>633</v>
      </c>
      <c r="C13" s="12" t="s">
        <v>1122</v>
      </c>
      <c r="D13" s="365"/>
      <c r="E13" s="366"/>
    </row>
    <row r="14" spans="2:5" ht="29.25" customHeight="1">
      <c r="B14" s="11" t="s">
        <v>667</v>
      </c>
      <c r="C14" s="12" t="s">
        <v>1122</v>
      </c>
      <c r="D14" s="365"/>
      <c r="E14" s="366"/>
    </row>
    <row r="15" spans="2:5" ht="15" customHeight="1">
      <c r="B15" s="11" t="s">
        <v>634</v>
      </c>
      <c r="C15" s="12" t="s">
        <v>1122</v>
      </c>
      <c r="D15" s="365"/>
      <c r="E15" s="366"/>
    </row>
    <row r="16" spans="2:5" ht="12.75">
      <c r="B16" s="39"/>
      <c r="C16" s="40"/>
      <c r="D16" s="41"/>
      <c r="E16" s="41"/>
    </row>
    <row r="17" spans="7:8" s="73" customFormat="1" ht="18" customHeight="1">
      <c r="G17" s="407" t="s">
        <v>1381</v>
      </c>
      <c r="H17" s="407"/>
    </row>
    <row r="18" spans="7:8" s="73" customFormat="1" ht="12.75" customHeight="1">
      <c r="G18" s="408" t="s">
        <v>514</v>
      </c>
      <c r="H18" s="408"/>
    </row>
    <row r="19" ht="12.75">
      <c r="B19" s="13"/>
    </row>
  </sheetData>
  <sheetProtection/>
  <mergeCells count="14">
    <mergeCell ref="D12:E12"/>
    <mergeCell ref="D8:E8"/>
    <mergeCell ref="D13:E13"/>
    <mergeCell ref="D14:E14"/>
    <mergeCell ref="G1:H1"/>
    <mergeCell ref="A2:H2"/>
    <mergeCell ref="D11:E11"/>
    <mergeCell ref="D9:E9"/>
    <mergeCell ref="D10:E10"/>
    <mergeCell ref="G18:H18"/>
    <mergeCell ref="D15:E15"/>
    <mergeCell ref="G17:H17"/>
    <mergeCell ref="A4:A5"/>
    <mergeCell ref="D7:E7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15" sqref="B15"/>
    </sheetView>
  </sheetViews>
  <sheetFormatPr defaultColWidth="9.140625" defaultRowHeight="12.75"/>
  <cols>
    <col min="1" max="1" width="4.140625" style="0" customWidth="1"/>
    <col min="2" max="2" width="66.7109375" style="0" customWidth="1"/>
    <col min="4" max="4" width="6.7109375" style="0" customWidth="1"/>
    <col min="5" max="5" width="11.7109375" style="0" customWidth="1"/>
    <col min="6" max="6" width="13.8515625" style="0" customWidth="1"/>
    <col min="7" max="7" width="11.7109375" style="0" customWidth="1"/>
    <col min="8" max="8" width="11.28125" style="0" customWidth="1"/>
    <col min="9" max="9" width="11.00390625" style="0" customWidth="1"/>
    <col min="11" max="11" width="13.28125" style="0" bestFit="1" customWidth="1"/>
    <col min="12" max="12" width="12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662</v>
      </c>
      <c r="E3" s="102"/>
    </row>
    <row r="4" spans="1:9" ht="56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45" customHeight="1">
      <c r="A6" s="17">
        <v>1</v>
      </c>
      <c r="B6" s="18" t="s">
        <v>669</v>
      </c>
      <c r="C6" s="15" t="s">
        <v>1117</v>
      </c>
      <c r="D6" s="19">
        <v>40</v>
      </c>
      <c r="E6" s="20"/>
      <c r="F6" s="21"/>
      <c r="G6" s="22"/>
      <c r="H6" s="23"/>
      <c r="I6" s="15">
        <v>6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29.25" customHeight="1">
      <c r="B11" s="11" t="s">
        <v>635</v>
      </c>
      <c r="C11" s="12" t="s">
        <v>1122</v>
      </c>
      <c r="D11" s="365"/>
      <c r="E11" s="366"/>
    </row>
    <row r="12" spans="2:5" ht="29.25" customHeight="1">
      <c r="B12" s="11" t="s">
        <v>1440</v>
      </c>
      <c r="C12" s="12" t="s">
        <v>1122</v>
      </c>
      <c r="D12" s="365"/>
      <c r="E12" s="366"/>
    </row>
    <row r="13" spans="2:5" ht="17.25" customHeight="1">
      <c r="B13" s="11" t="s">
        <v>636</v>
      </c>
      <c r="C13" s="12" t="s">
        <v>1122</v>
      </c>
      <c r="D13" s="365"/>
      <c r="E13" s="366"/>
    </row>
    <row r="14" spans="2:5" ht="30" customHeight="1">
      <c r="B14" s="11" t="s">
        <v>637</v>
      </c>
      <c r="C14" s="12" t="s">
        <v>1122</v>
      </c>
      <c r="D14" s="365"/>
      <c r="E14" s="366"/>
    </row>
    <row r="15" spans="2:5" ht="30.75" customHeight="1">
      <c r="B15" s="11" t="s">
        <v>638</v>
      </c>
      <c r="C15" s="12" t="s">
        <v>1122</v>
      </c>
      <c r="D15" s="365"/>
      <c r="E15" s="366"/>
    </row>
    <row r="16" spans="2:5" ht="30" customHeight="1">
      <c r="B16" s="11" t="s">
        <v>639</v>
      </c>
      <c r="C16" s="12" t="s">
        <v>1122</v>
      </c>
      <c r="D16" s="365"/>
      <c r="E16" s="366"/>
    </row>
    <row r="17" spans="2:5" ht="12.75">
      <c r="B17" s="39"/>
      <c r="C17" s="40"/>
      <c r="D17" s="41"/>
      <c r="E17" s="41"/>
    </row>
    <row r="18" spans="7:8" s="73" customFormat="1" ht="18" customHeight="1">
      <c r="G18" s="409" t="s">
        <v>1383</v>
      </c>
      <c r="H18" s="409"/>
    </row>
    <row r="19" spans="7:8" s="73" customFormat="1" ht="12.75" customHeight="1">
      <c r="G19" s="410" t="s">
        <v>514</v>
      </c>
      <c r="H19" s="410"/>
    </row>
    <row r="20" ht="12.75">
      <c r="B20" s="13"/>
    </row>
    <row r="21" ht="12.75">
      <c r="B21" s="13"/>
    </row>
  </sheetData>
  <sheetProtection/>
  <mergeCells count="15">
    <mergeCell ref="G18:H18"/>
    <mergeCell ref="A4:A5"/>
    <mergeCell ref="G19:H19"/>
    <mergeCell ref="D13:E13"/>
    <mergeCell ref="D14:E14"/>
    <mergeCell ref="D15:E15"/>
    <mergeCell ref="D16:E16"/>
    <mergeCell ref="G1:H1"/>
    <mergeCell ref="A2:H2"/>
    <mergeCell ref="D11:E11"/>
    <mergeCell ref="D12:E12"/>
    <mergeCell ref="D7:E7"/>
    <mergeCell ref="D8:E8"/>
    <mergeCell ref="D9:E9"/>
    <mergeCell ref="D10:E1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F19" sqref="E19:F19"/>
    </sheetView>
  </sheetViews>
  <sheetFormatPr defaultColWidth="9.140625" defaultRowHeight="12.75"/>
  <cols>
    <col min="1" max="1" width="4.140625" style="0" customWidth="1"/>
    <col min="2" max="2" width="67.421875" style="0" customWidth="1"/>
    <col min="4" max="4" width="7.140625" style="0" customWidth="1"/>
    <col min="5" max="5" width="11.7109375" style="0" customWidth="1"/>
    <col min="6" max="6" width="14.57421875" style="0" customWidth="1"/>
    <col min="7" max="7" width="11.7109375" style="0" customWidth="1"/>
    <col min="8" max="8" width="10.140625" style="0" customWidth="1"/>
    <col min="9" max="9" width="10.28125" style="0" customWidth="1"/>
    <col min="11" max="11" width="13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664</v>
      </c>
    </row>
    <row r="4" spans="1:9" ht="55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42" customHeight="1">
      <c r="A6" s="17">
        <v>1</v>
      </c>
      <c r="B6" s="18" t="s">
        <v>640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6</v>
      </c>
    </row>
    <row r="7" spans="1:5" ht="24">
      <c r="A7" s="8"/>
      <c r="B7" s="72" t="s">
        <v>1126</v>
      </c>
      <c r="C7" s="72" t="s">
        <v>1120</v>
      </c>
      <c r="D7" s="368" t="s">
        <v>1124</v>
      </c>
      <c r="E7" s="369"/>
    </row>
    <row r="8" spans="2:5" ht="15" customHeight="1">
      <c r="B8" s="11" t="s">
        <v>1121</v>
      </c>
      <c r="C8" s="12" t="s">
        <v>1122</v>
      </c>
      <c r="D8" s="365"/>
      <c r="E8" s="366"/>
    </row>
    <row r="9" spans="2:5" ht="15" customHeight="1">
      <c r="B9" s="11" t="s">
        <v>1125</v>
      </c>
      <c r="C9" s="12" t="s">
        <v>1122</v>
      </c>
      <c r="D9" s="365"/>
      <c r="E9" s="366"/>
    </row>
    <row r="10" spans="2:5" ht="15" customHeight="1">
      <c r="B10" s="11" t="s">
        <v>1123</v>
      </c>
      <c r="C10" s="12" t="s">
        <v>1122</v>
      </c>
      <c r="D10" s="365"/>
      <c r="E10" s="366"/>
    </row>
    <row r="11" spans="2:5" ht="15" customHeight="1">
      <c r="B11" s="11" t="s">
        <v>641</v>
      </c>
      <c r="C11" s="12" t="s">
        <v>1122</v>
      </c>
      <c r="D11" s="365"/>
      <c r="E11" s="366"/>
    </row>
    <row r="12" spans="2:5" ht="15" customHeight="1">
      <c r="B12" s="11" t="s">
        <v>642</v>
      </c>
      <c r="C12" s="12" t="s">
        <v>1122</v>
      </c>
      <c r="D12" s="365"/>
      <c r="E12" s="366"/>
    </row>
    <row r="13" spans="2:5" ht="15" customHeight="1">
      <c r="B13" s="11" t="s">
        <v>643</v>
      </c>
      <c r="C13" s="12" t="s">
        <v>1122</v>
      </c>
      <c r="D13" s="365"/>
      <c r="E13" s="366"/>
    </row>
    <row r="14" spans="2:5" ht="30.75" customHeight="1">
      <c r="B14" s="11" t="s">
        <v>949</v>
      </c>
      <c r="C14" s="12" t="s">
        <v>1122</v>
      </c>
      <c r="D14" s="365"/>
      <c r="E14" s="366"/>
    </row>
    <row r="15" spans="2:5" ht="15" customHeight="1">
      <c r="B15" s="11" t="s">
        <v>644</v>
      </c>
      <c r="C15" s="12" t="s">
        <v>1122</v>
      </c>
      <c r="D15" s="365"/>
      <c r="E15" s="366"/>
    </row>
    <row r="16" spans="2:5" ht="30.75" customHeight="1">
      <c r="B16" s="11" t="s">
        <v>1277</v>
      </c>
      <c r="C16" s="12" t="s">
        <v>1122</v>
      </c>
      <c r="D16" s="365"/>
      <c r="E16" s="366"/>
    </row>
    <row r="17" spans="2:5" ht="12.75">
      <c r="B17" s="39"/>
      <c r="C17" s="40"/>
      <c r="D17" s="41"/>
      <c r="E17" s="41"/>
    </row>
    <row r="18" spans="7:8" s="73" customFormat="1" ht="18" customHeight="1">
      <c r="G18" s="409" t="s">
        <v>1441</v>
      </c>
      <c r="H18" s="409"/>
    </row>
    <row r="19" spans="7:8" s="73" customFormat="1" ht="12.75" customHeight="1">
      <c r="G19" s="410" t="s">
        <v>514</v>
      </c>
      <c r="H19" s="410"/>
    </row>
    <row r="20" ht="12.75">
      <c r="B20" s="13"/>
    </row>
  </sheetData>
  <sheetProtection/>
  <mergeCells count="15">
    <mergeCell ref="G18:H18"/>
    <mergeCell ref="A4:A5"/>
    <mergeCell ref="G19:H19"/>
    <mergeCell ref="D13:E13"/>
    <mergeCell ref="D14:E14"/>
    <mergeCell ref="D15:E15"/>
    <mergeCell ref="D16:E16"/>
    <mergeCell ref="G1:H1"/>
    <mergeCell ref="A2:H2"/>
    <mergeCell ref="D11:E11"/>
    <mergeCell ref="D12:E12"/>
    <mergeCell ref="D7:E7"/>
    <mergeCell ref="D8:E8"/>
    <mergeCell ref="D9:E9"/>
    <mergeCell ref="D10:E1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Layout" workbookViewId="0" topLeftCell="A16">
      <selection activeCell="G21" sqref="G21:H21"/>
    </sheetView>
  </sheetViews>
  <sheetFormatPr defaultColWidth="9.140625" defaultRowHeight="12.75"/>
  <cols>
    <col min="1" max="1" width="4.140625" style="0" customWidth="1"/>
    <col min="2" max="2" width="68.00390625" style="0" customWidth="1"/>
    <col min="4" max="4" width="7.28125" style="0" customWidth="1"/>
    <col min="5" max="5" width="11.7109375" style="0" customWidth="1"/>
    <col min="6" max="6" width="14.8515625" style="0" customWidth="1"/>
    <col min="7" max="7" width="15.00390625" style="0" customWidth="1"/>
    <col min="8" max="8" width="12.421875" style="0" customWidth="1"/>
    <col min="9" max="9" width="12.57421875" style="0" customWidth="1"/>
    <col min="11" max="11" width="13.28125" style="0" bestFit="1" customWidth="1"/>
    <col min="12" max="12" width="12.28125" style="0" bestFit="1" customWidth="1"/>
  </cols>
  <sheetData>
    <row r="1" spans="2:8" ht="12.75" customHeight="1">
      <c r="B1" s="61"/>
      <c r="G1" s="370" t="s">
        <v>1109</v>
      </c>
      <c r="H1" s="371"/>
    </row>
    <row r="2" spans="1:8" s="61" customFormat="1" ht="13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668</v>
      </c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30.75" customHeight="1">
      <c r="A6" s="17">
        <v>1</v>
      </c>
      <c r="B6" s="18" t="s">
        <v>749</v>
      </c>
      <c r="C6" s="15" t="s">
        <v>1117</v>
      </c>
      <c r="D6" s="19">
        <v>100</v>
      </c>
      <c r="E6" s="20"/>
      <c r="F6" s="21">
        <f>D6*E6</f>
        <v>0</v>
      </c>
      <c r="G6" s="22"/>
      <c r="H6" s="23"/>
      <c r="I6" s="15">
        <v>40</v>
      </c>
    </row>
    <row r="7" spans="1:9" ht="23.25" customHeight="1" thickBot="1">
      <c r="A7" s="17">
        <v>2</v>
      </c>
      <c r="B7" s="18" t="s">
        <v>645</v>
      </c>
      <c r="C7" s="15" t="s">
        <v>1117</v>
      </c>
      <c r="D7" s="19">
        <v>60</v>
      </c>
      <c r="E7" s="20"/>
      <c r="F7" s="21">
        <f>D7*E7</f>
        <v>0</v>
      </c>
      <c r="G7" s="22"/>
      <c r="H7" s="23"/>
      <c r="I7" s="15">
        <v>7</v>
      </c>
    </row>
    <row r="8" spans="1:9" ht="34.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  <c r="I8" s="98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31.5" customHeight="1">
      <c r="B13" s="11" t="s">
        <v>951</v>
      </c>
      <c r="C13" s="12" t="s">
        <v>1122</v>
      </c>
      <c r="D13" s="365"/>
      <c r="E13" s="366"/>
    </row>
    <row r="14" spans="2:5" ht="129" customHeight="1">
      <c r="B14" s="24" t="s">
        <v>379</v>
      </c>
      <c r="C14" s="12" t="s">
        <v>1122</v>
      </c>
      <c r="D14" s="365"/>
      <c r="E14" s="366"/>
    </row>
    <row r="15" spans="2:5" ht="15" customHeight="1">
      <c r="B15" s="11" t="s">
        <v>646</v>
      </c>
      <c r="C15" s="12" t="s">
        <v>1122</v>
      </c>
      <c r="D15" s="365"/>
      <c r="E15" s="366"/>
    </row>
    <row r="16" spans="2:5" ht="15" customHeight="1">
      <c r="B16" s="24" t="s">
        <v>952</v>
      </c>
      <c r="C16" s="12" t="s">
        <v>1122</v>
      </c>
      <c r="D16" s="365"/>
      <c r="E16" s="366"/>
    </row>
    <row r="17" spans="2:5" ht="15" customHeight="1">
      <c r="B17" s="24" t="s">
        <v>953</v>
      </c>
      <c r="C17" s="12" t="s">
        <v>1122</v>
      </c>
      <c r="D17" s="365"/>
      <c r="E17" s="366"/>
    </row>
    <row r="18" spans="2:5" ht="25.5" customHeight="1">
      <c r="B18" s="89" t="s">
        <v>735</v>
      </c>
      <c r="C18" s="72" t="s">
        <v>1120</v>
      </c>
      <c r="D18" s="380" t="s">
        <v>1124</v>
      </c>
      <c r="E18" s="381"/>
    </row>
    <row r="19" spans="2:5" ht="15" customHeight="1">
      <c r="B19" s="11" t="s">
        <v>1121</v>
      </c>
      <c r="C19" s="12" t="s">
        <v>1122</v>
      </c>
      <c r="D19" s="365"/>
      <c r="E19" s="366"/>
    </row>
    <row r="20" spans="2:8" ht="15" customHeight="1">
      <c r="B20" s="11" t="s">
        <v>1125</v>
      </c>
      <c r="C20" s="12" t="s">
        <v>1122</v>
      </c>
      <c r="D20" s="365"/>
      <c r="E20" s="366"/>
      <c r="G20" s="407" t="s">
        <v>1378</v>
      </c>
      <c r="H20" s="407"/>
    </row>
    <row r="21" spans="2:8" ht="15" customHeight="1">
      <c r="B21" s="11" t="s">
        <v>1123</v>
      </c>
      <c r="C21" s="12" t="s">
        <v>1122</v>
      </c>
      <c r="D21" s="365"/>
      <c r="E21" s="366"/>
      <c r="G21" s="408" t="s">
        <v>514</v>
      </c>
      <c r="H21" s="408"/>
    </row>
    <row r="22" spans="2:5" ht="44.25" customHeight="1">
      <c r="B22" s="11" t="s">
        <v>647</v>
      </c>
      <c r="C22" s="12" t="s">
        <v>1122</v>
      </c>
      <c r="D22" s="365"/>
      <c r="E22" s="366"/>
    </row>
    <row r="23" ht="7.5" customHeight="1">
      <c r="B23" s="13"/>
    </row>
    <row r="24" spans="2:5" s="73" customFormat="1" ht="13.5" customHeight="1">
      <c r="B24" s="400"/>
      <c r="C24" s="400"/>
      <c r="D24" s="400"/>
      <c r="E24" s="400"/>
    </row>
    <row r="25" s="73" customFormat="1" ht="10.5" customHeight="1"/>
    <row r="26" s="73" customFormat="1" ht="12.75" customHeight="1"/>
    <row r="27" ht="12.75">
      <c r="B27" s="13"/>
    </row>
  </sheetData>
  <sheetProtection/>
  <mergeCells count="21">
    <mergeCell ref="G21:H21"/>
    <mergeCell ref="D20:E20"/>
    <mergeCell ref="D13:E13"/>
    <mergeCell ref="D16:E16"/>
    <mergeCell ref="D12:E12"/>
    <mergeCell ref="A8:B8"/>
    <mergeCell ref="G20:H20"/>
    <mergeCell ref="B24:E24"/>
    <mergeCell ref="D22:E22"/>
    <mergeCell ref="D21:E21"/>
    <mergeCell ref="D17:E17"/>
    <mergeCell ref="D14:E14"/>
    <mergeCell ref="D11:E11"/>
    <mergeCell ref="D15:E15"/>
    <mergeCell ref="D19:E19"/>
    <mergeCell ref="G1:H1"/>
    <mergeCell ref="A2:H2"/>
    <mergeCell ref="D10:E10"/>
    <mergeCell ref="A4:A5"/>
    <mergeCell ref="D9:E9"/>
    <mergeCell ref="D18:E18"/>
  </mergeCells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92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I46"/>
  <sheetViews>
    <sheetView view="pageLayout" workbookViewId="0" topLeftCell="A19">
      <selection activeCell="E48" sqref="E48"/>
    </sheetView>
  </sheetViews>
  <sheetFormatPr defaultColWidth="9.140625" defaultRowHeight="12.75"/>
  <cols>
    <col min="1" max="1" width="4.140625" style="0" customWidth="1"/>
    <col min="2" max="2" width="67.28125" style="0" customWidth="1"/>
    <col min="4" max="4" width="7.00390625" style="0" customWidth="1"/>
    <col min="5" max="5" width="11.7109375" style="0" customWidth="1"/>
    <col min="6" max="6" width="13.7109375" style="0" customWidth="1"/>
    <col min="7" max="7" width="11.57421875" style="0" customWidth="1"/>
    <col min="8" max="8" width="10.7109375" style="0" customWidth="1"/>
    <col min="9" max="9" width="11.28125" style="0" customWidth="1"/>
    <col min="11" max="12" width="12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948</v>
      </c>
      <c r="E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799</v>
      </c>
      <c r="C6" s="15" t="s">
        <v>1117</v>
      </c>
      <c r="D6" s="19">
        <v>50</v>
      </c>
      <c r="E6" s="20"/>
      <c r="F6" s="21">
        <f>D6*E6</f>
        <v>0</v>
      </c>
      <c r="G6" s="22"/>
      <c r="H6" s="23"/>
      <c r="I6" s="15">
        <v>20</v>
      </c>
    </row>
    <row r="7" spans="1:9" ht="21.75" customHeight="1">
      <c r="A7" s="17">
        <v>2</v>
      </c>
      <c r="B7" s="18" t="s">
        <v>648</v>
      </c>
      <c r="C7" s="15" t="s">
        <v>1117</v>
      </c>
      <c r="D7" s="19">
        <v>30</v>
      </c>
      <c r="E7" s="20"/>
      <c r="F7" s="21">
        <f>D7*E7</f>
        <v>0</v>
      </c>
      <c r="G7" s="22"/>
      <c r="H7" s="23"/>
      <c r="I7" s="15">
        <v>3</v>
      </c>
    </row>
    <row r="8" spans="1:9" ht="21.75" customHeight="1" thickBot="1">
      <c r="A8" s="17">
        <v>3</v>
      </c>
      <c r="B8" s="18" t="s">
        <v>955</v>
      </c>
      <c r="C8" s="15" t="s">
        <v>1117</v>
      </c>
      <c r="D8" s="19">
        <v>60</v>
      </c>
      <c r="E8" s="20"/>
      <c r="F8" s="21">
        <f>D8*E8</f>
        <v>0</v>
      </c>
      <c r="G8" s="22"/>
      <c r="H8" s="23"/>
      <c r="I8" s="15">
        <v>8</v>
      </c>
    </row>
    <row r="9" spans="1:9" ht="31.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20.25" customHeight="1">
      <c r="B11" s="11" t="s">
        <v>1121</v>
      </c>
      <c r="C11" s="12" t="s">
        <v>1122</v>
      </c>
      <c r="D11" s="365"/>
      <c r="E11" s="366"/>
    </row>
    <row r="12" spans="2:5" ht="21" customHeight="1">
      <c r="B12" s="11" t="s">
        <v>1125</v>
      </c>
      <c r="C12" s="12" t="s">
        <v>1122</v>
      </c>
      <c r="D12" s="365"/>
      <c r="E12" s="366"/>
    </row>
    <row r="13" spans="2:5" ht="21.75" customHeight="1">
      <c r="B13" s="11" t="s">
        <v>1123</v>
      </c>
      <c r="C13" s="12" t="s">
        <v>1122</v>
      </c>
      <c r="D13" s="365"/>
      <c r="E13" s="366"/>
    </row>
    <row r="14" spans="2:5" ht="44.25" customHeight="1">
      <c r="B14" s="11" t="s">
        <v>956</v>
      </c>
      <c r="C14" s="12" t="s">
        <v>1122</v>
      </c>
      <c r="D14" s="365"/>
      <c r="E14" s="366"/>
    </row>
    <row r="15" spans="2:5" ht="30" customHeight="1">
      <c r="B15" s="11" t="s">
        <v>951</v>
      </c>
      <c r="C15" s="12" t="s">
        <v>1122</v>
      </c>
      <c r="D15" s="365"/>
      <c r="E15" s="366"/>
    </row>
    <row r="16" spans="2:5" ht="15" customHeight="1">
      <c r="B16" s="11" t="s">
        <v>952</v>
      </c>
      <c r="C16" s="12" t="s">
        <v>1122</v>
      </c>
      <c r="D16" s="365"/>
      <c r="E16" s="366"/>
    </row>
    <row r="17" spans="2:5" ht="15" customHeight="1">
      <c r="B17" s="11" t="s">
        <v>649</v>
      </c>
      <c r="C17" s="12" t="s">
        <v>1122</v>
      </c>
      <c r="D17" s="365"/>
      <c r="E17" s="366"/>
    </row>
    <row r="18" spans="2:5" ht="136.5" customHeight="1">
      <c r="B18" s="321" t="s">
        <v>380</v>
      </c>
      <c r="C18" s="12" t="s">
        <v>1122</v>
      </c>
      <c r="D18" s="365"/>
      <c r="E18" s="366"/>
    </row>
    <row r="19" spans="2:5" ht="15" customHeight="1">
      <c r="B19" s="24" t="s">
        <v>953</v>
      </c>
      <c r="C19" s="12"/>
      <c r="D19" s="365"/>
      <c r="E19" s="366"/>
    </row>
    <row r="20" spans="2:5" ht="25.5" customHeight="1">
      <c r="B20" s="89" t="s">
        <v>735</v>
      </c>
      <c r="C20" s="72" t="s">
        <v>1120</v>
      </c>
      <c r="D20" s="380" t="s">
        <v>1124</v>
      </c>
      <c r="E20" s="381"/>
    </row>
    <row r="21" spans="2:5" ht="15" customHeight="1">
      <c r="B21" s="11" t="s">
        <v>1121</v>
      </c>
      <c r="C21" s="12" t="s">
        <v>1122</v>
      </c>
      <c r="D21" s="365"/>
      <c r="E21" s="366"/>
    </row>
    <row r="22" spans="2:5" ht="15" customHeight="1">
      <c r="B22" s="11" t="s">
        <v>1125</v>
      </c>
      <c r="C22" s="12" t="s">
        <v>1122</v>
      </c>
      <c r="D22" s="365"/>
      <c r="E22" s="366"/>
    </row>
    <row r="23" spans="2:5" ht="15" customHeight="1">
      <c r="B23" s="11" t="s">
        <v>1123</v>
      </c>
      <c r="C23" s="12" t="s">
        <v>1122</v>
      </c>
      <c r="D23" s="365"/>
      <c r="E23" s="366"/>
    </row>
    <row r="24" spans="2:5" ht="15" customHeight="1">
      <c r="B24" s="11" t="s">
        <v>914</v>
      </c>
      <c r="C24" s="12" t="s">
        <v>1122</v>
      </c>
      <c r="D24" s="365"/>
      <c r="E24" s="366"/>
    </row>
    <row r="25" spans="2:5" ht="15" customHeight="1">
      <c r="B25" s="11" t="s">
        <v>700</v>
      </c>
      <c r="C25" s="12" t="s">
        <v>1122</v>
      </c>
      <c r="D25" s="365"/>
      <c r="E25" s="366"/>
    </row>
    <row r="26" spans="2:5" ht="25.5" customHeight="1">
      <c r="B26" s="11" t="s">
        <v>915</v>
      </c>
      <c r="C26" s="12" t="s">
        <v>1122</v>
      </c>
      <c r="D26" s="365"/>
      <c r="E26" s="366"/>
    </row>
    <row r="27" spans="2:5" ht="15" customHeight="1">
      <c r="B27" s="11" t="s">
        <v>916</v>
      </c>
      <c r="C27" s="12" t="s">
        <v>1122</v>
      </c>
      <c r="D27" s="365"/>
      <c r="E27" s="366"/>
    </row>
    <row r="28" spans="2:5" ht="15" customHeight="1">
      <c r="B28" s="11" t="s">
        <v>477</v>
      </c>
      <c r="C28" s="12" t="s">
        <v>1122</v>
      </c>
      <c r="D28" s="365"/>
      <c r="E28" s="366"/>
    </row>
    <row r="29" spans="2:5" ht="15" customHeight="1">
      <c r="B29" s="11" t="s">
        <v>478</v>
      </c>
      <c r="C29" s="12" t="s">
        <v>1122</v>
      </c>
      <c r="D29" s="365"/>
      <c r="E29" s="366"/>
    </row>
    <row r="30" spans="2:5" ht="25.5" customHeight="1">
      <c r="B30" s="89" t="s">
        <v>739</v>
      </c>
      <c r="C30" s="72" t="s">
        <v>1120</v>
      </c>
      <c r="D30" s="380" t="s">
        <v>1124</v>
      </c>
      <c r="E30" s="381"/>
    </row>
    <row r="31" spans="2:5" ht="15" customHeight="1">
      <c r="B31" s="11" t="s">
        <v>1121</v>
      </c>
      <c r="C31" s="12" t="s">
        <v>1122</v>
      </c>
      <c r="D31" s="365"/>
      <c r="E31" s="366"/>
    </row>
    <row r="32" spans="2:5" ht="15" customHeight="1">
      <c r="B32" s="11" t="s">
        <v>1125</v>
      </c>
      <c r="C32" s="12" t="s">
        <v>1122</v>
      </c>
      <c r="D32" s="365"/>
      <c r="E32" s="366"/>
    </row>
    <row r="33" spans="2:5" ht="15" customHeight="1">
      <c r="B33" s="11" t="s">
        <v>1123</v>
      </c>
      <c r="C33" s="12" t="s">
        <v>1122</v>
      </c>
      <c r="D33" s="365"/>
      <c r="E33" s="366"/>
    </row>
    <row r="34" spans="2:5" ht="15" customHeight="1">
      <c r="B34" s="11" t="s">
        <v>917</v>
      </c>
      <c r="C34" s="12" t="s">
        <v>1122</v>
      </c>
      <c r="D34" s="365"/>
      <c r="E34" s="366"/>
    </row>
    <row r="35" spans="2:5" ht="30" customHeight="1">
      <c r="B35" s="11" t="s">
        <v>1355</v>
      </c>
      <c r="C35" s="12" t="s">
        <v>1122</v>
      </c>
      <c r="D35" s="365"/>
      <c r="E35" s="366"/>
    </row>
    <row r="36" spans="2:5" ht="15" customHeight="1">
      <c r="B36" s="11" t="s">
        <v>916</v>
      </c>
      <c r="C36" s="12" t="s">
        <v>1122</v>
      </c>
      <c r="D36" s="365"/>
      <c r="E36" s="366"/>
    </row>
    <row r="37" spans="2:5" ht="31.5" customHeight="1">
      <c r="B37" s="11" t="s">
        <v>479</v>
      </c>
      <c r="C37" s="12" t="s">
        <v>1122</v>
      </c>
      <c r="D37" s="365"/>
      <c r="E37" s="366"/>
    </row>
    <row r="38" spans="2:5" ht="15" customHeight="1">
      <c r="B38" s="11" t="s">
        <v>480</v>
      </c>
      <c r="C38" s="12" t="s">
        <v>1122</v>
      </c>
      <c r="D38" s="365"/>
      <c r="E38" s="366"/>
    </row>
    <row r="39" spans="2:5" ht="15" customHeight="1">
      <c r="B39" s="11" t="s">
        <v>481</v>
      </c>
      <c r="C39" s="12" t="s">
        <v>1122</v>
      </c>
      <c r="D39" s="365"/>
      <c r="E39" s="366"/>
    </row>
    <row r="40" spans="2:5" ht="27.75" customHeight="1">
      <c r="B40" s="11" t="s">
        <v>482</v>
      </c>
      <c r="C40" s="12" t="s">
        <v>1122</v>
      </c>
      <c r="D40" s="365"/>
      <c r="E40" s="366"/>
    </row>
    <row r="41" spans="2:5" ht="15" customHeight="1">
      <c r="B41" s="24" t="s">
        <v>953</v>
      </c>
      <c r="C41" s="12" t="s">
        <v>1122</v>
      </c>
      <c r="D41" s="365"/>
      <c r="E41" s="366"/>
    </row>
    <row r="42" ht="12.75">
      <c r="B42" s="13"/>
    </row>
    <row r="43" spans="2:5" s="73" customFormat="1" ht="13.5" customHeight="1">
      <c r="B43" s="400"/>
      <c r="C43" s="400"/>
      <c r="D43" s="400"/>
      <c r="E43" s="400"/>
    </row>
    <row r="44" spans="7:8" s="73" customFormat="1" ht="10.5" customHeight="1">
      <c r="G44" s="407" t="s">
        <v>1442</v>
      </c>
      <c r="H44" s="407"/>
    </row>
    <row r="45" spans="7:8" s="73" customFormat="1" ht="12.75" customHeight="1">
      <c r="G45" s="408" t="s">
        <v>514</v>
      </c>
      <c r="H45" s="408"/>
    </row>
    <row r="46" ht="12.75">
      <c r="B46" s="13"/>
    </row>
  </sheetData>
  <sheetProtection/>
  <mergeCells count="39">
    <mergeCell ref="G1:H1"/>
    <mergeCell ref="A2:H2"/>
    <mergeCell ref="D24:E24"/>
    <mergeCell ref="D25:E25"/>
    <mergeCell ref="D20:E20"/>
    <mergeCell ref="D17:E17"/>
    <mergeCell ref="D21:E21"/>
    <mergeCell ref="D22:E22"/>
    <mergeCell ref="D23:E23"/>
    <mergeCell ref="D10:E10"/>
    <mergeCell ref="G45:H45"/>
    <mergeCell ref="A4:A5"/>
    <mergeCell ref="A9:B9"/>
    <mergeCell ref="D14:E14"/>
    <mergeCell ref="D15:E15"/>
    <mergeCell ref="D16:E16"/>
    <mergeCell ref="D26:E26"/>
    <mergeCell ref="D32:E32"/>
    <mergeCell ref="D33:E33"/>
    <mergeCell ref="B43:E43"/>
    <mergeCell ref="G44:H44"/>
    <mergeCell ref="D40:E40"/>
    <mergeCell ref="D41:E41"/>
    <mergeCell ref="D30:E30"/>
    <mergeCell ref="D31:E31"/>
    <mergeCell ref="D34:E34"/>
    <mergeCell ref="D35:E35"/>
    <mergeCell ref="D36:E36"/>
    <mergeCell ref="D37:E37"/>
    <mergeCell ref="D38:E38"/>
    <mergeCell ref="D39:E39"/>
    <mergeCell ref="D27:E27"/>
    <mergeCell ref="D28:E28"/>
    <mergeCell ref="D29:E29"/>
    <mergeCell ref="D19:E19"/>
    <mergeCell ref="D11:E11"/>
    <mergeCell ref="D12:E12"/>
    <mergeCell ref="D13:E13"/>
    <mergeCell ref="D18:E18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3">
      <selection activeCell="G36" sqref="G36:H36"/>
    </sheetView>
  </sheetViews>
  <sheetFormatPr defaultColWidth="9.140625" defaultRowHeight="12.75"/>
  <cols>
    <col min="1" max="1" width="4.140625" style="0" customWidth="1"/>
    <col min="2" max="2" width="66.8515625" style="0" customWidth="1"/>
    <col min="5" max="5" width="11.7109375" style="0" customWidth="1"/>
    <col min="6" max="6" width="13.140625" style="0" customWidth="1"/>
    <col min="7" max="7" width="11.7109375" style="0" customWidth="1"/>
    <col min="8" max="9" width="10.00390625" style="0" customWidth="1"/>
    <col min="11" max="11" width="13.28125" style="0" bestFit="1" customWidth="1"/>
    <col min="12" max="12" width="12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950</v>
      </c>
      <c r="E3" s="102"/>
    </row>
    <row r="4" spans="1:9" ht="62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3.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1357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6</v>
      </c>
    </row>
    <row r="7" spans="1:9" ht="21.75" customHeight="1">
      <c r="A7" s="17">
        <v>2</v>
      </c>
      <c r="B7" s="18" t="s">
        <v>1358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15">
        <v>6</v>
      </c>
    </row>
    <row r="8" spans="1:9" ht="21.75" customHeight="1" thickBot="1">
      <c r="A8" s="17">
        <v>3</v>
      </c>
      <c r="B8" s="18" t="s">
        <v>942</v>
      </c>
      <c r="C8" s="15" t="s">
        <v>1117</v>
      </c>
      <c r="D8" s="19">
        <v>100</v>
      </c>
      <c r="E8" s="20"/>
      <c r="F8" s="21">
        <f>D8*E8</f>
        <v>0</v>
      </c>
      <c r="G8" s="22"/>
      <c r="H8" s="23"/>
      <c r="I8" s="15">
        <v>10</v>
      </c>
    </row>
    <row r="9" spans="1:9" ht="30.75" customHeight="1" thickBot="1">
      <c r="A9" s="385" t="s">
        <v>512</v>
      </c>
      <c r="B9" s="386"/>
      <c r="C9" s="84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4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30.75" customHeight="1">
      <c r="B14" s="11" t="s">
        <v>1359</v>
      </c>
      <c r="C14" s="12" t="s">
        <v>1122</v>
      </c>
      <c r="D14" s="365"/>
      <c r="E14" s="366"/>
    </row>
    <row r="15" spans="2:5" ht="15" customHeight="1">
      <c r="B15" s="11" t="s">
        <v>1360</v>
      </c>
      <c r="C15" s="12" t="s">
        <v>1122</v>
      </c>
      <c r="D15" s="365"/>
      <c r="E15" s="366"/>
    </row>
    <row r="16" spans="2:5" ht="33" customHeight="1">
      <c r="B16" s="11" t="s">
        <v>483</v>
      </c>
      <c r="C16" s="12" t="s">
        <v>1122</v>
      </c>
      <c r="D16" s="365"/>
      <c r="E16" s="366"/>
    </row>
    <row r="17" spans="2:5" ht="25.5" customHeight="1">
      <c r="B17" s="89" t="s">
        <v>735</v>
      </c>
      <c r="C17" s="72" t="s">
        <v>1120</v>
      </c>
      <c r="D17" s="380" t="s">
        <v>1124</v>
      </c>
      <c r="E17" s="381"/>
    </row>
    <row r="18" spans="2:5" ht="15" customHeight="1">
      <c r="B18" s="11" t="s">
        <v>1121</v>
      </c>
      <c r="C18" s="25" t="s">
        <v>947</v>
      </c>
      <c r="D18" s="365"/>
      <c r="E18" s="366"/>
    </row>
    <row r="19" spans="2:5" ht="15" customHeight="1">
      <c r="B19" s="11" t="s">
        <v>1125</v>
      </c>
      <c r="C19" s="25" t="s">
        <v>947</v>
      </c>
      <c r="D19" s="365"/>
      <c r="E19" s="366"/>
    </row>
    <row r="20" spans="2:5" ht="15" customHeight="1">
      <c r="B20" s="11" t="s">
        <v>1123</v>
      </c>
      <c r="C20" s="25" t="s">
        <v>947</v>
      </c>
      <c r="D20" s="365"/>
      <c r="E20" s="366"/>
    </row>
    <row r="21" spans="2:5" ht="15" customHeight="1">
      <c r="B21" s="11" t="s">
        <v>419</v>
      </c>
      <c r="C21" s="25" t="s">
        <v>947</v>
      </c>
      <c r="D21" s="365"/>
      <c r="E21" s="366"/>
    </row>
    <row r="22" spans="2:5" ht="32.25" customHeight="1">
      <c r="B22" s="11" t="s">
        <v>420</v>
      </c>
      <c r="C22" s="25" t="s">
        <v>947</v>
      </c>
      <c r="D22" s="365"/>
      <c r="E22" s="366"/>
    </row>
    <row r="23" spans="2:5" ht="15" customHeight="1">
      <c r="B23" s="11" t="s">
        <v>421</v>
      </c>
      <c r="C23" s="25" t="s">
        <v>947</v>
      </c>
      <c r="D23" s="365"/>
      <c r="E23" s="366"/>
    </row>
    <row r="24" spans="2:5" ht="57" customHeight="1">
      <c r="B24" s="11" t="s">
        <v>1278</v>
      </c>
      <c r="C24" s="25" t="s">
        <v>947</v>
      </c>
      <c r="D24" s="365"/>
      <c r="E24" s="366"/>
    </row>
    <row r="25" spans="2:5" ht="25.5" customHeight="1">
      <c r="B25" s="89" t="s">
        <v>739</v>
      </c>
      <c r="C25" s="72" t="s">
        <v>1120</v>
      </c>
      <c r="D25" s="380" t="s">
        <v>1124</v>
      </c>
      <c r="E25" s="381"/>
    </row>
    <row r="26" spans="2:5" ht="15" customHeight="1">
      <c r="B26" s="11" t="s">
        <v>1121</v>
      </c>
      <c r="C26" s="25" t="s">
        <v>947</v>
      </c>
      <c r="D26" s="365"/>
      <c r="E26" s="366"/>
    </row>
    <row r="27" spans="2:5" ht="15" customHeight="1">
      <c r="B27" s="11" t="s">
        <v>1125</v>
      </c>
      <c r="C27" s="25" t="s">
        <v>947</v>
      </c>
      <c r="D27" s="365"/>
      <c r="E27" s="366"/>
    </row>
    <row r="28" spans="2:5" ht="15" customHeight="1">
      <c r="B28" s="11" t="s">
        <v>1123</v>
      </c>
      <c r="C28" s="25" t="s">
        <v>947</v>
      </c>
      <c r="D28" s="365"/>
      <c r="E28" s="366"/>
    </row>
    <row r="29" spans="2:5" ht="15" customHeight="1">
      <c r="B29" s="11" t="s">
        <v>422</v>
      </c>
      <c r="C29" s="25" t="s">
        <v>947</v>
      </c>
      <c r="D29" s="365"/>
      <c r="E29" s="366"/>
    </row>
    <row r="30" spans="2:5" ht="15" customHeight="1">
      <c r="B30" s="11" t="s">
        <v>423</v>
      </c>
      <c r="C30" s="25" t="s">
        <v>947</v>
      </c>
      <c r="D30" s="365"/>
      <c r="E30" s="366"/>
    </row>
    <row r="31" spans="2:5" ht="15" customHeight="1">
      <c r="B31" s="11" t="s">
        <v>424</v>
      </c>
      <c r="C31" s="25" t="s">
        <v>947</v>
      </c>
      <c r="D31" s="365"/>
      <c r="E31" s="366"/>
    </row>
    <row r="32" spans="2:5" ht="27.75" customHeight="1">
      <c r="B32" s="11" t="s">
        <v>484</v>
      </c>
      <c r="C32" s="25" t="s">
        <v>947</v>
      </c>
      <c r="D32" s="365"/>
      <c r="E32" s="366"/>
    </row>
    <row r="33" ht="12.75">
      <c r="B33" s="13"/>
    </row>
    <row r="34" spans="2:5" s="73" customFormat="1" ht="13.5" customHeight="1">
      <c r="B34" s="400"/>
      <c r="C34" s="400"/>
      <c r="D34" s="400"/>
      <c r="E34" s="400"/>
    </row>
    <row r="35" spans="7:8" s="73" customFormat="1" ht="10.5" customHeight="1">
      <c r="G35" s="407" t="s">
        <v>1384</v>
      </c>
      <c r="H35" s="407"/>
    </row>
    <row r="36" spans="7:8" s="73" customFormat="1" ht="12.75" customHeight="1">
      <c r="G36" s="408" t="s">
        <v>514</v>
      </c>
      <c r="H36" s="408"/>
    </row>
  </sheetData>
  <sheetProtection/>
  <mergeCells count="30">
    <mergeCell ref="B34:E34"/>
    <mergeCell ref="D17:E17"/>
    <mergeCell ref="D18:E18"/>
    <mergeCell ref="D19:E19"/>
    <mergeCell ref="D20:E20"/>
    <mergeCell ref="D29:E29"/>
    <mergeCell ref="D30:E30"/>
    <mergeCell ref="D25:E25"/>
    <mergeCell ref="D26:E26"/>
    <mergeCell ref="D28:E28"/>
    <mergeCell ref="G1:H1"/>
    <mergeCell ref="A2:H2"/>
    <mergeCell ref="D24:E24"/>
    <mergeCell ref="D27:E27"/>
    <mergeCell ref="D10:E10"/>
    <mergeCell ref="D11:E11"/>
    <mergeCell ref="D12:E12"/>
    <mergeCell ref="D13:E13"/>
    <mergeCell ref="D22:E22"/>
    <mergeCell ref="D23:E23"/>
    <mergeCell ref="G35:H35"/>
    <mergeCell ref="G36:H36"/>
    <mergeCell ref="A4:A5"/>
    <mergeCell ref="A9:B9"/>
    <mergeCell ref="D14:E14"/>
    <mergeCell ref="D15:E15"/>
    <mergeCell ref="D16:E16"/>
    <mergeCell ref="D21:E21"/>
    <mergeCell ref="D31:E31"/>
    <mergeCell ref="D32:E32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Layout" workbookViewId="0" topLeftCell="A16">
      <selection activeCell="F21" sqref="F21"/>
    </sheetView>
  </sheetViews>
  <sheetFormatPr defaultColWidth="9.140625" defaultRowHeight="12.75"/>
  <cols>
    <col min="1" max="1" width="4.140625" style="0" customWidth="1"/>
    <col min="2" max="2" width="63.28125" style="0" customWidth="1"/>
    <col min="4" max="4" width="7.00390625" style="0" customWidth="1"/>
    <col min="5" max="5" width="13.140625" style="0" customWidth="1"/>
    <col min="6" max="7" width="15.421875" style="0" customWidth="1"/>
    <col min="8" max="8" width="14.7109375" style="0" customWidth="1"/>
    <col min="9" max="9" width="17.7109375" style="0" customWidth="1"/>
    <col min="11" max="11" width="14.85156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4" ht="12.75">
      <c r="B3" s="1" t="s">
        <v>954</v>
      </c>
      <c r="D3" s="102"/>
    </row>
    <row r="4" spans="1:9" ht="54.7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750</v>
      </c>
      <c r="C6" s="15" t="s">
        <v>1117</v>
      </c>
      <c r="D6" s="19">
        <v>40</v>
      </c>
      <c r="E6" s="20"/>
      <c r="F6" s="21">
        <f>D6*E6</f>
        <v>0</v>
      </c>
      <c r="G6" s="22"/>
      <c r="H6" s="23"/>
      <c r="I6" s="15">
        <v>10</v>
      </c>
    </row>
    <row r="7" spans="1:9" ht="21.75" customHeight="1" thickBot="1">
      <c r="A7" s="17">
        <v>2</v>
      </c>
      <c r="B7" s="18" t="s">
        <v>426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15">
        <v>5</v>
      </c>
    </row>
    <row r="8" spans="1:9" ht="30.75" customHeight="1" thickBot="1">
      <c r="A8" s="385" t="s">
        <v>512</v>
      </c>
      <c r="B8" s="386"/>
      <c r="C8" s="84" t="s">
        <v>1111</v>
      </c>
      <c r="D8" s="94" t="s">
        <v>1111</v>
      </c>
      <c r="E8" s="95" t="s">
        <v>1111</v>
      </c>
      <c r="F8" s="63">
        <f>SUM(F6:F7)</f>
        <v>0</v>
      </c>
      <c r="G8" s="96" t="s">
        <v>1111</v>
      </c>
      <c r="H8" s="93" t="s">
        <v>1111</v>
      </c>
      <c r="I8" s="98" t="s">
        <v>1111</v>
      </c>
    </row>
    <row r="9" spans="1:5" ht="24">
      <c r="A9" s="8"/>
      <c r="B9" s="72" t="s">
        <v>1126</v>
      </c>
      <c r="C9" s="72" t="s">
        <v>1120</v>
      </c>
      <c r="D9" s="368" t="s">
        <v>1124</v>
      </c>
      <c r="E9" s="369"/>
    </row>
    <row r="10" spans="2:5" ht="15" customHeight="1">
      <c r="B10" s="11" t="s">
        <v>1121</v>
      </c>
      <c r="C10" s="12" t="s">
        <v>1122</v>
      </c>
      <c r="D10" s="365"/>
      <c r="E10" s="366"/>
    </row>
    <row r="11" spans="2:5" ht="15" customHeight="1">
      <c r="B11" s="11" t="s">
        <v>1125</v>
      </c>
      <c r="C11" s="12" t="s">
        <v>1122</v>
      </c>
      <c r="D11" s="365"/>
      <c r="E11" s="366"/>
    </row>
    <row r="12" spans="2:5" ht="15" customHeight="1">
      <c r="B12" s="11" t="s">
        <v>1123</v>
      </c>
      <c r="C12" s="12" t="s">
        <v>1122</v>
      </c>
      <c r="D12" s="365"/>
      <c r="E12" s="366"/>
    </row>
    <row r="13" spans="2:5" ht="30" customHeight="1">
      <c r="B13" s="11" t="s">
        <v>427</v>
      </c>
      <c r="C13" s="12" t="s">
        <v>1122</v>
      </c>
      <c r="D13" s="365"/>
      <c r="E13" s="366"/>
    </row>
    <row r="14" spans="2:5" ht="40.5" customHeight="1">
      <c r="B14" s="11" t="s">
        <v>485</v>
      </c>
      <c r="C14" s="12" t="s">
        <v>1122</v>
      </c>
      <c r="D14" s="365"/>
      <c r="E14" s="366"/>
    </row>
    <row r="15" spans="2:5" ht="30" customHeight="1">
      <c r="B15" s="11" t="s">
        <v>486</v>
      </c>
      <c r="C15" s="12" t="s">
        <v>1122</v>
      </c>
      <c r="D15" s="365"/>
      <c r="E15" s="366"/>
    </row>
    <row r="16" spans="2:5" ht="42.75" customHeight="1">
      <c r="B16" s="11" t="s">
        <v>487</v>
      </c>
      <c r="C16" s="12" t="s">
        <v>1122</v>
      </c>
      <c r="D16" s="365"/>
      <c r="E16" s="366"/>
    </row>
    <row r="17" spans="2:5" ht="25.5" customHeight="1">
      <c r="B17" s="89" t="s">
        <v>735</v>
      </c>
      <c r="C17" s="72" t="s">
        <v>1120</v>
      </c>
      <c r="D17" s="380" t="s">
        <v>1124</v>
      </c>
      <c r="E17" s="381"/>
    </row>
    <row r="18" spans="2:5" ht="15" customHeight="1">
      <c r="B18" s="11" t="s">
        <v>1121</v>
      </c>
      <c r="C18" s="12" t="s">
        <v>1122</v>
      </c>
      <c r="D18" s="365"/>
      <c r="E18" s="366"/>
    </row>
    <row r="19" spans="2:5" ht="15" customHeight="1">
      <c r="B19" s="11" t="s">
        <v>1125</v>
      </c>
      <c r="C19" s="12" t="s">
        <v>1122</v>
      </c>
      <c r="D19" s="365"/>
      <c r="E19" s="366"/>
    </row>
    <row r="20" spans="2:5" ht="15" customHeight="1">
      <c r="B20" s="11" t="s">
        <v>1123</v>
      </c>
      <c r="C20" s="12" t="s">
        <v>1122</v>
      </c>
      <c r="D20" s="365"/>
      <c r="E20" s="366"/>
    </row>
    <row r="21" spans="2:5" ht="29.25" customHeight="1">
      <c r="B21" s="11" t="s">
        <v>488</v>
      </c>
      <c r="C21" s="12" t="s">
        <v>1122</v>
      </c>
      <c r="D21" s="365"/>
      <c r="E21" s="366"/>
    </row>
    <row r="22" spans="2:5" ht="15" customHeight="1">
      <c r="B22" s="11" t="s">
        <v>428</v>
      </c>
      <c r="C22" s="12" t="s">
        <v>1122</v>
      </c>
      <c r="D22" s="365"/>
      <c r="E22" s="366"/>
    </row>
    <row r="23" spans="2:5" ht="30.75" customHeight="1">
      <c r="B23" s="11" t="s">
        <v>489</v>
      </c>
      <c r="C23" s="12" t="s">
        <v>1122</v>
      </c>
      <c r="D23" s="365"/>
      <c r="E23" s="366"/>
    </row>
    <row r="24" spans="2:5" ht="28.5" customHeight="1">
      <c r="B24" s="11" t="s">
        <v>490</v>
      </c>
      <c r="C24" s="12" t="s">
        <v>1122</v>
      </c>
      <c r="D24" s="365"/>
      <c r="E24" s="366"/>
    </row>
    <row r="25" spans="2:5" ht="15" customHeight="1">
      <c r="B25" s="11" t="s">
        <v>429</v>
      </c>
      <c r="C25" s="12" t="s">
        <v>1122</v>
      </c>
      <c r="D25" s="365"/>
      <c r="E25" s="366"/>
    </row>
    <row r="26" ht="12.75">
      <c r="B26" s="13"/>
    </row>
    <row r="27" spans="2:5" s="73" customFormat="1" ht="13.5" customHeight="1">
      <c r="B27" s="400"/>
      <c r="C27" s="400"/>
      <c r="D27" s="400"/>
      <c r="E27" s="400"/>
    </row>
    <row r="28" spans="7:8" s="73" customFormat="1" ht="10.5" customHeight="1">
      <c r="G28" s="417" t="s">
        <v>1438</v>
      </c>
      <c r="H28" s="417"/>
    </row>
    <row r="29" spans="7:8" s="73" customFormat="1" ht="12.75" customHeight="1">
      <c r="G29" s="418" t="s">
        <v>514</v>
      </c>
      <c r="H29" s="418"/>
    </row>
    <row r="30" ht="12.75">
      <c r="B30" s="13"/>
    </row>
  </sheetData>
  <sheetProtection/>
  <mergeCells count="24">
    <mergeCell ref="D19:E19"/>
    <mergeCell ref="D20:E20"/>
    <mergeCell ref="D9:E9"/>
    <mergeCell ref="D10:E10"/>
    <mergeCell ref="D13:E13"/>
    <mergeCell ref="D14:E14"/>
    <mergeCell ref="D11:E11"/>
    <mergeCell ref="D12:E12"/>
    <mergeCell ref="D17:E17"/>
    <mergeCell ref="D18:E18"/>
    <mergeCell ref="G1:H1"/>
    <mergeCell ref="A2:H2"/>
    <mergeCell ref="D15:E15"/>
    <mergeCell ref="D16:E16"/>
    <mergeCell ref="A4:A5"/>
    <mergeCell ref="A8:B8"/>
    <mergeCell ref="D21:E21"/>
    <mergeCell ref="D22:E22"/>
    <mergeCell ref="G28:H28"/>
    <mergeCell ref="G29:H29"/>
    <mergeCell ref="D25:E25"/>
    <mergeCell ref="B27:E27"/>
    <mergeCell ref="D23:E23"/>
    <mergeCell ref="D24:E24"/>
  </mergeCells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87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F15" sqref="F15:G16"/>
    </sheetView>
  </sheetViews>
  <sheetFormatPr defaultColWidth="9.140625" defaultRowHeight="12.75"/>
  <cols>
    <col min="1" max="1" width="4.140625" style="0" customWidth="1"/>
    <col min="2" max="2" width="39.57421875" style="0" customWidth="1"/>
    <col min="5" max="5" width="14.421875" style="0" customWidth="1"/>
    <col min="6" max="6" width="14.8515625" style="0" customWidth="1"/>
    <col min="7" max="7" width="16.8515625" style="0" customWidth="1"/>
    <col min="8" max="8" width="16.7109375" style="0" customWidth="1"/>
    <col min="10" max="10" width="12.28125" style="0" bestFit="1" customWidth="1"/>
    <col min="11" max="11" width="11.2812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15.7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1356</v>
      </c>
    </row>
    <row r="4" spans="1:8" ht="37.5" customHeight="1">
      <c r="A4" s="6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2" thickBot="1">
      <c r="A5" s="68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39.75" customHeight="1" thickBot="1">
      <c r="A6" s="17">
        <v>1</v>
      </c>
      <c r="B6" s="43" t="s">
        <v>431</v>
      </c>
      <c r="C6" s="15" t="s">
        <v>1117</v>
      </c>
      <c r="D6" s="19">
        <v>1600</v>
      </c>
      <c r="E6" s="120"/>
      <c r="F6" s="122">
        <f>D6*E6</f>
        <v>0</v>
      </c>
      <c r="G6" s="121"/>
      <c r="H6" s="23"/>
    </row>
    <row r="7" ht="12.75">
      <c r="B7" s="13"/>
    </row>
    <row r="8" ht="12.75">
      <c r="B8" s="13"/>
    </row>
    <row r="9" spans="2:5" s="73" customFormat="1" ht="13.5" customHeight="1">
      <c r="B9" s="400"/>
      <c r="C9" s="400"/>
      <c r="D9" s="400"/>
      <c r="E9" s="400"/>
    </row>
    <row r="10" s="73" customFormat="1" ht="10.5" customHeight="1"/>
    <row r="11" s="73" customFormat="1" ht="12.75" customHeight="1"/>
    <row r="15" spans="6:7" ht="12.75">
      <c r="F15" s="417" t="s">
        <v>1384</v>
      </c>
      <c r="G15" s="417"/>
    </row>
    <row r="16" spans="6:7" ht="12.75">
      <c r="F16" s="418" t="s">
        <v>514</v>
      </c>
      <c r="G16" s="418"/>
    </row>
  </sheetData>
  <sheetProtection/>
  <mergeCells count="5">
    <mergeCell ref="F16:G16"/>
    <mergeCell ref="G1:H1"/>
    <mergeCell ref="A2:H2"/>
    <mergeCell ref="B9:E9"/>
    <mergeCell ref="F15:G1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28">
      <selection activeCell="G44" sqref="G44:H45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57421875" style="0" customWidth="1"/>
    <col min="7" max="7" width="11.7109375" style="0" customWidth="1"/>
    <col min="8" max="9" width="10.003906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6" ht="12.75">
      <c r="B3" s="1" t="s">
        <v>562</v>
      </c>
      <c r="F3" s="102"/>
    </row>
    <row r="4" spans="1:9" ht="52.5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3.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563</v>
      </c>
      <c r="C6" s="15" t="s">
        <v>1117</v>
      </c>
      <c r="D6" s="19">
        <v>15</v>
      </c>
      <c r="E6" s="20"/>
      <c r="F6" s="21">
        <f>D6*E6</f>
        <v>0</v>
      </c>
      <c r="G6" s="22"/>
      <c r="H6" s="23"/>
      <c r="I6" s="15">
        <v>4</v>
      </c>
    </row>
    <row r="7" spans="1:9" ht="21.75" customHeight="1">
      <c r="A7" s="17">
        <v>2</v>
      </c>
      <c r="B7" s="18" t="s">
        <v>564</v>
      </c>
      <c r="C7" s="15" t="s">
        <v>1117</v>
      </c>
      <c r="D7" s="19">
        <v>15</v>
      </c>
      <c r="E7" s="20"/>
      <c r="F7" s="21">
        <f>D7*E7</f>
        <v>0</v>
      </c>
      <c r="G7" s="22"/>
      <c r="H7" s="23"/>
      <c r="I7" s="15">
        <v>6</v>
      </c>
    </row>
    <row r="8" spans="1:9" ht="21.75" customHeight="1">
      <c r="A8" s="17">
        <v>3</v>
      </c>
      <c r="B8" s="18" t="s">
        <v>565</v>
      </c>
      <c r="C8" s="15" t="s">
        <v>1117</v>
      </c>
      <c r="D8" s="19">
        <v>15</v>
      </c>
      <c r="E8" s="20"/>
      <c r="F8" s="21">
        <f>D8*E8</f>
        <v>0</v>
      </c>
      <c r="G8" s="22"/>
      <c r="H8" s="23"/>
      <c r="I8" s="15">
        <v>4</v>
      </c>
    </row>
    <row r="9" spans="1:9" ht="21.75" customHeight="1" thickBot="1">
      <c r="A9" s="17">
        <v>4</v>
      </c>
      <c r="B9" s="18" t="s">
        <v>551</v>
      </c>
      <c r="C9" s="15" t="s">
        <v>1117</v>
      </c>
      <c r="D9" s="19">
        <v>15</v>
      </c>
      <c r="E9" s="20"/>
      <c r="F9" s="21">
        <f>D9*E9</f>
        <v>0</v>
      </c>
      <c r="G9" s="22"/>
      <c r="H9" s="23"/>
      <c r="I9" s="15">
        <v>3</v>
      </c>
    </row>
    <row r="10" spans="1:9" ht="30" customHeight="1" thickBot="1">
      <c r="A10" s="385" t="s">
        <v>512</v>
      </c>
      <c r="B10" s="386"/>
      <c r="C10" s="93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7.75" customHeight="1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28.5" customHeight="1">
      <c r="B15" s="11" t="s">
        <v>552</v>
      </c>
      <c r="C15" s="12" t="s">
        <v>1122</v>
      </c>
      <c r="D15" s="365"/>
      <c r="E15" s="366"/>
    </row>
    <row r="16" spans="2:5" ht="28.5" customHeight="1">
      <c r="B16" s="11" t="s">
        <v>553</v>
      </c>
      <c r="C16" s="12" t="s">
        <v>1122</v>
      </c>
      <c r="D16" s="365"/>
      <c r="E16" s="366"/>
    </row>
    <row r="17" spans="2:5" ht="15" customHeight="1">
      <c r="B17" s="11" t="s">
        <v>554</v>
      </c>
      <c r="C17" s="12" t="s">
        <v>1122</v>
      </c>
      <c r="D17" s="365"/>
      <c r="E17" s="366"/>
    </row>
    <row r="18" spans="2:5" ht="15" customHeight="1">
      <c r="B18" s="11" t="s">
        <v>566</v>
      </c>
      <c r="C18" s="12" t="s">
        <v>1122</v>
      </c>
      <c r="D18" s="365"/>
      <c r="E18" s="366"/>
    </row>
    <row r="19" spans="2:5" ht="15" customHeight="1">
      <c r="B19" s="11" t="s">
        <v>567</v>
      </c>
      <c r="C19" s="12" t="s">
        <v>1122</v>
      </c>
      <c r="D19" s="365"/>
      <c r="E19" s="366"/>
    </row>
    <row r="20" spans="2:5" ht="15" customHeight="1">
      <c r="B20" s="11" t="s">
        <v>568</v>
      </c>
      <c r="C20" s="12" t="s">
        <v>1122</v>
      </c>
      <c r="D20" s="365"/>
      <c r="E20" s="366"/>
    </row>
    <row r="21" spans="2:5" ht="27" customHeight="1">
      <c r="B21" s="89" t="s">
        <v>677</v>
      </c>
      <c r="C21" s="72" t="s">
        <v>1120</v>
      </c>
      <c r="D21" s="380" t="s">
        <v>1124</v>
      </c>
      <c r="E21" s="381"/>
    </row>
    <row r="22" spans="2:5" ht="15" customHeight="1">
      <c r="B22" s="11" t="s">
        <v>1121</v>
      </c>
      <c r="C22" s="25" t="s">
        <v>1122</v>
      </c>
      <c r="D22" s="383"/>
      <c r="E22" s="384"/>
    </row>
    <row r="23" spans="2:5" ht="15" customHeight="1">
      <c r="B23" s="11" t="s">
        <v>1125</v>
      </c>
      <c r="C23" s="25" t="s">
        <v>1122</v>
      </c>
      <c r="D23" s="383"/>
      <c r="E23" s="384"/>
    </row>
    <row r="24" spans="2:5" ht="15" customHeight="1">
      <c r="B24" s="11" t="s">
        <v>1123</v>
      </c>
      <c r="C24" s="25" t="s">
        <v>1122</v>
      </c>
      <c r="D24" s="383"/>
      <c r="E24" s="384"/>
    </row>
    <row r="25" spans="2:5" ht="25.5" customHeight="1">
      <c r="B25" s="11" t="s">
        <v>555</v>
      </c>
      <c r="C25" s="25" t="s">
        <v>1122</v>
      </c>
      <c r="D25" s="383"/>
      <c r="E25" s="384"/>
    </row>
    <row r="26" spans="2:5" ht="15" customHeight="1">
      <c r="B26" s="99" t="s">
        <v>556</v>
      </c>
      <c r="C26" s="12" t="s">
        <v>1122</v>
      </c>
      <c r="D26" s="387"/>
      <c r="E26" s="387"/>
    </row>
    <row r="27" spans="2:5" ht="27" customHeight="1">
      <c r="B27" s="99" t="s">
        <v>557</v>
      </c>
      <c r="C27" s="12" t="s">
        <v>1122</v>
      </c>
      <c r="D27" s="387"/>
      <c r="E27" s="387"/>
    </row>
    <row r="28" spans="2:5" ht="27.75" customHeight="1">
      <c r="B28" s="89" t="s">
        <v>739</v>
      </c>
      <c r="C28" s="72" t="s">
        <v>1120</v>
      </c>
      <c r="D28" s="380" t="s">
        <v>1124</v>
      </c>
      <c r="E28" s="381"/>
    </row>
    <row r="29" spans="2:5" ht="15" customHeight="1">
      <c r="B29" s="11" t="s">
        <v>1121</v>
      </c>
      <c r="C29" s="25" t="s">
        <v>1122</v>
      </c>
      <c r="D29" s="383"/>
      <c r="E29" s="384"/>
    </row>
    <row r="30" spans="2:5" ht="15" customHeight="1">
      <c r="B30" s="11" t="s">
        <v>1125</v>
      </c>
      <c r="C30" s="25" t="s">
        <v>1122</v>
      </c>
      <c r="D30" s="383"/>
      <c r="E30" s="384"/>
    </row>
    <row r="31" spans="2:5" ht="15" customHeight="1">
      <c r="B31" s="11" t="s">
        <v>1123</v>
      </c>
      <c r="C31" s="25" t="s">
        <v>1122</v>
      </c>
      <c r="D31" s="383"/>
      <c r="E31" s="384"/>
    </row>
    <row r="32" spans="2:5" ht="24">
      <c r="B32" s="11" t="s">
        <v>1048</v>
      </c>
      <c r="C32" s="25" t="s">
        <v>1122</v>
      </c>
      <c r="D32" s="383"/>
      <c r="E32" s="384"/>
    </row>
    <row r="33" spans="2:5" ht="15" customHeight="1">
      <c r="B33" s="11" t="s">
        <v>1049</v>
      </c>
      <c r="C33" s="25" t="s">
        <v>1122</v>
      </c>
      <c r="D33" s="383"/>
      <c r="E33" s="384"/>
    </row>
    <row r="34" spans="2:5" ht="15" customHeight="1">
      <c r="B34" s="11" t="s">
        <v>1050</v>
      </c>
      <c r="C34" s="25" t="s">
        <v>1122</v>
      </c>
      <c r="D34" s="383"/>
      <c r="E34" s="384"/>
    </row>
    <row r="35" spans="2:5" ht="24">
      <c r="B35" s="11" t="s">
        <v>1051</v>
      </c>
      <c r="C35" s="25" t="s">
        <v>1122</v>
      </c>
      <c r="D35" s="383"/>
      <c r="E35" s="384"/>
    </row>
    <row r="36" spans="2:5" ht="25.5" customHeight="1">
      <c r="B36" s="89" t="s">
        <v>560</v>
      </c>
      <c r="C36" s="72" t="s">
        <v>1120</v>
      </c>
      <c r="D36" s="380" t="s">
        <v>1124</v>
      </c>
      <c r="E36" s="381"/>
    </row>
    <row r="37" spans="2:5" ht="15" customHeight="1">
      <c r="B37" s="11" t="s">
        <v>1121</v>
      </c>
      <c r="C37" s="12" t="s">
        <v>1122</v>
      </c>
      <c r="D37" s="365"/>
      <c r="E37" s="366"/>
    </row>
    <row r="38" spans="2:5" ht="15" customHeight="1">
      <c r="B38" s="11" t="s">
        <v>1125</v>
      </c>
      <c r="C38" s="12" t="s">
        <v>1122</v>
      </c>
      <c r="D38" s="365"/>
      <c r="E38" s="366"/>
    </row>
    <row r="39" spans="2:5" ht="15" customHeight="1">
      <c r="B39" s="11" t="s">
        <v>1123</v>
      </c>
      <c r="C39" s="12" t="s">
        <v>1122</v>
      </c>
      <c r="D39" s="365"/>
      <c r="E39" s="366"/>
    </row>
    <row r="40" spans="2:5" ht="15" customHeight="1">
      <c r="B40" s="11" t="s">
        <v>570</v>
      </c>
      <c r="C40" s="12" t="s">
        <v>1122</v>
      </c>
      <c r="D40" s="365"/>
      <c r="E40" s="366"/>
    </row>
    <row r="41" ht="20.25" customHeight="1">
      <c r="B41" s="13"/>
    </row>
    <row r="42" s="73" customFormat="1" ht="12"/>
    <row r="43" s="73" customFormat="1" ht="12"/>
    <row r="44" spans="7:8" ht="12.75">
      <c r="G44" s="377" t="s">
        <v>1371</v>
      </c>
      <c r="H44" s="377"/>
    </row>
    <row r="45" spans="7:8" ht="12.75">
      <c r="G45" s="376" t="s">
        <v>514</v>
      </c>
      <c r="H45" s="376"/>
    </row>
  </sheetData>
  <sheetProtection/>
  <mergeCells count="36">
    <mergeCell ref="D21:E21"/>
    <mergeCell ref="D22:E22"/>
    <mergeCell ref="D23:E23"/>
    <mergeCell ref="D16:E16"/>
    <mergeCell ref="D27:E27"/>
    <mergeCell ref="D28:E28"/>
    <mergeCell ref="D11:E11"/>
    <mergeCell ref="D12:E12"/>
    <mergeCell ref="D13:E13"/>
    <mergeCell ref="G44:H44"/>
    <mergeCell ref="D26:E26"/>
    <mergeCell ref="D14:E14"/>
    <mergeCell ref="D19:E19"/>
    <mergeCell ref="D17:E17"/>
    <mergeCell ref="D18:E18"/>
    <mergeCell ref="D20:E20"/>
    <mergeCell ref="G45:H45"/>
    <mergeCell ref="D32:E32"/>
    <mergeCell ref="D33:E33"/>
    <mergeCell ref="D34:E34"/>
    <mergeCell ref="D40:E40"/>
    <mergeCell ref="D35:E35"/>
    <mergeCell ref="D39:E39"/>
    <mergeCell ref="D38:E38"/>
    <mergeCell ref="D36:E36"/>
    <mergeCell ref="D37:E37"/>
    <mergeCell ref="G1:H1"/>
    <mergeCell ref="A2:H2"/>
    <mergeCell ref="D30:E30"/>
    <mergeCell ref="D31:E31"/>
    <mergeCell ref="D29:E29"/>
    <mergeCell ref="D24:E24"/>
    <mergeCell ref="D25:E25"/>
    <mergeCell ref="A4:A5"/>
    <mergeCell ref="A10:B10"/>
    <mergeCell ref="D15:E1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4.140625" style="0" customWidth="1"/>
    <col min="2" max="2" width="59.8515625" style="0" customWidth="1"/>
    <col min="5" max="5" width="14.28125" style="0" customWidth="1"/>
    <col min="6" max="6" width="15.7109375" style="0" customWidth="1"/>
    <col min="7" max="7" width="16.00390625" style="0" customWidth="1"/>
    <col min="8" max="8" width="13.7109375" style="0" customWidth="1"/>
    <col min="10" max="10" width="12.28125" style="0" bestFit="1" customWidth="1"/>
    <col min="11" max="11" width="11.28125" style="0" bestFit="1" customWidth="1"/>
  </cols>
  <sheetData>
    <row r="1" spans="2:8" ht="18" customHeight="1">
      <c r="B1" s="61"/>
      <c r="G1" s="370" t="s">
        <v>1109</v>
      </c>
      <c r="H1" s="371"/>
    </row>
    <row r="2" spans="1:8" s="61" customFormat="1" ht="18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425</v>
      </c>
    </row>
    <row r="4" spans="1:8" ht="43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2" thickBo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43.5" customHeight="1" thickBot="1">
      <c r="A6" s="17">
        <v>1</v>
      </c>
      <c r="B6" s="43" t="s">
        <v>432</v>
      </c>
      <c r="C6" s="15" t="s">
        <v>433</v>
      </c>
      <c r="D6" s="19">
        <v>50</v>
      </c>
      <c r="E6" s="120"/>
      <c r="F6" s="122">
        <f>D6*E6</f>
        <v>0</v>
      </c>
      <c r="G6" s="121"/>
      <c r="H6" s="23"/>
    </row>
    <row r="7" ht="12.75">
      <c r="B7" s="13"/>
    </row>
    <row r="8" ht="12.75">
      <c r="B8" s="13"/>
    </row>
    <row r="9" spans="2:5" s="73" customFormat="1" ht="13.5" customHeight="1">
      <c r="B9" s="400"/>
      <c r="C9" s="400"/>
      <c r="D9" s="400"/>
      <c r="E9" s="400"/>
    </row>
    <row r="10" s="73" customFormat="1" ht="10.5" customHeight="1"/>
    <row r="11" s="73" customFormat="1" ht="12.75" customHeight="1"/>
    <row r="15" spans="6:7" ht="12.75">
      <c r="F15" s="407" t="s">
        <v>1384</v>
      </c>
      <c r="G15" s="407"/>
    </row>
    <row r="16" spans="6:7" ht="12.75">
      <c r="F16" s="408" t="s">
        <v>514</v>
      </c>
      <c r="G16" s="408"/>
    </row>
  </sheetData>
  <sheetProtection/>
  <mergeCells count="6">
    <mergeCell ref="F16:G16"/>
    <mergeCell ref="G1:H1"/>
    <mergeCell ref="A2:H2"/>
    <mergeCell ref="A4:A5"/>
    <mergeCell ref="B9:E9"/>
    <mergeCell ref="F15:G1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">
      <selection activeCell="D13" sqref="D13:E13"/>
    </sheetView>
  </sheetViews>
  <sheetFormatPr defaultColWidth="9.140625" defaultRowHeight="12.75"/>
  <cols>
    <col min="1" max="1" width="4.140625" style="0" customWidth="1"/>
    <col min="2" max="2" width="67.421875" style="0" customWidth="1"/>
    <col min="4" max="4" width="6.7109375" style="0" customWidth="1"/>
    <col min="5" max="5" width="14.28125" style="0" customWidth="1"/>
    <col min="6" max="6" width="14.7109375" style="0" customWidth="1"/>
    <col min="7" max="7" width="14.8515625" style="0" customWidth="1"/>
    <col min="8" max="8" width="15.421875" style="0" customWidth="1"/>
    <col min="10" max="10" width="12.28125" style="0" bestFit="1" customWidth="1"/>
    <col min="11" max="11" width="11.28125" style="0" bestFit="1" customWidth="1"/>
  </cols>
  <sheetData>
    <row r="1" spans="2:8" ht="16.5" customHeight="1">
      <c r="B1" s="61"/>
      <c r="G1" s="370" t="s">
        <v>1109</v>
      </c>
      <c r="H1" s="371"/>
    </row>
    <row r="2" spans="1:8" s="61" customFormat="1" ht="16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430</v>
      </c>
    </row>
    <row r="4" spans="1:8" ht="42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2" thickBo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49.5" customHeight="1" thickBot="1">
      <c r="A6" s="17">
        <v>1</v>
      </c>
      <c r="B6" s="44" t="s">
        <v>491</v>
      </c>
      <c r="C6" s="45" t="s">
        <v>1117</v>
      </c>
      <c r="D6" s="15">
        <v>15</v>
      </c>
      <c r="E6" s="33"/>
      <c r="F6" s="123">
        <f>D6*E6</f>
        <v>0</v>
      </c>
      <c r="G6" s="121"/>
      <c r="H6" s="23"/>
    </row>
    <row r="7" spans="1:8" ht="24">
      <c r="A7" s="46"/>
      <c r="B7" s="89" t="s">
        <v>1126</v>
      </c>
      <c r="C7" s="72" t="s">
        <v>1120</v>
      </c>
      <c r="D7" s="380" t="s">
        <v>1124</v>
      </c>
      <c r="E7" s="381"/>
      <c r="F7" s="47"/>
      <c r="G7" s="31"/>
      <c r="H7" s="32"/>
    </row>
    <row r="8" spans="1:8" ht="15" customHeight="1">
      <c r="A8" s="46"/>
      <c r="B8" s="11" t="s">
        <v>1121</v>
      </c>
      <c r="C8" s="12" t="s">
        <v>1122</v>
      </c>
      <c r="D8" s="365"/>
      <c r="E8" s="366"/>
      <c r="F8" s="47"/>
      <c r="G8" s="31"/>
      <c r="H8" s="32"/>
    </row>
    <row r="9" spans="1:8" ht="15" customHeight="1">
      <c r="A9" s="46"/>
      <c r="B9" s="11" t="s">
        <v>1125</v>
      </c>
      <c r="C9" s="12" t="s">
        <v>1122</v>
      </c>
      <c r="D9" s="365"/>
      <c r="E9" s="366"/>
      <c r="F9" s="47"/>
      <c r="G9" s="31"/>
      <c r="H9" s="32"/>
    </row>
    <row r="10" spans="1:8" ht="15" customHeight="1">
      <c r="A10" s="46"/>
      <c r="B10" s="11" t="s">
        <v>1123</v>
      </c>
      <c r="C10" s="12" t="s">
        <v>1122</v>
      </c>
      <c r="D10" s="365"/>
      <c r="E10" s="366"/>
      <c r="F10" s="47"/>
      <c r="G10" s="31"/>
      <c r="H10" s="32"/>
    </row>
    <row r="11" spans="1:8" ht="15" customHeight="1">
      <c r="A11" s="46"/>
      <c r="B11" s="11" t="s">
        <v>434</v>
      </c>
      <c r="C11" s="12" t="s">
        <v>1122</v>
      </c>
      <c r="D11" s="365"/>
      <c r="E11" s="366"/>
      <c r="F11" s="47"/>
      <c r="G11" s="31"/>
      <c r="H11" s="32"/>
    </row>
    <row r="12" spans="1:8" ht="15" customHeight="1">
      <c r="A12" s="46"/>
      <c r="B12" s="24" t="s">
        <v>492</v>
      </c>
      <c r="C12" s="12" t="s">
        <v>1122</v>
      </c>
      <c r="D12" s="419"/>
      <c r="E12" s="420"/>
      <c r="F12" s="47"/>
      <c r="G12" s="31"/>
      <c r="H12" s="32"/>
    </row>
    <row r="13" spans="1:8" ht="15" customHeight="1">
      <c r="A13" s="46"/>
      <c r="B13" s="24" t="s">
        <v>435</v>
      </c>
      <c r="C13" s="12" t="s">
        <v>1122</v>
      </c>
      <c r="D13" s="419"/>
      <c r="E13" s="420"/>
      <c r="F13" s="47"/>
      <c r="G13" s="31"/>
      <c r="H13" s="32"/>
    </row>
    <row r="14" spans="1:8" ht="15" customHeight="1">
      <c r="A14" s="46"/>
      <c r="B14" s="24" t="s">
        <v>436</v>
      </c>
      <c r="C14" s="12" t="s">
        <v>1122</v>
      </c>
      <c r="D14" s="419"/>
      <c r="E14" s="420"/>
      <c r="F14" s="47"/>
      <c r="G14" s="31"/>
      <c r="H14" s="32"/>
    </row>
    <row r="15" spans="1:8" ht="15" customHeight="1">
      <c r="A15" s="46"/>
      <c r="B15" s="24" t="s">
        <v>437</v>
      </c>
      <c r="C15" s="12" t="s">
        <v>1122</v>
      </c>
      <c r="D15" s="419"/>
      <c r="E15" s="420"/>
      <c r="F15" s="47"/>
      <c r="G15" s="31"/>
      <c r="H15" s="32"/>
    </row>
    <row r="16" spans="1:8" ht="15" customHeight="1">
      <c r="A16" s="46"/>
      <c r="B16" s="24" t="s">
        <v>438</v>
      </c>
      <c r="C16" s="12" t="s">
        <v>1122</v>
      </c>
      <c r="D16" s="419"/>
      <c r="E16" s="420"/>
      <c r="F16" s="47"/>
      <c r="G16" s="31"/>
      <c r="H16" s="32"/>
    </row>
    <row r="17" spans="1:8" ht="15" customHeight="1">
      <c r="A17" s="46"/>
      <c r="B17" s="24" t="s">
        <v>439</v>
      </c>
      <c r="C17" s="12" t="s">
        <v>1122</v>
      </c>
      <c r="D17" s="419"/>
      <c r="E17" s="420"/>
      <c r="F17" s="47"/>
      <c r="G17" s="31"/>
      <c r="H17" s="32"/>
    </row>
    <row r="18" spans="1:8" ht="15" customHeight="1">
      <c r="A18" s="46"/>
      <c r="B18" s="24" t="s">
        <v>440</v>
      </c>
      <c r="C18" s="12" t="s">
        <v>1122</v>
      </c>
      <c r="D18" s="419"/>
      <c r="E18" s="420"/>
      <c r="F18" s="47"/>
      <c r="G18" s="31"/>
      <c r="H18" s="32"/>
    </row>
    <row r="19" spans="1:8" ht="15" customHeight="1">
      <c r="A19" s="46"/>
      <c r="B19" s="24" t="s">
        <v>441</v>
      </c>
      <c r="C19" s="12" t="s">
        <v>1122</v>
      </c>
      <c r="D19" s="419"/>
      <c r="E19" s="420"/>
      <c r="F19" s="47"/>
      <c r="G19" s="31"/>
      <c r="H19" s="32"/>
    </row>
    <row r="20" ht="12.75">
      <c r="B20" s="13"/>
    </row>
    <row r="21" spans="2:5" s="73" customFormat="1" ht="13.5" customHeight="1">
      <c r="B21" s="400"/>
      <c r="C21" s="400"/>
      <c r="D21" s="400"/>
      <c r="E21" s="400"/>
    </row>
    <row r="22" spans="7:8" s="73" customFormat="1" ht="10.5" customHeight="1">
      <c r="G22" s="409" t="s">
        <v>1385</v>
      </c>
      <c r="H22" s="409"/>
    </row>
    <row r="23" spans="7:8" s="73" customFormat="1" ht="12.75" customHeight="1">
      <c r="G23" s="410" t="s">
        <v>514</v>
      </c>
      <c r="H23" s="410"/>
    </row>
  </sheetData>
  <sheetProtection/>
  <mergeCells count="19">
    <mergeCell ref="G23:H23"/>
    <mergeCell ref="G1:H1"/>
    <mergeCell ref="A2:H2"/>
    <mergeCell ref="D16:E16"/>
    <mergeCell ref="D17:E17"/>
    <mergeCell ref="D18:E18"/>
    <mergeCell ref="A4:A5"/>
    <mergeCell ref="D11:E11"/>
    <mergeCell ref="B21:E21"/>
    <mergeCell ref="G22:H22"/>
    <mergeCell ref="D7:E7"/>
    <mergeCell ref="D8:E8"/>
    <mergeCell ref="D9:E9"/>
    <mergeCell ref="D10:E10"/>
    <mergeCell ref="D19:E19"/>
    <mergeCell ref="D12:E12"/>
    <mergeCell ref="D13:E13"/>
    <mergeCell ref="D14:E14"/>
    <mergeCell ref="D15:E1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F26" sqref="F26:G26"/>
    </sheetView>
  </sheetViews>
  <sheetFormatPr defaultColWidth="9.140625" defaultRowHeight="12.75"/>
  <cols>
    <col min="1" max="1" width="4.140625" style="0" customWidth="1"/>
    <col min="2" max="2" width="67.28125" style="0" customWidth="1"/>
    <col min="3" max="3" width="9.57421875" style="0" customWidth="1"/>
    <col min="4" max="4" width="7.140625" style="0" customWidth="1"/>
    <col min="5" max="5" width="14.140625" style="0" customWidth="1"/>
    <col min="6" max="6" width="14.57421875" style="0" customWidth="1"/>
    <col min="7" max="7" width="14.28125" style="0" customWidth="1"/>
    <col min="8" max="8" width="15.00390625" style="0" customWidth="1"/>
    <col min="10" max="10" width="13.28125" style="0" bestFit="1" customWidth="1"/>
    <col min="11" max="11" width="12.28125" style="0" bestFit="1" customWidth="1"/>
  </cols>
  <sheetData>
    <row r="1" spans="2:8" ht="16.5" customHeight="1">
      <c r="B1" s="61"/>
      <c r="G1" s="370" t="s">
        <v>1109</v>
      </c>
      <c r="H1" s="371"/>
    </row>
    <row r="2" spans="1:8" s="61" customFormat="1" ht="16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97</v>
      </c>
    </row>
    <row r="4" spans="1:8" ht="42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2" thickBo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72" customHeight="1" thickBot="1">
      <c r="A6" s="17">
        <v>1</v>
      </c>
      <c r="B6" s="35" t="s">
        <v>96</v>
      </c>
      <c r="C6" s="15" t="s">
        <v>1117</v>
      </c>
      <c r="D6" s="15">
        <v>100</v>
      </c>
      <c r="E6" s="33"/>
      <c r="F6" s="123">
        <f>D6*E6</f>
        <v>0</v>
      </c>
      <c r="G6" s="121"/>
      <c r="H6" s="23"/>
    </row>
    <row r="7" spans="1:8" ht="24">
      <c r="A7" s="46"/>
      <c r="B7" s="89" t="s">
        <v>1126</v>
      </c>
      <c r="C7" s="72" t="s">
        <v>1120</v>
      </c>
      <c r="D7" s="380" t="s">
        <v>1124</v>
      </c>
      <c r="E7" s="381"/>
      <c r="F7" s="47"/>
      <c r="G7" s="31"/>
      <c r="H7" s="32"/>
    </row>
    <row r="8" spans="1:8" ht="15" customHeight="1">
      <c r="A8" s="46"/>
      <c r="B8" s="11" t="s">
        <v>1121</v>
      </c>
      <c r="C8" s="12" t="s">
        <v>1122</v>
      </c>
      <c r="D8" s="365"/>
      <c r="E8" s="366"/>
      <c r="F8" s="47"/>
      <c r="G8" s="31"/>
      <c r="H8" s="32"/>
    </row>
    <row r="9" spans="1:8" ht="15" customHeight="1">
      <c r="A9" s="46"/>
      <c r="B9" s="11" t="s">
        <v>1125</v>
      </c>
      <c r="C9" s="12" t="s">
        <v>1122</v>
      </c>
      <c r="D9" s="365"/>
      <c r="E9" s="366"/>
      <c r="F9" s="47"/>
      <c r="G9" s="31"/>
      <c r="H9" s="32"/>
    </row>
    <row r="10" spans="1:8" ht="15" customHeight="1">
      <c r="A10" s="46"/>
      <c r="B10" s="11" t="s">
        <v>1123</v>
      </c>
      <c r="C10" s="12" t="s">
        <v>1122</v>
      </c>
      <c r="D10" s="365"/>
      <c r="E10" s="366"/>
      <c r="F10" s="47"/>
      <c r="G10" s="31"/>
      <c r="H10" s="32"/>
    </row>
    <row r="11" spans="1:8" ht="15" customHeight="1">
      <c r="A11" s="46"/>
      <c r="B11" s="11" t="s">
        <v>434</v>
      </c>
      <c r="C11" s="12" t="s">
        <v>1122</v>
      </c>
      <c r="D11" s="365"/>
      <c r="E11" s="366"/>
      <c r="F11" s="47"/>
      <c r="G11" s="31"/>
      <c r="H11" s="32"/>
    </row>
    <row r="12" spans="1:8" ht="15" customHeight="1">
      <c r="A12" s="46"/>
      <c r="B12" s="24" t="s">
        <v>493</v>
      </c>
      <c r="C12" s="12" t="s">
        <v>1122</v>
      </c>
      <c r="D12" s="419"/>
      <c r="E12" s="420"/>
      <c r="F12" s="47"/>
      <c r="G12" s="31"/>
      <c r="H12" s="32"/>
    </row>
    <row r="13" spans="1:8" ht="15" customHeight="1">
      <c r="A13" s="46"/>
      <c r="B13" s="24" t="s">
        <v>98</v>
      </c>
      <c r="C13" s="12" t="s">
        <v>1122</v>
      </c>
      <c r="D13" s="419"/>
      <c r="E13" s="420"/>
      <c r="F13" s="47"/>
      <c r="G13" s="31"/>
      <c r="H13" s="32"/>
    </row>
    <row r="14" spans="1:8" ht="15" customHeight="1">
      <c r="A14" s="46"/>
      <c r="B14" s="24" t="s">
        <v>443</v>
      </c>
      <c r="C14" s="12" t="s">
        <v>1122</v>
      </c>
      <c r="D14" s="419"/>
      <c r="E14" s="420"/>
      <c r="F14" s="47"/>
      <c r="G14" s="31"/>
      <c r="H14" s="32"/>
    </row>
    <row r="15" spans="1:8" ht="15" customHeight="1">
      <c r="A15" s="46"/>
      <c r="B15" s="24" t="s">
        <v>444</v>
      </c>
      <c r="C15" s="12" t="s">
        <v>1122</v>
      </c>
      <c r="D15" s="419"/>
      <c r="E15" s="420"/>
      <c r="F15" s="47"/>
      <c r="G15" s="31"/>
      <c r="H15" s="32"/>
    </row>
    <row r="16" spans="1:8" ht="15" customHeight="1">
      <c r="A16" s="46"/>
      <c r="B16" s="24" t="s">
        <v>445</v>
      </c>
      <c r="C16" s="12" t="s">
        <v>1122</v>
      </c>
      <c r="D16" s="33"/>
      <c r="E16" s="34"/>
      <c r="F16" s="47"/>
      <c r="G16" s="31"/>
      <c r="H16" s="32"/>
    </row>
    <row r="17" spans="1:8" ht="15" customHeight="1">
      <c r="A17" s="46"/>
      <c r="B17" s="24" t="s">
        <v>446</v>
      </c>
      <c r="C17" s="12" t="s">
        <v>1122</v>
      </c>
      <c r="D17" s="33"/>
      <c r="E17" s="34"/>
      <c r="F17" s="47"/>
      <c r="G17" s="31"/>
      <c r="H17" s="32"/>
    </row>
    <row r="18" spans="1:8" ht="15" customHeight="1">
      <c r="A18" s="46"/>
      <c r="B18" s="24" t="s">
        <v>447</v>
      </c>
      <c r="C18" s="12" t="s">
        <v>1122</v>
      </c>
      <c r="D18" s="33"/>
      <c r="E18" s="34"/>
      <c r="F18" s="47"/>
      <c r="G18" s="31"/>
      <c r="H18" s="32"/>
    </row>
    <row r="19" spans="1:8" ht="15" customHeight="1">
      <c r="A19" s="46"/>
      <c r="B19" s="24" t="s">
        <v>448</v>
      </c>
      <c r="C19" s="12" t="s">
        <v>1122</v>
      </c>
      <c r="D19" s="33"/>
      <c r="E19" s="34"/>
      <c r="F19" s="47"/>
      <c r="G19" s="31"/>
      <c r="H19" s="32"/>
    </row>
    <row r="20" spans="1:8" ht="15" customHeight="1">
      <c r="A20" s="46"/>
      <c r="B20" s="24" t="s">
        <v>449</v>
      </c>
      <c r="C20" s="12" t="s">
        <v>1122</v>
      </c>
      <c r="D20" s="419"/>
      <c r="E20" s="420"/>
      <c r="F20" s="47"/>
      <c r="G20" s="31"/>
      <c r="H20" s="32"/>
    </row>
    <row r="21" ht="12.75">
      <c r="B21" s="13"/>
    </row>
    <row r="22" spans="2:5" s="73" customFormat="1" ht="13.5" customHeight="1">
      <c r="B22" s="400"/>
      <c r="C22" s="400"/>
      <c r="D22" s="400"/>
      <c r="E22" s="400"/>
    </row>
    <row r="23" s="73" customFormat="1" ht="10.5" customHeight="1"/>
    <row r="24" s="73" customFormat="1" ht="12.75" customHeight="1"/>
    <row r="26" spans="6:7" ht="12.75">
      <c r="F26" s="422" t="s">
        <v>1449</v>
      </c>
      <c r="G26" s="422"/>
    </row>
    <row r="27" spans="6:7" ht="12.75">
      <c r="F27" s="421" t="s">
        <v>514</v>
      </c>
      <c r="G27" s="421"/>
    </row>
  </sheetData>
  <sheetProtection/>
  <mergeCells count="16">
    <mergeCell ref="D8:E8"/>
    <mergeCell ref="D9:E9"/>
    <mergeCell ref="B22:E22"/>
    <mergeCell ref="F26:G26"/>
    <mergeCell ref="D14:E14"/>
    <mergeCell ref="D15:E15"/>
    <mergeCell ref="F27:G27"/>
    <mergeCell ref="G1:H1"/>
    <mergeCell ref="A2:H2"/>
    <mergeCell ref="D12:E12"/>
    <mergeCell ref="D13:E13"/>
    <mergeCell ref="D7:E7"/>
    <mergeCell ref="A4:A5"/>
    <mergeCell ref="D11:E11"/>
    <mergeCell ref="D10:E10"/>
    <mergeCell ref="D20:E2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H26"/>
  <sheetViews>
    <sheetView view="pageLayout" workbookViewId="0" topLeftCell="A1">
      <selection activeCell="F25" sqref="F25:G25"/>
    </sheetView>
  </sheetViews>
  <sheetFormatPr defaultColWidth="9.140625" defaultRowHeight="12.75"/>
  <cols>
    <col min="1" max="1" width="4.140625" style="0" customWidth="1"/>
    <col min="2" max="2" width="69.7109375" style="0" customWidth="1"/>
    <col min="4" max="4" width="6.57421875" style="0" customWidth="1"/>
    <col min="5" max="5" width="13.00390625" style="0" customWidth="1"/>
    <col min="6" max="6" width="15.57421875" style="0" customWidth="1"/>
    <col min="7" max="7" width="14.8515625" style="0" customWidth="1"/>
    <col min="8" max="8" width="13.00390625" style="0" customWidth="1"/>
  </cols>
  <sheetData>
    <row r="1" spans="2:8" ht="16.5" customHeight="1">
      <c r="B1" s="61"/>
      <c r="G1" s="370" t="s">
        <v>1109</v>
      </c>
      <c r="H1" s="371"/>
    </row>
    <row r="2" spans="1:8" s="61" customFormat="1" ht="16.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828</v>
      </c>
    </row>
    <row r="4" spans="1:8" ht="41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2" thickBo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59.25" customHeight="1" thickBot="1">
      <c r="A6" s="17">
        <v>1</v>
      </c>
      <c r="B6" s="44" t="s">
        <v>494</v>
      </c>
      <c r="C6" s="45" t="s">
        <v>1117</v>
      </c>
      <c r="D6" s="15">
        <v>140</v>
      </c>
      <c r="E6" s="33"/>
      <c r="F6" s="123">
        <f>D6*E6</f>
        <v>0</v>
      </c>
      <c r="G6" s="121"/>
      <c r="H6" s="23"/>
    </row>
    <row r="7" spans="1:8" ht="24">
      <c r="A7" s="46"/>
      <c r="B7" s="89" t="s">
        <v>1126</v>
      </c>
      <c r="C7" s="72" t="s">
        <v>1120</v>
      </c>
      <c r="D7" s="380" t="s">
        <v>1124</v>
      </c>
      <c r="E7" s="381"/>
      <c r="F7" s="47"/>
      <c r="G7" s="31"/>
      <c r="H7" s="32"/>
    </row>
    <row r="8" spans="1:8" ht="15" customHeight="1">
      <c r="A8" s="46"/>
      <c r="B8" s="11" t="s">
        <v>1121</v>
      </c>
      <c r="C8" s="12" t="s">
        <v>1122</v>
      </c>
      <c r="D8" s="365"/>
      <c r="E8" s="366"/>
      <c r="F8" s="47"/>
      <c r="G8" s="31"/>
      <c r="H8" s="32"/>
    </row>
    <row r="9" spans="1:8" ht="15" customHeight="1">
      <c r="A9" s="46"/>
      <c r="B9" s="11" t="s">
        <v>1125</v>
      </c>
      <c r="C9" s="12" t="s">
        <v>1122</v>
      </c>
      <c r="D9" s="365"/>
      <c r="E9" s="366"/>
      <c r="F9" s="47"/>
      <c r="G9" s="31"/>
      <c r="H9" s="32"/>
    </row>
    <row r="10" spans="1:8" ht="15" customHeight="1">
      <c r="A10" s="46"/>
      <c r="B10" s="11" t="s">
        <v>1123</v>
      </c>
      <c r="C10" s="12" t="s">
        <v>1122</v>
      </c>
      <c r="D10" s="365"/>
      <c r="E10" s="366"/>
      <c r="F10" s="47"/>
      <c r="G10" s="31"/>
      <c r="H10" s="32"/>
    </row>
    <row r="11" spans="1:8" ht="15" customHeight="1">
      <c r="A11" s="46"/>
      <c r="B11" s="24" t="s">
        <v>495</v>
      </c>
      <c r="C11" s="12" t="s">
        <v>1122</v>
      </c>
      <c r="D11" s="419"/>
      <c r="E11" s="420"/>
      <c r="F11" s="47"/>
      <c r="G11" s="31"/>
      <c r="H11" s="32"/>
    </row>
    <row r="12" spans="1:8" ht="15" customHeight="1">
      <c r="A12" s="46"/>
      <c r="B12" s="24" t="s">
        <v>451</v>
      </c>
      <c r="C12" s="12" t="s">
        <v>1122</v>
      </c>
      <c r="D12" s="419"/>
      <c r="E12" s="420"/>
      <c r="F12" s="47"/>
      <c r="G12" s="31"/>
      <c r="H12" s="32"/>
    </row>
    <row r="13" spans="1:8" ht="15" customHeight="1">
      <c r="A13" s="46"/>
      <c r="B13" s="24" t="s">
        <v>452</v>
      </c>
      <c r="C13" s="12" t="s">
        <v>1122</v>
      </c>
      <c r="D13" s="419"/>
      <c r="E13" s="420"/>
      <c r="F13" s="47"/>
      <c r="G13" s="31"/>
      <c r="H13" s="32"/>
    </row>
    <row r="14" spans="1:8" ht="15" customHeight="1">
      <c r="A14" s="46"/>
      <c r="B14" s="24" t="s">
        <v>453</v>
      </c>
      <c r="C14" s="12" t="s">
        <v>1122</v>
      </c>
      <c r="D14" s="419"/>
      <c r="E14" s="420"/>
      <c r="F14" s="47"/>
      <c r="G14" s="31"/>
      <c r="H14" s="32"/>
    </row>
    <row r="15" spans="1:8" ht="15" customHeight="1">
      <c r="A15" s="46"/>
      <c r="B15" s="24" t="s">
        <v>454</v>
      </c>
      <c r="C15" s="12" t="s">
        <v>1122</v>
      </c>
      <c r="D15" s="33"/>
      <c r="E15" s="34"/>
      <c r="F15" s="47"/>
      <c r="G15" s="31"/>
      <c r="H15" s="32"/>
    </row>
    <row r="16" spans="1:8" ht="15" customHeight="1">
      <c r="A16" s="46"/>
      <c r="B16" s="24" t="s">
        <v>455</v>
      </c>
      <c r="C16" s="12" t="s">
        <v>1122</v>
      </c>
      <c r="D16" s="33"/>
      <c r="E16" s="34"/>
      <c r="F16" s="47"/>
      <c r="G16" s="31"/>
      <c r="H16" s="32"/>
    </row>
    <row r="17" spans="1:8" ht="15" customHeight="1">
      <c r="A17" s="46"/>
      <c r="B17" s="24" t="s">
        <v>456</v>
      </c>
      <c r="C17" s="12" t="s">
        <v>1122</v>
      </c>
      <c r="D17" s="33"/>
      <c r="E17" s="34"/>
      <c r="F17" s="47"/>
      <c r="G17" s="31"/>
      <c r="H17" s="32"/>
    </row>
    <row r="18" spans="1:8" ht="15" customHeight="1">
      <c r="A18" s="46"/>
      <c r="B18" s="24" t="s">
        <v>457</v>
      </c>
      <c r="C18" s="12" t="s">
        <v>1122</v>
      </c>
      <c r="D18" s="33"/>
      <c r="E18" s="34"/>
      <c r="F18" s="47"/>
      <c r="G18" s="31"/>
      <c r="H18" s="32"/>
    </row>
    <row r="19" spans="1:8" ht="15" customHeight="1">
      <c r="A19" s="46"/>
      <c r="B19" s="24" t="s">
        <v>449</v>
      </c>
      <c r="C19" s="12" t="s">
        <v>1122</v>
      </c>
      <c r="D19" s="419"/>
      <c r="E19" s="420"/>
      <c r="F19" s="47"/>
      <c r="G19" s="31"/>
      <c r="H19" s="32"/>
    </row>
    <row r="20" ht="12.75">
      <c r="B20" s="13"/>
    </row>
    <row r="21" spans="2:5" s="73" customFormat="1" ht="15" customHeight="1">
      <c r="B21" s="400"/>
      <c r="C21" s="400"/>
      <c r="D21" s="400"/>
      <c r="E21" s="400"/>
    </row>
    <row r="22" s="73" customFormat="1" ht="10.5" customHeight="1"/>
    <row r="23" s="73" customFormat="1" ht="12.75" customHeight="1"/>
    <row r="25" spans="6:7" ht="12.75">
      <c r="F25" s="422" t="s">
        <v>1448</v>
      </c>
      <c r="G25" s="422"/>
    </row>
    <row r="26" spans="6:7" ht="12.75">
      <c r="F26" s="421" t="s">
        <v>514</v>
      </c>
      <c r="G26" s="421"/>
    </row>
  </sheetData>
  <sheetProtection/>
  <mergeCells count="15">
    <mergeCell ref="G1:H1"/>
    <mergeCell ref="A2:H2"/>
    <mergeCell ref="D11:E11"/>
    <mergeCell ref="D12:E12"/>
    <mergeCell ref="D7:E7"/>
    <mergeCell ref="A4:A5"/>
    <mergeCell ref="D8:E8"/>
    <mergeCell ref="D9:E9"/>
    <mergeCell ref="D10:E10"/>
    <mergeCell ref="F26:G26"/>
    <mergeCell ref="B21:E21"/>
    <mergeCell ref="D19:E19"/>
    <mergeCell ref="D13:E13"/>
    <mergeCell ref="D14:E14"/>
    <mergeCell ref="F25:G25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Layout" workbookViewId="0" topLeftCell="A31">
      <selection activeCell="B27" sqref="B27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3.8515625" style="0" customWidth="1"/>
    <col min="6" max="6" width="16.421875" style="0" customWidth="1"/>
    <col min="7" max="7" width="18.8515625" style="0" customWidth="1"/>
    <col min="8" max="8" width="18.00390625" style="0" customWidth="1"/>
    <col min="10" max="11" width="11.28125" style="0" bestFit="1" customWidth="1"/>
  </cols>
  <sheetData>
    <row r="1" spans="2:8" ht="12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6.5" customHeight="1">
      <c r="B3" s="1" t="s">
        <v>442</v>
      </c>
    </row>
    <row r="4" spans="1:8" ht="37.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124" customFormat="1" ht="10.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430">
        <v>1</v>
      </c>
      <c r="B6" s="49" t="s">
        <v>1515</v>
      </c>
      <c r="C6" s="50" t="s">
        <v>1111</v>
      </c>
      <c r="D6" s="51" t="s">
        <v>1111</v>
      </c>
      <c r="E6" s="127" t="s">
        <v>1111</v>
      </c>
      <c r="F6" s="52" t="s">
        <v>1111</v>
      </c>
      <c r="G6" s="285" t="s">
        <v>1111</v>
      </c>
      <c r="H6" s="19" t="s">
        <v>1111</v>
      </c>
    </row>
    <row r="7" spans="1:12" ht="12.75" customHeight="1">
      <c r="A7" s="431"/>
      <c r="B7" s="11" t="s">
        <v>459</v>
      </c>
      <c r="C7" s="12" t="s">
        <v>1117</v>
      </c>
      <c r="D7" s="15">
        <v>30</v>
      </c>
      <c r="E7" s="20"/>
      <c r="F7" s="20">
        <f>D7*E7</f>
        <v>0</v>
      </c>
      <c r="G7" s="286"/>
      <c r="H7" s="16"/>
      <c r="I7" s="278"/>
      <c r="J7" s="279"/>
      <c r="K7" s="279"/>
      <c r="L7" s="280"/>
    </row>
    <row r="8" spans="1:12" ht="12.75" customHeight="1">
      <c r="A8" s="431"/>
      <c r="B8" s="11" t="s">
        <v>460</v>
      </c>
      <c r="C8" s="12" t="s">
        <v>1117</v>
      </c>
      <c r="D8" s="15">
        <v>140</v>
      </c>
      <c r="E8" s="20"/>
      <c r="F8" s="20">
        <f aca="true" t="shared" si="0" ref="F8:F15">D8*E8</f>
        <v>0</v>
      </c>
      <c r="G8" s="286"/>
      <c r="H8" s="16"/>
      <c r="I8" s="278"/>
      <c r="J8" s="279"/>
      <c r="K8" s="279"/>
      <c r="L8" s="280"/>
    </row>
    <row r="9" spans="1:12" ht="12.75" customHeight="1">
      <c r="A9" s="431"/>
      <c r="B9" s="11" t="s">
        <v>461</v>
      </c>
      <c r="C9" s="12" t="s">
        <v>1117</v>
      </c>
      <c r="D9" s="15">
        <v>140</v>
      </c>
      <c r="E9" s="20"/>
      <c r="F9" s="20">
        <f t="shared" si="0"/>
        <v>0</v>
      </c>
      <c r="G9" s="286"/>
      <c r="H9" s="16"/>
      <c r="I9" s="278"/>
      <c r="J9" s="279"/>
      <c r="K9" s="279"/>
      <c r="L9" s="280"/>
    </row>
    <row r="10" spans="1:12" ht="12.75" customHeight="1">
      <c r="A10" s="431"/>
      <c r="B10" s="11" t="s">
        <v>462</v>
      </c>
      <c r="C10" s="12" t="s">
        <v>1117</v>
      </c>
      <c r="D10" s="15">
        <v>20</v>
      </c>
      <c r="E10" s="20"/>
      <c r="F10" s="20">
        <f t="shared" si="0"/>
        <v>0</v>
      </c>
      <c r="G10" s="286"/>
      <c r="H10" s="16"/>
      <c r="I10" s="278"/>
      <c r="J10" s="279"/>
      <c r="K10" s="279"/>
      <c r="L10" s="280"/>
    </row>
    <row r="11" spans="1:12" ht="12.75" customHeight="1">
      <c r="A11" s="431"/>
      <c r="B11" s="11" t="s">
        <v>463</v>
      </c>
      <c r="C11" s="12" t="s">
        <v>1117</v>
      </c>
      <c r="D11" s="15">
        <v>80</v>
      </c>
      <c r="E11" s="20"/>
      <c r="F11" s="20">
        <f t="shared" si="0"/>
        <v>0</v>
      </c>
      <c r="G11" s="286"/>
      <c r="H11" s="16"/>
      <c r="I11" s="278"/>
      <c r="J11" s="279"/>
      <c r="K11" s="279"/>
      <c r="L11" s="280"/>
    </row>
    <row r="12" spans="1:12" ht="12.75" customHeight="1">
      <c r="A12" s="431"/>
      <c r="B12" s="11" t="s">
        <v>464</v>
      </c>
      <c r="C12" s="12" t="s">
        <v>1117</v>
      </c>
      <c r="D12" s="15">
        <v>40</v>
      </c>
      <c r="E12" s="20"/>
      <c r="F12" s="20">
        <f t="shared" si="0"/>
        <v>0</v>
      </c>
      <c r="G12" s="286"/>
      <c r="H12" s="16"/>
      <c r="I12" s="278"/>
      <c r="J12" s="279"/>
      <c r="K12" s="279"/>
      <c r="L12" s="280"/>
    </row>
    <row r="13" spans="1:12" ht="12.75" customHeight="1">
      <c r="A13" s="431"/>
      <c r="B13" s="11" t="s">
        <v>465</v>
      </c>
      <c r="C13" s="12" t="s">
        <v>1117</v>
      </c>
      <c r="D13" s="15">
        <v>20</v>
      </c>
      <c r="E13" s="20"/>
      <c r="F13" s="20">
        <f t="shared" si="0"/>
        <v>0</v>
      </c>
      <c r="G13" s="286"/>
      <c r="H13" s="16"/>
      <c r="I13" s="278"/>
      <c r="J13" s="279"/>
      <c r="K13" s="279"/>
      <c r="L13" s="280"/>
    </row>
    <row r="14" spans="1:12" ht="12.75" customHeight="1">
      <c r="A14" s="431"/>
      <c r="B14" s="11" t="s">
        <v>466</v>
      </c>
      <c r="C14" s="12" t="s">
        <v>1117</v>
      </c>
      <c r="D14" s="15">
        <v>10</v>
      </c>
      <c r="E14" s="20"/>
      <c r="F14" s="20">
        <f t="shared" si="0"/>
        <v>0</v>
      </c>
      <c r="G14" s="286"/>
      <c r="H14" s="16"/>
      <c r="I14" s="278"/>
      <c r="J14" s="279"/>
      <c r="K14" s="279"/>
      <c r="L14" s="280"/>
    </row>
    <row r="15" spans="1:12" ht="12.75" customHeight="1">
      <c r="A15" s="432"/>
      <c r="B15" s="11" t="s">
        <v>467</v>
      </c>
      <c r="C15" s="12" t="s">
        <v>1117</v>
      </c>
      <c r="D15" s="15">
        <v>10</v>
      </c>
      <c r="E15" s="20"/>
      <c r="F15" s="20">
        <f t="shared" si="0"/>
        <v>0</v>
      </c>
      <c r="G15" s="286"/>
      <c r="H15" s="16"/>
      <c r="I15" s="278"/>
      <c r="J15" s="279"/>
      <c r="K15" s="279"/>
      <c r="L15" s="280"/>
    </row>
    <row r="16" spans="1:12" ht="21.75" customHeight="1">
      <c r="A16" s="425">
        <v>2</v>
      </c>
      <c r="B16" s="11" t="s">
        <v>496</v>
      </c>
      <c r="C16" s="12" t="s">
        <v>1111</v>
      </c>
      <c r="D16" s="90" t="s">
        <v>1111</v>
      </c>
      <c r="E16" s="125" t="s">
        <v>1111</v>
      </c>
      <c r="F16" s="125" t="s">
        <v>1111</v>
      </c>
      <c r="G16" s="284" t="s">
        <v>1111</v>
      </c>
      <c r="H16" s="90" t="s">
        <v>1111</v>
      </c>
      <c r="I16" s="278"/>
      <c r="J16" s="278"/>
      <c r="K16" s="278"/>
      <c r="L16" s="278"/>
    </row>
    <row r="17" spans="1:12" ht="13.5" customHeight="1">
      <c r="A17" s="426"/>
      <c r="B17" s="11" t="s">
        <v>459</v>
      </c>
      <c r="C17" s="12" t="s">
        <v>1117</v>
      </c>
      <c r="D17" s="15">
        <v>10</v>
      </c>
      <c r="E17" s="20"/>
      <c r="F17" s="20">
        <f>D17*E17</f>
        <v>0</v>
      </c>
      <c r="G17" s="286"/>
      <c r="H17" s="16"/>
      <c r="I17" s="278"/>
      <c r="J17" s="279"/>
      <c r="K17" s="279"/>
      <c r="L17" s="280"/>
    </row>
    <row r="18" spans="1:12" ht="13.5" customHeight="1">
      <c r="A18" s="426"/>
      <c r="B18" s="11" t="s">
        <v>460</v>
      </c>
      <c r="C18" s="12" t="s">
        <v>1117</v>
      </c>
      <c r="D18" s="15">
        <v>15</v>
      </c>
      <c r="E18" s="20"/>
      <c r="F18" s="20">
        <f>D18*E18</f>
        <v>0</v>
      </c>
      <c r="G18" s="286"/>
      <c r="H18" s="16"/>
      <c r="I18" s="278"/>
      <c r="J18" s="279"/>
      <c r="K18" s="279"/>
      <c r="L18" s="280"/>
    </row>
    <row r="19" spans="1:12" ht="13.5" customHeight="1">
      <c r="A19" s="426"/>
      <c r="B19" s="11" t="s">
        <v>461</v>
      </c>
      <c r="C19" s="12" t="s">
        <v>1117</v>
      </c>
      <c r="D19" s="15">
        <v>15</v>
      </c>
      <c r="E19" s="20"/>
      <c r="F19" s="20">
        <f>D19*E19</f>
        <v>0</v>
      </c>
      <c r="G19" s="286"/>
      <c r="H19" s="16"/>
      <c r="I19" s="278"/>
      <c r="J19" s="279"/>
      <c r="K19" s="279"/>
      <c r="L19" s="280"/>
    </row>
    <row r="20" spans="1:12" ht="13.5" customHeight="1">
      <c r="A20" s="426"/>
      <c r="B20" s="11" t="s">
        <v>462</v>
      </c>
      <c r="C20" s="12" t="s">
        <v>1117</v>
      </c>
      <c r="D20" s="15">
        <v>15</v>
      </c>
      <c r="E20" s="20"/>
      <c r="F20" s="20">
        <f>D20*E20</f>
        <v>0</v>
      </c>
      <c r="G20" s="286"/>
      <c r="H20" s="16"/>
      <c r="I20" s="278"/>
      <c r="J20" s="279"/>
      <c r="K20" s="279"/>
      <c r="L20" s="280"/>
    </row>
    <row r="21" spans="1:12" ht="13.5" customHeight="1" thickBot="1">
      <c r="A21" s="427"/>
      <c r="B21" s="11" t="s">
        <v>463</v>
      </c>
      <c r="C21" s="12" t="s">
        <v>1117</v>
      </c>
      <c r="D21" s="15">
        <v>15</v>
      </c>
      <c r="E21" s="20"/>
      <c r="F21" s="20">
        <f>D21*E21</f>
        <v>0</v>
      </c>
      <c r="G21" s="286"/>
      <c r="H21" s="16"/>
      <c r="I21" s="278"/>
      <c r="J21" s="279"/>
      <c r="K21" s="279"/>
      <c r="L21" s="280"/>
    </row>
    <row r="22" spans="1:12" ht="38.25" customHeight="1" thickBot="1">
      <c r="A22" s="428" t="s">
        <v>512</v>
      </c>
      <c r="B22" s="429"/>
      <c r="C22" s="85" t="s">
        <v>1111</v>
      </c>
      <c r="D22" s="85" t="s">
        <v>1111</v>
      </c>
      <c r="E22" s="128" t="s">
        <v>1111</v>
      </c>
      <c r="F22" s="126">
        <f>SUM(F7:F21)</f>
        <v>0</v>
      </c>
      <c r="G22" s="287" t="s">
        <v>1111</v>
      </c>
      <c r="H22" s="288" t="s">
        <v>1111</v>
      </c>
      <c r="I22" s="281"/>
      <c r="J22" s="281"/>
      <c r="K22" s="281"/>
      <c r="L22" s="282"/>
    </row>
    <row r="23" spans="2:8" ht="24">
      <c r="B23" s="72" t="s">
        <v>1126</v>
      </c>
      <c r="C23" s="72" t="s">
        <v>1120</v>
      </c>
      <c r="D23" s="368" t="s">
        <v>1124</v>
      </c>
      <c r="E23" s="369"/>
      <c r="F23" s="47"/>
      <c r="G23" s="31"/>
      <c r="H23" s="32"/>
    </row>
    <row r="24" spans="2:8" ht="15" customHeight="1">
      <c r="B24" s="11" t="s">
        <v>1121</v>
      </c>
      <c r="C24" s="12" t="s">
        <v>1122</v>
      </c>
      <c r="D24" s="365"/>
      <c r="E24" s="366"/>
      <c r="F24" s="47"/>
      <c r="G24" s="31"/>
      <c r="H24" s="32"/>
    </row>
    <row r="25" spans="2:8" ht="15" customHeight="1">
      <c r="B25" s="11" t="s">
        <v>1125</v>
      </c>
      <c r="C25" s="12" t="s">
        <v>1122</v>
      </c>
      <c r="D25" s="365"/>
      <c r="E25" s="366"/>
      <c r="F25" s="47"/>
      <c r="G25" s="31"/>
      <c r="H25" s="32"/>
    </row>
    <row r="26" spans="2:8" ht="15" customHeight="1">
      <c r="B26" s="11" t="s">
        <v>1123</v>
      </c>
      <c r="C26" s="12" t="s">
        <v>1122</v>
      </c>
      <c r="D26" s="365"/>
      <c r="E26" s="366"/>
      <c r="F26" s="47"/>
      <c r="G26" s="31"/>
      <c r="H26" s="32"/>
    </row>
    <row r="27" spans="2:8" ht="15" customHeight="1">
      <c r="B27" s="24" t="s">
        <v>1516</v>
      </c>
      <c r="C27" s="12" t="s">
        <v>1122</v>
      </c>
      <c r="D27" s="419"/>
      <c r="E27" s="420"/>
      <c r="F27" s="47"/>
      <c r="G27" s="31"/>
      <c r="H27" s="32"/>
    </row>
    <row r="28" spans="2:8" ht="27.75" customHeight="1">
      <c r="B28" s="24" t="s">
        <v>469</v>
      </c>
      <c r="C28" s="12" t="s">
        <v>1122</v>
      </c>
      <c r="D28" s="419"/>
      <c r="E28" s="420"/>
      <c r="F28" s="47"/>
      <c r="G28" s="31"/>
      <c r="H28" s="32"/>
    </row>
    <row r="29" spans="2:8" ht="24">
      <c r="B29" s="89" t="s">
        <v>677</v>
      </c>
      <c r="C29" s="72" t="s">
        <v>1120</v>
      </c>
      <c r="D29" s="380" t="s">
        <v>1124</v>
      </c>
      <c r="E29" s="381"/>
      <c r="F29" s="47"/>
      <c r="G29" s="31"/>
      <c r="H29" s="32"/>
    </row>
    <row r="30" spans="2:8" ht="15" customHeight="1">
      <c r="B30" s="11" t="s">
        <v>1121</v>
      </c>
      <c r="C30" s="12" t="s">
        <v>1122</v>
      </c>
      <c r="D30" s="365"/>
      <c r="E30" s="366"/>
      <c r="F30" s="47"/>
      <c r="G30" s="31"/>
      <c r="H30" s="32"/>
    </row>
    <row r="31" spans="2:8" ht="15" customHeight="1">
      <c r="B31" s="11" t="s">
        <v>1125</v>
      </c>
      <c r="C31" s="12" t="s">
        <v>1122</v>
      </c>
      <c r="D31" s="365"/>
      <c r="E31" s="366"/>
      <c r="F31" s="47"/>
      <c r="G31" s="31"/>
      <c r="H31" s="32"/>
    </row>
    <row r="32" spans="2:8" ht="15" customHeight="1">
      <c r="B32" s="11" t="s">
        <v>1123</v>
      </c>
      <c r="C32" s="12" t="s">
        <v>1122</v>
      </c>
      <c r="D32" s="365"/>
      <c r="E32" s="366"/>
      <c r="F32" s="47"/>
      <c r="G32" s="31"/>
      <c r="H32" s="32"/>
    </row>
    <row r="33" spans="2:8" ht="15" customHeight="1">
      <c r="B33" s="24" t="s">
        <v>468</v>
      </c>
      <c r="C33" s="12" t="s">
        <v>1122</v>
      </c>
      <c r="D33" s="419"/>
      <c r="E33" s="420"/>
      <c r="F33" s="47"/>
      <c r="G33" s="31"/>
      <c r="H33" s="32"/>
    </row>
    <row r="34" spans="2:8" ht="27.75" customHeight="1">
      <c r="B34" s="24" t="s">
        <v>469</v>
      </c>
      <c r="C34" s="12" t="s">
        <v>1122</v>
      </c>
      <c r="D34" s="419"/>
      <c r="E34" s="420"/>
      <c r="F34" s="47"/>
      <c r="G34" s="31"/>
      <c r="H34" s="32"/>
    </row>
    <row r="35" ht="21.75" customHeight="1">
      <c r="B35" s="13"/>
    </row>
    <row r="36" spans="2:5" s="73" customFormat="1" ht="15" customHeight="1">
      <c r="B36" s="400"/>
      <c r="C36" s="400"/>
      <c r="D36" s="400"/>
      <c r="E36" s="400"/>
    </row>
    <row r="37" spans="7:8" s="73" customFormat="1" ht="10.5" customHeight="1">
      <c r="G37" s="424" t="s">
        <v>1384</v>
      </c>
      <c r="H37" s="424"/>
    </row>
    <row r="38" spans="7:8" s="73" customFormat="1" ht="12.75" customHeight="1">
      <c r="G38" s="423" t="s">
        <v>514</v>
      </c>
      <c r="H38" s="423"/>
    </row>
  </sheetData>
  <sheetProtection/>
  <mergeCells count="21">
    <mergeCell ref="A16:A21"/>
    <mergeCell ref="A22:B22"/>
    <mergeCell ref="G1:H1"/>
    <mergeCell ref="A2:H2"/>
    <mergeCell ref="A4:A5"/>
    <mergeCell ref="A6:A15"/>
    <mergeCell ref="D29:E29"/>
    <mergeCell ref="D30:E30"/>
    <mergeCell ref="G38:H38"/>
    <mergeCell ref="B36:E36"/>
    <mergeCell ref="G37:H37"/>
    <mergeCell ref="D31:E31"/>
    <mergeCell ref="D32:E32"/>
    <mergeCell ref="D33:E33"/>
    <mergeCell ref="D34:E34"/>
    <mergeCell ref="D27:E27"/>
    <mergeCell ref="D28:E28"/>
    <mergeCell ref="D23:E23"/>
    <mergeCell ref="D24:E24"/>
    <mergeCell ref="D25:E25"/>
    <mergeCell ref="D26:E26"/>
  </mergeCells>
  <printOptions/>
  <pageMargins left="0.1968503937007874" right="0.1968503937007874" top="0.3937007874015748" bottom="0.3937007874015748" header="0.5118110236220472" footer="0.5118110236220472"/>
  <pageSetup fitToHeight="1" fitToWidth="1" orientation="landscape" paperSize="9" scale="86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33"/>
  <sheetViews>
    <sheetView view="pageLayout" workbookViewId="0" topLeftCell="A13">
      <selection activeCell="F13" sqref="F13"/>
    </sheetView>
  </sheetViews>
  <sheetFormatPr defaultColWidth="9.140625" defaultRowHeight="12.75"/>
  <cols>
    <col min="1" max="1" width="4.140625" style="0" customWidth="1"/>
    <col min="2" max="2" width="69.28125" style="0" customWidth="1"/>
    <col min="4" max="4" width="7.57421875" style="0" customWidth="1"/>
    <col min="5" max="5" width="11.7109375" style="0" customWidth="1"/>
    <col min="6" max="6" width="15.421875" style="0" customWidth="1"/>
    <col min="7" max="7" width="13.421875" style="0" customWidth="1"/>
    <col min="8" max="8" width="14.8515625" style="0" customWidth="1"/>
    <col min="10" max="10" width="12.28125" style="0" bestFit="1" customWidth="1"/>
    <col min="11" max="11" width="11.28125" style="0" bestFit="1" customWidth="1"/>
  </cols>
  <sheetData>
    <row r="1" spans="2:8" ht="12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3.5" customHeight="1">
      <c r="B3" s="1" t="s">
        <v>450</v>
      </c>
    </row>
    <row r="4" spans="1:8" ht="36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5" t="s">
        <v>511</v>
      </c>
      <c r="H4" s="66" t="s">
        <v>1115</v>
      </c>
    </row>
    <row r="5" spans="1:12" s="71" customFormat="1" ht="10.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289" t="s">
        <v>1111</v>
      </c>
      <c r="H5" s="70" t="s">
        <v>1111</v>
      </c>
      <c r="I5" s="290"/>
      <c r="J5" s="290"/>
      <c r="K5" s="290"/>
      <c r="L5" s="290"/>
    </row>
    <row r="6" spans="1:12" ht="21.75" customHeight="1">
      <c r="A6" s="430">
        <v>1</v>
      </c>
      <c r="B6" s="11" t="s">
        <v>470</v>
      </c>
      <c r="C6" s="12" t="s">
        <v>1111</v>
      </c>
      <c r="D6" s="51" t="s">
        <v>1111</v>
      </c>
      <c r="E6" s="127" t="s">
        <v>1111</v>
      </c>
      <c r="F6" s="52" t="s">
        <v>1111</v>
      </c>
      <c r="G6" s="285" t="s">
        <v>1111</v>
      </c>
      <c r="H6" s="19" t="s">
        <v>1111</v>
      </c>
      <c r="I6" s="278"/>
      <c r="J6" s="278"/>
      <c r="K6" s="278"/>
      <c r="L6" s="278"/>
    </row>
    <row r="7" spans="1:12" ht="13.5" customHeight="1">
      <c r="A7" s="431"/>
      <c r="B7" s="356" t="s">
        <v>471</v>
      </c>
      <c r="C7" s="357" t="s">
        <v>1117</v>
      </c>
      <c r="D7" s="358">
        <v>10</v>
      </c>
      <c r="E7" s="353"/>
      <c r="F7" s="359">
        <f>D7*E7</f>
        <v>0</v>
      </c>
      <c r="G7" s="354"/>
      <c r="H7" s="355"/>
      <c r="I7" s="278"/>
      <c r="J7" s="279"/>
      <c r="K7" s="279"/>
      <c r="L7" s="280"/>
    </row>
    <row r="8" spans="1:12" ht="13.5" customHeight="1">
      <c r="A8" s="431"/>
      <c r="B8" s="55" t="s">
        <v>461</v>
      </c>
      <c r="C8" s="37" t="s">
        <v>1117</v>
      </c>
      <c r="D8" s="12">
        <v>10</v>
      </c>
      <c r="E8" s="6"/>
      <c r="F8" s="52">
        <f>D8*E8</f>
        <v>0</v>
      </c>
      <c r="G8" s="286"/>
      <c r="H8" s="16"/>
      <c r="I8" s="278"/>
      <c r="J8" s="279"/>
      <c r="K8" s="279"/>
      <c r="L8" s="280"/>
    </row>
    <row r="9" spans="1:12" ht="13.5" customHeight="1">
      <c r="A9" s="431"/>
      <c r="B9" s="56" t="s">
        <v>463</v>
      </c>
      <c r="C9" s="12" t="s">
        <v>1117</v>
      </c>
      <c r="D9" s="12">
        <v>10</v>
      </c>
      <c r="E9" s="6"/>
      <c r="F9" s="52">
        <f>D9*E9</f>
        <v>0</v>
      </c>
      <c r="G9" s="286"/>
      <c r="H9" s="16"/>
      <c r="I9" s="278"/>
      <c r="J9" s="279"/>
      <c r="K9" s="279"/>
      <c r="L9" s="280"/>
    </row>
    <row r="10" spans="1:12" ht="13.5" customHeight="1">
      <c r="A10" s="431"/>
      <c r="B10" s="56" t="s">
        <v>464</v>
      </c>
      <c r="C10" s="12" t="s">
        <v>1117</v>
      </c>
      <c r="D10" s="12">
        <v>10</v>
      </c>
      <c r="E10" s="6"/>
      <c r="F10" s="52">
        <f>D10*E10</f>
        <v>0</v>
      </c>
      <c r="G10" s="286"/>
      <c r="H10" s="16"/>
      <c r="I10" s="278"/>
      <c r="J10" s="279"/>
      <c r="K10" s="279"/>
      <c r="L10" s="280"/>
    </row>
    <row r="11" spans="1:12" ht="13.5" customHeight="1">
      <c r="A11" s="432"/>
      <c r="B11" s="56" t="s">
        <v>465</v>
      </c>
      <c r="C11" s="12" t="s">
        <v>1117</v>
      </c>
      <c r="D11" s="12">
        <v>20</v>
      </c>
      <c r="E11" s="6"/>
      <c r="F11" s="52">
        <f>D11*E11</f>
        <v>0</v>
      </c>
      <c r="G11" s="286"/>
      <c r="H11" s="16"/>
      <c r="I11" s="278"/>
      <c r="J11" s="279"/>
      <c r="K11" s="279"/>
      <c r="L11" s="280"/>
    </row>
    <row r="12" spans="1:12" ht="21.75" customHeight="1">
      <c r="A12" s="435">
        <v>2</v>
      </c>
      <c r="B12" s="56" t="s">
        <v>472</v>
      </c>
      <c r="C12" s="12" t="s">
        <v>1111</v>
      </c>
      <c r="D12" s="12" t="s">
        <v>1111</v>
      </c>
      <c r="E12" s="125" t="s">
        <v>1111</v>
      </c>
      <c r="F12" s="125" t="s">
        <v>1111</v>
      </c>
      <c r="G12" s="284" t="s">
        <v>1111</v>
      </c>
      <c r="H12" s="90" t="s">
        <v>1111</v>
      </c>
      <c r="I12" s="278"/>
      <c r="J12" s="278"/>
      <c r="K12" s="278"/>
      <c r="L12" s="278"/>
    </row>
    <row r="13" spans="1:12" ht="14.25" customHeight="1">
      <c r="A13" s="436"/>
      <c r="B13" s="360" t="s">
        <v>471</v>
      </c>
      <c r="C13" s="357" t="s">
        <v>1117</v>
      </c>
      <c r="D13" s="357">
        <v>10</v>
      </c>
      <c r="E13" s="20"/>
      <c r="F13" s="361">
        <f>D13*E13</f>
        <v>0</v>
      </c>
      <c r="G13" s="286"/>
      <c r="H13" s="16"/>
      <c r="I13" s="278"/>
      <c r="J13" s="279"/>
      <c r="K13" s="279"/>
      <c r="L13" s="280"/>
    </row>
    <row r="14" spans="1:12" ht="14.25" customHeight="1">
      <c r="A14" s="436"/>
      <c r="B14" s="56" t="s">
        <v>461</v>
      </c>
      <c r="C14" s="12" t="s">
        <v>1117</v>
      </c>
      <c r="D14" s="12">
        <v>50</v>
      </c>
      <c r="E14" s="20"/>
      <c r="F14" s="20">
        <f aca="true" t="shared" si="0" ref="F14:F19">D14*E14</f>
        <v>0</v>
      </c>
      <c r="G14" s="286"/>
      <c r="H14" s="16"/>
      <c r="I14" s="278"/>
      <c r="J14" s="279"/>
      <c r="K14" s="279"/>
      <c r="L14" s="280"/>
    </row>
    <row r="15" spans="1:12" ht="14.25" customHeight="1">
      <c r="A15" s="436"/>
      <c r="B15" s="56" t="s">
        <v>462</v>
      </c>
      <c r="C15" s="12" t="s">
        <v>1117</v>
      </c>
      <c r="D15" s="12">
        <v>100</v>
      </c>
      <c r="E15" s="20"/>
      <c r="F15" s="20">
        <f t="shared" si="0"/>
        <v>0</v>
      </c>
      <c r="G15" s="286"/>
      <c r="H15" s="16"/>
      <c r="I15" s="278"/>
      <c r="J15" s="279"/>
      <c r="K15" s="279"/>
      <c r="L15" s="280"/>
    </row>
    <row r="16" spans="1:12" ht="14.25" customHeight="1">
      <c r="A16" s="436"/>
      <c r="B16" s="56" t="s">
        <v>463</v>
      </c>
      <c r="C16" s="12" t="s">
        <v>1117</v>
      </c>
      <c r="D16" s="12">
        <v>80</v>
      </c>
      <c r="E16" s="20"/>
      <c r="F16" s="20">
        <f t="shared" si="0"/>
        <v>0</v>
      </c>
      <c r="G16" s="286"/>
      <c r="H16" s="16"/>
      <c r="I16" s="278"/>
      <c r="J16" s="279"/>
      <c r="K16" s="279"/>
      <c r="L16" s="280"/>
    </row>
    <row r="17" spans="1:12" ht="14.25" customHeight="1">
      <c r="A17" s="436"/>
      <c r="B17" s="56" t="s">
        <v>464</v>
      </c>
      <c r="C17" s="12" t="s">
        <v>1117</v>
      </c>
      <c r="D17" s="12">
        <v>80</v>
      </c>
      <c r="E17" s="20"/>
      <c r="F17" s="20">
        <f t="shared" si="0"/>
        <v>0</v>
      </c>
      <c r="G17" s="286"/>
      <c r="H17" s="16"/>
      <c r="I17" s="278"/>
      <c r="J17" s="279"/>
      <c r="K17" s="279"/>
      <c r="L17" s="280"/>
    </row>
    <row r="18" spans="1:12" ht="14.25" customHeight="1">
      <c r="A18" s="436"/>
      <c r="B18" s="56" t="s">
        <v>465</v>
      </c>
      <c r="C18" s="12" t="s">
        <v>1117</v>
      </c>
      <c r="D18" s="15">
        <v>50</v>
      </c>
      <c r="E18" s="20"/>
      <c r="F18" s="20">
        <f t="shared" si="0"/>
        <v>0</v>
      </c>
      <c r="G18" s="286"/>
      <c r="H18" s="16"/>
      <c r="I18" s="278"/>
      <c r="J18" s="279"/>
      <c r="K18" s="279"/>
      <c r="L18" s="280"/>
    </row>
    <row r="19" spans="1:12" ht="14.25" customHeight="1" thickBot="1">
      <c r="A19" s="436"/>
      <c r="B19" s="49" t="s">
        <v>466</v>
      </c>
      <c r="C19" s="12" t="s">
        <v>1117</v>
      </c>
      <c r="D19" s="15">
        <v>50</v>
      </c>
      <c r="E19" s="20"/>
      <c r="F19" s="20">
        <f t="shared" si="0"/>
        <v>0</v>
      </c>
      <c r="G19" s="286"/>
      <c r="H19" s="16"/>
      <c r="I19" s="278"/>
      <c r="J19" s="279"/>
      <c r="K19" s="279"/>
      <c r="L19" s="280"/>
    </row>
    <row r="20" spans="1:12" ht="31.5" customHeight="1" thickBot="1">
      <c r="A20" s="428" t="s">
        <v>512</v>
      </c>
      <c r="B20" s="429"/>
      <c r="C20" s="131" t="s">
        <v>1111</v>
      </c>
      <c r="D20" s="84" t="s">
        <v>1111</v>
      </c>
      <c r="E20" s="132" t="s">
        <v>1111</v>
      </c>
      <c r="F20" s="126">
        <f>SUM(F7:F19)</f>
        <v>0</v>
      </c>
      <c r="G20" s="291" t="s">
        <v>1111</v>
      </c>
      <c r="H20" s="292" t="s">
        <v>1111</v>
      </c>
      <c r="I20" s="281"/>
      <c r="J20" s="281"/>
      <c r="K20" s="281"/>
      <c r="L20" s="282"/>
    </row>
    <row r="21" spans="2:8" ht="24">
      <c r="B21" s="72" t="s">
        <v>473</v>
      </c>
      <c r="C21" s="72" t="s">
        <v>1120</v>
      </c>
      <c r="D21" s="368" t="s">
        <v>1124</v>
      </c>
      <c r="E21" s="369"/>
      <c r="F21" s="47"/>
      <c r="G21" s="31"/>
      <c r="H21" s="32"/>
    </row>
    <row r="22" spans="2:8" ht="15" customHeight="1">
      <c r="B22" s="11" t="s">
        <v>1121</v>
      </c>
      <c r="C22" s="12" t="s">
        <v>1122</v>
      </c>
      <c r="D22" s="365"/>
      <c r="E22" s="366"/>
      <c r="F22" s="47"/>
      <c r="G22" s="31"/>
      <c r="H22" s="32"/>
    </row>
    <row r="23" spans="2:8" ht="15" customHeight="1">
      <c r="B23" s="11" t="s">
        <v>1125</v>
      </c>
      <c r="C23" s="12" t="s">
        <v>1122</v>
      </c>
      <c r="D23" s="365"/>
      <c r="E23" s="366"/>
      <c r="F23" s="47"/>
      <c r="G23" s="31"/>
      <c r="H23" s="32"/>
    </row>
    <row r="24" spans="2:8" ht="15" customHeight="1">
      <c r="B24" s="11" t="s">
        <v>1123</v>
      </c>
      <c r="C24" s="12" t="s">
        <v>1122</v>
      </c>
      <c r="D24" s="365"/>
      <c r="E24" s="366"/>
      <c r="F24" s="47"/>
      <c r="G24" s="31"/>
      <c r="H24" s="32"/>
    </row>
    <row r="25" spans="2:8" ht="15" customHeight="1">
      <c r="B25" s="24" t="s">
        <v>474</v>
      </c>
      <c r="C25" s="12" t="s">
        <v>1122</v>
      </c>
      <c r="D25" s="419"/>
      <c r="E25" s="420"/>
      <c r="F25" s="47"/>
      <c r="G25" s="31"/>
      <c r="H25" s="32"/>
    </row>
    <row r="26" spans="2:8" ht="29.25" customHeight="1">
      <c r="B26" s="24" t="s">
        <v>469</v>
      </c>
      <c r="C26" s="12" t="s">
        <v>1122</v>
      </c>
      <c r="D26" s="419"/>
      <c r="E26" s="420"/>
      <c r="F26" s="47"/>
      <c r="G26" s="31"/>
      <c r="H26" s="32"/>
    </row>
    <row r="27" ht="12" customHeight="1">
      <c r="B27" s="13"/>
    </row>
    <row r="28" spans="2:5" s="73" customFormat="1" ht="15" customHeight="1">
      <c r="B28" s="400"/>
      <c r="C28" s="400"/>
      <c r="D28" s="400"/>
      <c r="E28" s="400"/>
    </row>
    <row r="29" s="73" customFormat="1" ht="10.5" customHeight="1"/>
    <row r="30" s="73" customFormat="1" ht="12.75" customHeight="1"/>
    <row r="32" spans="6:7" ht="12.75">
      <c r="F32" s="434" t="s">
        <v>1384</v>
      </c>
      <c r="G32" s="434"/>
    </row>
    <row r="33" spans="6:7" ht="12.75">
      <c r="F33" s="433" t="s">
        <v>514</v>
      </c>
      <c r="G33" s="433"/>
    </row>
  </sheetData>
  <sheetProtection/>
  <mergeCells count="15">
    <mergeCell ref="A12:A19"/>
    <mergeCell ref="A20:B20"/>
    <mergeCell ref="G1:H1"/>
    <mergeCell ref="A2:H2"/>
    <mergeCell ref="A4:A5"/>
    <mergeCell ref="A6:A11"/>
    <mergeCell ref="F33:G33"/>
    <mergeCell ref="B28:E28"/>
    <mergeCell ref="F32:G32"/>
    <mergeCell ref="D25:E25"/>
    <mergeCell ref="D26:E26"/>
    <mergeCell ref="D21:E21"/>
    <mergeCell ref="D22:E22"/>
    <mergeCell ref="D23:E23"/>
    <mergeCell ref="D24:E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H28"/>
  <sheetViews>
    <sheetView view="pageLayout" workbookViewId="0" topLeftCell="A1">
      <selection activeCell="F27" sqref="F27:G27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7109375" style="0" customWidth="1"/>
    <col min="6" max="6" width="15.140625" style="0" customWidth="1"/>
    <col min="7" max="7" width="13.421875" style="0" customWidth="1"/>
    <col min="8" max="8" width="13.7109375" style="0" customWidth="1"/>
    <col min="10" max="10" width="12.28125" style="0" bestFit="1" customWidth="1"/>
    <col min="11" max="11" width="11.28125" style="0" bestFit="1" customWidth="1"/>
  </cols>
  <sheetData>
    <row r="1" spans="2:8" ht="12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458</v>
      </c>
    </row>
    <row r="4" spans="1:8" ht="36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68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48">
        <v>1</v>
      </c>
      <c r="B6" s="49" t="s">
        <v>476</v>
      </c>
      <c r="C6" s="50" t="s">
        <v>1117</v>
      </c>
      <c r="D6" s="51">
        <v>200</v>
      </c>
      <c r="E6" s="6"/>
      <c r="F6" s="52">
        <f>D6*E6</f>
        <v>0</v>
      </c>
      <c r="G6" s="53"/>
      <c r="H6" s="54"/>
    </row>
    <row r="7" spans="1:8" ht="21.75" customHeight="1" thickBot="1">
      <c r="A7" s="45">
        <v>2</v>
      </c>
      <c r="B7" s="11" t="s">
        <v>1208</v>
      </c>
      <c r="C7" s="12" t="s">
        <v>1117</v>
      </c>
      <c r="D7" s="15">
        <v>200</v>
      </c>
      <c r="E7" s="20"/>
      <c r="F7" s="52">
        <f>D7*E7</f>
        <v>0</v>
      </c>
      <c r="G7" s="15"/>
      <c r="H7" s="16"/>
    </row>
    <row r="8" spans="1:8" ht="21.75" customHeight="1" thickBot="1">
      <c r="A8" s="437" t="s">
        <v>512</v>
      </c>
      <c r="B8" s="438"/>
      <c r="C8" s="12" t="s">
        <v>1111</v>
      </c>
      <c r="D8" s="90" t="s">
        <v>1111</v>
      </c>
      <c r="E8" s="129" t="s">
        <v>1111</v>
      </c>
      <c r="F8" s="123">
        <f>SUM(F6:F7)</f>
        <v>0</v>
      </c>
      <c r="G8" s="130" t="s">
        <v>1111</v>
      </c>
      <c r="H8" s="90" t="s">
        <v>1111</v>
      </c>
    </row>
    <row r="9" spans="2:8" ht="24">
      <c r="B9" s="89" t="s">
        <v>1126</v>
      </c>
      <c r="C9" s="72" t="s">
        <v>1120</v>
      </c>
      <c r="D9" s="380" t="s">
        <v>1124</v>
      </c>
      <c r="E9" s="381"/>
      <c r="F9" s="47"/>
      <c r="G9" s="31"/>
      <c r="H9" s="32"/>
    </row>
    <row r="10" spans="2:8" ht="15" customHeight="1">
      <c r="B10" s="11" t="s">
        <v>1121</v>
      </c>
      <c r="C10" s="12" t="s">
        <v>1122</v>
      </c>
      <c r="D10" s="365"/>
      <c r="E10" s="366"/>
      <c r="F10" s="47"/>
      <c r="G10" s="31"/>
      <c r="H10" s="32"/>
    </row>
    <row r="11" spans="2:8" ht="15" customHeight="1">
      <c r="B11" s="11" t="s">
        <v>1125</v>
      </c>
      <c r="C11" s="12" t="s">
        <v>1122</v>
      </c>
      <c r="D11" s="365"/>
      <c r="E11" s="366"/>
      <c r="F11" s="47"/>
      <c r="G11" s="31"/>
      <c r="H11" s="32"/>
    </row>
    <row r="12" spans="2:8" ht="15" customHeight="1">
      <c r="B12" s="11" t="s">
        <v>1123</v>
      </c>
      <c r="C12" s="12" t="s">
        <v>1122</v>
      </c>
      <c r="D12" s="365"/>
      <c r="E12" s="366"/>
      <c r="F12" s="47"/>
      <c r="G12" s="31"/>
      <c r="H12" s="32"/>
    </row>
    <row r="13" spans="2:8" ht="15" customHeight="1">
      <c r="B13" s="24" t="s">
        <v>497</v>
      </c>
      <c r="C13" s="12" t="s">
        <v>1122</v>
      </c>
      <c r="D13" s="419"/>
      <c r="E13" s="420"/>
      <c r="F13" s="47"/>
      <c r="G13" s="31"/>
      <c r="H13" s="32"/>
    </row>
    <row r="14" spans="2:8" ht="15" customHeight="1">
      <c r="B14" s="24" t="s">
        <v>498</v>
      </c>
      <c r="C14" s="12" t="s">
        <v>1122</v>
      </c>
      <c r="D14" s="419"/>
      <c r="E14" s="420"/>
      <c r="F14" s="47"/>
      <c r="G14" s="31"/>
      <c r="H14" s="32"/>
    </row>
    <row r="15" spans="2:8" ht="23.25" customHeight="1">
      <c r="B15" s="89" t="s">
        <v>677</v>
      </c>
      <c r="C15" s="72" t="s">
        <v>1120</v>
      </c>
      <c r="D15" s="380" t="s">
        <v>1124</v>
      </c>
      <c r="E15" s="381"/>
      <c r="F15" s="47"/>
      <c r="G15" s="31"/>
      <c r="H15" s="32"/>
    </row>
    <row r="16" spans="2:8" ht="15" customHeight="1">
      <c r="B16" s="11" t="s">
        <v>1121</v>
      </c>
      <c r="C16" s="12" t="s">
        <v>1122</v>
      </c>
      <c r="D16" s="365"/>
      <c r="E16" s="366"/>
      <c r="F16" s="47"/>
      <c r="G16" s="31"/>
      <c r="H16" s="32"/>
    </row>
    <row r="17" spans="2:8" ht="15" customHeight="1">
      <c r="B17" s="11" t="s">
        <v>1125</v>
      </c>
      <c r="C17" s="12" t="s">
        <v>1122</v>
      </c>
      <c r="D17" s="365"/>
      <c r="E17" s="366"/>
      <c r="F17" s="47"/>
      <c r="G17" s="31"/>
      <c r="H17" s="32"/>
    </row>
    <row r="18" spans="2:8" ht="15" customHeight="1">
      <c r="B18" s="11" t="s">
        <v>1123</v>
      </c>
      <c r="C18" s="12" t="s">
        <v>1122</v>
      </c>
      <c r="D18" s="365"/>
      <c r="E18" s="366"/>
      <c r="F18" s="47"/>
      <c r="G18" s="31"/>
      <c r="H18" s="32"/>
    </row>
    <row r="19" spans="2:8" ht="29.25" customHeight="1">
      <c r="B19" s="11" t="s">
        <v>1279</v>
      </c>
      <c r="C19" s="12" t="s">
        <v>1122</v>
      </c>
      <c r="D19" s="365"/>
      <c r="E19" s="366"/>
      <c r="F19" s="47"/>
      <c r="G19" s="31"/>
      <c r="H19" s="32"/>
    </row>
    <row r="20" spans="2:8" ht="15" customHeight="1">
      <c r="B20" s="56" t="s">
        <v>1209</v>
      </c>
      <c r="C20" s="12" t="s">
        <v>1122</v>
      </c>
      <c r="D20" s="365"/>
      <c r="E20" s="366"/>
      <c r="F20" s="47"/>
      <c r="G20" s="31"/>
      <c r="H20" s="32"/>
    </row>
    <row r="21" spans="2:8" ht="15" customHeight="1">
      <c r="B21" s="56" t="s">
        <v>499</v>
      </c>
      <c r="C21" s="12" t="s">
        <v>1122</v>
      </c>
      <c r="D21" s="365"/>
      <c r="E21" s="366"/>
      <c r="F21" s="47"/>
      <c r="G21" s="31"/>
      <c r="H21" s="32"/>
    </row>
    <row r="22" ht="12.75">
      <c r="B22" s="13"/>
    </row>
    <row r="23" spans="2:5" s="73" customFormat="1" ht="15" customHeight="1">
      <c r="B23" s="400"/>
      <c r="C23" s="400"/>
      <c r="D23" s="400"/>
      <c r="E23" s="400"/>
    </row>
    <row r="24" s="73" customFormat="1" ht="10.5" customHeight="1"/>
    <row r="25" s="73" customFormat="1" ht="12.75" customHeight="1"/>
    <row r="27" spans="6:7" ht="12.75">
      <c r="F27" s="434" t="s">
        <v>1446</v>
      </c>
      <c r="G27" s="434"/>
    </row>
    <row r="28" spans="6:7" ht="12.75">
      <c r="F28" s="433" t="s">
        <v>514</v>
      </c>
      <c r="G28" s="433"/>
    </row>
  </sheetData>
  <sheetProtection/>
  <mergeCells count="20">
    <mergeCell ref="F27:G27"/>
    <mergeCell ref="F28:G28"/>
    <mergeCell ref="G1:H1"/>
    <mergeCell ref="A2:H2"/>
    <mergeCell ref="D17:E17"/>
    <mergeCell ref="D18:E18"/>
    <mergeCell ref="D9:E9"/>
    <mergeCell ref="D10:E10"/>
    <mergeCell ref="D11:E11"/>
    <mergeCell ref="D12:E12"/>
    <mergeCell ref="B23:E23"/>
    <mergeCell ref="A4:A5"/>
    <mergeCell ref="A8:B8"/>
    <mergeCell ref="D21:E21"/>
    <mergeCell ref="D13:E13"/>
    <mergeCell ref="D14:E14"/>
    <mergeCell ref="D15:E15"/>
    <mergeCell ref="D16:E16"/>
    <mergeCell ref="D19:E19"/>
    <mergeCell ref="D20:E2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H31"/>
  <sheetViews>
    <sheetView view="pageLayout" workbookViewId="0" topLeftCell="A1">
      <selection activeCell="F30" sqref="F30:G30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1.7109375" style="0" customWidth="1"/>
    <col min="6" max="6" width="14.8515625" style="0" customWidth="1"/>
    <col min="7" max="7" width="14.28125" style="0" customWidth="1"/>
    <col min="8" max="8" width="14.140625" style="0" customWidth="1"/>
    <col min="10" max="11" width="12.28125" style="0" bestFit="1" customWidth="1"/>
  </cols>
  <sheetData>
    <row r="1" spans="2:8" ht="12" customHeight="1">
      <c r="B1" s="253"/>
      <c r="G1" s="370" t="s">
        <v>1109</v>
      </c>
      <c r="H1" s="371"/>
    </row>
    <row r="2" spans="1:8" s="61" customFormat="1" ht="14.2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ht="12.75">
      <c r="B3" s="1" t="s">
        <v>829</v>
      </c>
    </row>
    <row r="4" spans="1:8" ht="39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</row>
    <row r="5" spans="1:8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</row>
    <row r="6" spans="1:8" ht="21.75" customHeight="1">
      <c r="A6" s="48">
        <v>1</v>
      </c>
      <c r="B6" s="56" t="s">
        <v>1210</v>
      </c>
      <c r="C6" s="50" t="s">
        <v>1117</v>
      </c>
      <c r="D6" s="51">
        <v>500</v>
      </c>
      <c r="E6" s="6"/>
      <c r="F6" s="52">
        <f>D6*E6</f>
        <v>0</v>
      </c>
      <c r="G6" s="53"/>
      <c r="H6" s="54"/>
    </row>
    <row r="7" spans="1:8" ht="21.75" customHeight="1" thickBot="1">
      <c r="A7" s="45">
        <v>2</v>
      </c>
      <c r="B7" s="57" t="s">
        <v>1211</v>
      </c>
      <c r="C7" s="12" t="s">
        <v>1117</v>
      </c>
      <c r="D7" s="15">
        <v>20</v>
      </c>
      <c r="E7" s="20"/>
      <c r="F7" s="52">
        <f>D7*E7</f>
        <v>0</v>
      </c>
      <c r="G7" s="15"/>
      <c r="H7" s="16"/>
    </row>
    <row r="8" spans="1:8" ht="33.75" customHeight="1" thickBot="1">
      <c r="A8" s="439" t="s">
        <v>512</v>
      </c>
      <c r="B8" s="440"/>
      <c r="C8" s="134" t="s">
        <v>1111</v>
      </c>
      <c r="D8" s="84" t="s">
        <v>1111</v>
      </c>
      <c r="E8" s="132" t="s">
        <v>1111</v>
      </c>
      <c r="F8" s="123">
        <f>SUM(F6:F7)</f>
        <v>0</v>
      </c>
      <c r="G8" s="133" t="s">
        <v>1111</v>
      </c>
      <c r="H8" s="84" t="s">
        <v>1111</v>
      </c>
    </row>
    <row r="9" spans="2:8" ht="24">
      <c r="B9" s="72" t="s">
        <v>1126</v>
      </c>
      <c r="C9" s="72" t="s">
        <v>1120</v>
      </c>
      <c r="D9" s="368" t="s">
        <v>1124</v>
      </c>
      <c r="E9" s="369"/>
      <c r="F9" s="47"/>
      <c r="G9" s="31"/>
      <c r="H9" s="32"/>
    </row>
    <row r="10" spans="2:8" ht="15" customHeight="1">
      <c r="B10" s="11" t="s">
        <v>1121</v>
      </c>
      <c r="C10" s="12" t="s">
        <v>1122</v>
      </c>
      <c r="D10" s="365"/>
      <c r="E10" s="366"/>
      <c r="F10" s="47"/>
      <c r="G10" s="31"/>
      <c r="H10" s="32"/>
    </row>
    <row r="11" spans="2:8" ht="15" customHeight="1">
      <c r="B11" s="11" t="s">
        <v>1125</v>
      </c>
      <c r="C11" s="12" t="s">
        <v>1122</v>
      </c>
      <c r="D11" s="365"/>
      <c r="E11" s="366"/>
      <c r="F11" s="47"/>
      <c r="G11" s="31"/>
      <c r="H11" s="32"/>
    </row>
    <row r="12" spans="2:8" ht="15" customHeight="1">
      <c r="B12" s="11" t="s">
        <v>1123</v>
      </c>
      <c r="C12" s="12" t="s">
        <v>1122</v>
      </c>
      <c r="D12" s="365"/>
      <c r="E12" s="366"/>
      <c r="F12" s="47"/>
      <c r="G12" s="31"/>
      <c r="H12" s="32"/>
    </row>
    <row r="13" spans="2:8" ht="15" customHeight="1">
      <c r="B13" s="11" t="s">
        <v>500</v>
      </c>
      <c r="C13" s="12" t="s">
        <v>1122</v>
      </c>
      <c r="D13" s="365"/>
      <c r="E13" s="366"/>
      <c r="F13" s="47"/>
      <c r="G13" s="31"/>
      <c r="H13" s="32"/>
    </row>
    <row r="14" spans="2:8" ht="15" customHeight="1">
      <c r="B14" s="11" t="s">
        <v>800</v>
      </c>
      <c r="C14" s="12" t="s">
        <v>1122</v>
      </c>
      <c r="D14" s="365"/>
      <c r="E14" s="366"/>
      <c r="F14" s="47"/>
      <c r="G14" s="31"/>
      <c r="H14" s="32"/>
    </row>
    <row r="15" spans="2:8" ht="15" customHeight="1">
      <c r="B15" s="11" t="s">
        <v>501</v>
      </c>
      <c r="C15" s="12" t="s">
        <v>1122</v>
      </c>
      <c r="D15" s="365"/>
      <c r="E15" s="366"/>
      <c r="F15" s="47"/>
      <c r="G15" s="31"/>
      <c r="H15" s="32"/>
    </row>
    <row r="16" spans="2:8" ht="29.25" customHeight="1">
      <c r="B16" s="11" t="s">
        <v>1212</v>
      </c>
      <c r="C16" s="12" t="s">
        <v>1122</v>
      </c>
      <c r="D16" s="365"/>
      <c r="E16" s="366"/>
      <c r="F16" s="47"/>
      <c r="G16" s="31"/>
      <c r="H16" s="32"/>
    </row>
    <row r="17" spans="2:8" ht="15" customHeight="1">
      <c r="B17" s="24" t="s">
        <v>502</v>
      </c>
      <c r="C17" s="12" t="s">
        <v>1122</v>
      </c>
      <c r="D17" s="365"/>
      <c r="E17" s="366"/>
      <c r="F17" s="47"/>
      <c r="G17" s="31"/>
      <c r="H17" s="32"/>
    </row>
    <row r="18" spans="2:8" ht="25.5" customHeight="1">
      <c r="B18" s="89" t="s">
        <v>677</v>
      </c>
      <c r="C18" s="72" t="s">
        <v>1120</v>
      </c>
      <c r="D18" s="380" t="s">
        <v>1124</v>
      </c>
      <c r="E18" s="381"/>
      <c r="F18" s="47"/>
      <c r="G18" s="31"/>
      <c r="H18" s="32"/>
    </row>
    <row r="19" spans="2:8" ht="15" customHeight="1">
      <c r="B19" s="11" t="s">
        <v>1121</v>
      </c>
      <c r="C19" s="12" t="s">
        <v>1122</v>
      </c>
      <c r="D19" s="365"/>
      <c r="E19" s="366"/>
      <c r="F19" s="47"/>
      <c r="G19" s="31"/>
      <c r="H19" s="32"/>
    </row>
    <row r="20" spans="2:8" ht="15" customHeight="1">
      <c r="B20" s="11" t="s">
        <v>1125</v>
      </c>
      <c r="C20" s="12" t="s">
        <v>1122</v>
      </c>
      <c r="D20" s="365"/>
      <c r="E20" s="366"/>
      <c r="F20" s="47"/>
      <c r="G20" s="31"/>
      <c r="H20" s="32"/>
    </row>
    <row r="21" spans="2:8" ht="15" customHeight="1">
      <c r="B21" s="11" t="s">
        <v>1123</v>
      </c>
      <c r="C21" s="12" t="s">
        <v>1122</v>
      </c>
      <c r="D21" s="365"/>
      <c r="E21" s="366"/>
      <c r="F21" s="47"/>
      <c r="G21" s="31"/>
      <c r="H21" s="32"/>
    </row>
    <row r="22" spans="2:8" ht="15" customHeight="1">
      <c r="B22" s="11" t="s">
        <v>1287</v>
      </c>
      <c r="C22" s="12" t="s">
        <v>1122</v>
      </c>
      <c r="D22" s="365"/>
      <c r="E22" s="366"/>
      <c r="F22" s="47"/>
      <c r="G22" s="31"/>
      <c r="H22" s="32"/>
    </row>
    <row r="23" spans="2:8" ht="15" customHeight="1">
      <c r="B23" s="11" t="s">
        <v>800</v>
      </c>
      <c r="C23" s="12" t="s">
        <v>1122</v>
      </c>
      <c r="D23" s="365"/>
      <c r="E23" s="366"/>
      <c r="F23" s="47"/>
      <c r="G23" s="31"/>
      <c r="H23" s="32"/>
    </row>
    <row r="24" spans="2:8" ht="15" customHeight="1">
      <c r="B24" s="11" t="s">
        <v>501</v>
      </c>
      <c r="C24" s="12" t="s">
        <v>1122</v>
      </c>
      <c r="D24" s="365"/>
      <c r="E24" s="366"/>
      <c r="F24" s="47"/>
      <c r="G24" s="31"/>
      <c r="H24" s="32"/>
    </row>
    <row r="25" spans="2:8" ht="27" customHeight="1">
      <c r="B25" s="11" t="s">
        <v>1212</v>
      </c>
      <c r="C25" s="12" t="s">
        <v>1122</v>
      </c>
      <c r="D25" s="365"/>
      <c r="E25" s="366"/>
      <c r="F25" s="47"/>
      <c r="G25" s="31"/>
      <c r="H25" s="32"/>
    </row>
    <row r="26" spans="2:8" ht="15" customHeight="1">
      <c r="B26" s="24" t="s">
        <v>502</v>
      </c>
      <c r="C26" s="12" t="s">
        <v>1122</v>
      </c>
      <c r="D26" s="365"/>
      <c r="E26" s="366"/>
      <c r="F26" s="47"/>
      <c r="G26" s="31"/>
      <c r="H26" s="32"/>
    </row>
    <row r="27" ht="12.75">
      <c r="B27" s="13"/>
    </row>
    <row r="28" s="73" customFormat="1" ht="10.5" customHeight="1"/>
    <row r="29" s="73" customFormat="1" ht="12.75" customHeight="1"/>
    <row r="30" spans="6:7" ht="12.75">
      <c r="F30" s="434" t="s">
        <v>1446</v>
      </c>
      <c r="G30" s="434"/>
    </row>
    <row r="31" spans="6:7" ht="12.75">
      <c r="F31" s="433" t="s">
        <v>514</v>
      </c>
      <c r="G31" s="433"/>
    </row>
  </sheetData>
  <sheetProtection/>
  <mergeCells count="24">
    <mergeCell ref="D13:E13"/>
    <mergeCell ref="D9:E9"/>
    <mergeCell ref="D20:E20"/>
    <mergeCell ref="D25:E25"/>
    <mergeCell ref="D10:E10"/>
    <mergeCell ref="D14:E14"/>
    <mergeCell ref="G1:H1"/>
    <mergeCell ref="A2:H2"/>
    <mergeCell ref="D24:E24"/>
    <mergeCell ref="D16:E16"/>
    <mergeCell ref="D11:E11"/>
    <mergeCell ref="D12:E12"/>
    <mergeCell ref="D17:E17"/>
    <mergeCell ref="D15:E15"/>
    <mergeCell ref="A4:A5"/>
    <mergeCell ref="A8:B8"/>
    <mergeCell ref="F31:G31"/>
    <mergeCell ref="F30:G30"/>
    <mergeCell ref="D22:E22"/>
    <mergeCell ref="D18:E18"/>
    <mergeCell ref="D21:E21"/>
    <mergeCell ref="D19:E19"/>
    <mergeCell ref="D26:E26"/>
    <mergeCell ref="D23:E23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54"/>
  <sheetViews>
    <sheetView view="pageLayout" zoomScaleNormal="90" workbookViewId="0" topLeftCell="A43">
      <selection activeCell="G50" sqref="G50"/>
    </sheetView>
  </sheetViews>
  <sheetFormatPr defaultColWidth="9.140625" defaultRowHeight="12.75"/>
  <cols>
    <col min="1" max="1" width="4.140625" style="0" customWidth="1"/>
    <col min="2" max="2" width="69.7109375" style="0" customWidth="1"/>
    <col min="4" max="4" width="7.140625" style="0" customWidth="1"/>
    <col min="5" max="5" width="11.7109375" style="0" customWidth="1"/>
    <col min="6" max="6" width="13.140625" style="0" customWidth="1"/>
    <col min="7" max="7" width="11.00390625" style="0" customWidth="1"/>
    <col min="8" max="8" width="11.140625" style="0" customWidth="1"/>
    <col min="9" max="9" width="10.57421875" style="0" customWidth="1"/>
    <col min="11" max="11" width="12.28125" style="0" bestFit="1" customWidth="1"/>
  </cols>
  <sheetData>
    <row r="1" spans="2:8" ht="15" customHeight="1">
      <c r="B1" s="61"/>
      <c r="G1" s="370" t="s">
        <v>1109</v>
      </c>
      <c r="H1" s="371"/>
    </row>
    <row r="2" spans="1:8" s="61" customFormat="1" ht="15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475</v>
      </c>
      <c r="E3" s="102"/>
    </row>
    <row r="4" spans="1:9" ht="54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1127</v>
      </c>
      <c r="H4" s="64" t="s">
        <v>1115</v>
      </c>
      <c r="I4" s="91" t="s">
        <v>727</v>
      </c>
    </row>
    <row r="5" spans="1:9" s="71" customFormat="1" ht="11.25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1213</v>
      </c>
      <c r="C6" s="15" t="s">
        <v>1117</v>
      </c>
      <c r="D6" s="19">
        <v>20</v>
      </c>
      <c r="E6" s="20"/>
      <c r="F6" s="21">
        <f>D6*E6</f>
        <v>0</v>
      </c>
      <c r="G6" s="22"/>
      <c r="H6" s="23"/>
      <c r="I6" s="15">
        <v>3</v>
      </c>
    </row>
    <row r="7" spans="1:9" ht="21.75" customHeight="1">
      <c r="A7" s="17">
        <v>2</v>
      </c>
      <c r="B7" s="18" t="s">
        <v>1214</v>
      </c>
      <c r="C7" s="15" t="s">
        <v>1117</v>
      </c>
      <c r="D7" s="19">
        <v>20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>
      <c r="A8" s="17">
        <v>3</v>
      </c>
      <c r="B8" s="18" t="s">
        <v>1215</v>
      </c>
      <c r="C8" s="15" t="s">
        <v>1117</v>
      </c>
      <c r="D8" s="19">
        <v>20</v>
      </c>
      <c r="E8" s="20"/>
      <c r="F8" s="21">
        <f>D8*E8</f>
        <v>0</v>
      </c>
      <c r="G8" s="22"/>
      <c r="H8" s="23"/>
      <c r="I8" s="15">
        <v>5</v>
      </c>
    </row>
    <row r="9" spans="1:9" ht="21.75" customHeight="1" thickBot="1">
      <c r="A9" s="17">
        <v>4</v>
      </c>
      <c r="B9" s="18" t="s">
        <v>1216</v>
      </c>
      <c r="C9" s="15" t="s">
        <v>1117</v>
      </c>
      <c r="D9" s="27">
        <v>30</v>
      </c>
      <c r="E9" s="28"/>
      <c r="F9" s="21">
        <f>D9*E9</f>
        <v>0</v>
      </c>
      <c r="G9" s="29"/>
      <c r="H9" s="30"/>
      <c r="I9" s="36">
        <v>5</v>
      </c>
    </row>
    <row r="10" spans="1:9" ht="36.75" customHeight="1" thickBot="1">
      <c r="A10" s="385" t="s">
        <v>512</v>
      </c>
      <c r="B10" s="386"/>
      <c r="C10" s="84" t="s">
        <v>1111</v>
      </c>
      <c r="D10" s="94" t="s">
        <v>1111</v>
      </c>
      <c r="E10" s="95" t="s">
        <v>1111</v>
      </c>
      <c r="F10" s="63">
        <f>SUM(F6:F9)</f>
        <v>0</v>
      </c>
      <c r="G10" s="96" t="s">
        <v>1111</v>
      </c>
      <c r="H10" s="93" t="s">
        <v>1111</v>
      </c>
      <c r="I10" s="98" t="s">
        <v>1111</v>
      </c>
    </row>
    <row r="11" spans="1:5" ht="24.75" customHeight="1">
      <c r="A11" s="8"/>
      <c r="B11" s="72" t="s">
        <v>1126</v>
      </c>
      <c r="C11" s="72" t="s">
        <v>1120</v>
      </c>
      <c r="D11" s="368" t="s">
        <v>1124</v>
      </c>
      <c r="E11" s="369"/>
    </row>
    <row r="12" spans="2:5" ht="15" customHeight="1">
      <c r="B12" s="11" t="s">
        <v>1121</v>
      </c>
      <c r="C12" s="12" t="s">
        <v>1122</v>
      </c>
      <c r="D12" s="365"/>
      <c r="E12" s="366"/>
    </row>
    <row r="13" spans="2:5" ht="15" customHeight="1">
      <c r="B13" s="11" t="s">
        <v>1125</v>
      </c>
      <c r="C13" s="12" t="s">
        <v>1122</v>
      </c>
      <c r="D13" s="365"/>
      <c r="E13" s="366"/>
    </row>
    <row r="14" spans="2:5" ht="15" customHeight="1">
      <c r="B14" s="11" t="s">
        <v>1123</v>
      </c>
      <c r="C14" s="12" t="s">
        <v>1122</v>
      </c>
      <c r="D14" s="365"/>
      <c r="E14" s="366"/>
    </row>
    <row r="15" spans="2:5" ht="24">
      <c r="B15" s="11" t="s">
        <v>503</v>
      </c>
      <c r="C15" s="12" t="s">
        <v>1122</v>
      </c>
      <c r="D15" s="365"/>
      <c r="E15" s="366"/>
    </row>
    <row r="16" spans="2:5" ht="15" customHeight="1">
      <c r="B16" s="11" t="s">
        <v>504</v>
      </c>
      <c r="C16" s="12" t="s">
        <v>1122</v>
      </c>
      <c r="D16" s="365"/>
      <c r="E16" s="366"/>
    </row>
    <row r="17" spans="2:5" ht="15" customHeight="1">
      <c r="B17" s="11" t="s">
        <v>505</v>
      </c>
      <c r="C17" s="12" t="s">
        <v>1122</v>
      </c>
      <c r="D17" s="365"/>
      <c r="E17" s="366"/>
    </row>
    <row r="18" spans="2:5" ht="29.25" customHeight="1">
      <c r="B18" s="11" t="s">
        <v>506</v>
      </c>
      <c r="C18" s="12" t="s">
        <v>1122</v>
      </c>
      <c r="D18" s="365"/>
      <c r="E18" s="366"/>
    </row>
    <row r="19" spans="2:5" ht="31.5" customHeight="1">
      <c r="B19" s="42" t="s">
        <v>1139</v>
      </c>
      <c r="C19" s="12" t="s">
        <v>1122</v>
      </c>
      <c r="D19" s="365"/>
      <c r="E19" s="366"/>
    </row>
    <row r="20" spans="2:5" ht="15" customHeight="1">
      <c r="B20" s="24" t="s">
        <v>1140</v>
      </c>
      <c r="C20" s="12"/>
      <c r="D20" s="365"/>
      <c r="E20" s="366"/>
    </row>
    <row r="21" spans="2:5" ht="25.5" customHeight="1">
      <c r="B21" s="89" t="s">
        <v>735</v>
      </c>
      <c r="C21" s="72" t="s">
        <v>1120</v>
      </c>
      <c r="D21" s="380" t="s">
        <v>1124</v>
      </c>
      <c r="E21" s="381"/>
    </row>
    <row r="22" spans="2:5" ht="12.75">
      <c r="B22" s="11" t="s">
        <v>1121</v>
      </c>
      <c r="C22" s="12" t="s">
        <v>1122</v>
      </c>
      <c r="D22" s="365"/>
      <c r="E22" s="366"/>
    </row>
    <row r="23" spans="2:5" ht="12.75">
      <c r="B23" s="11" t="s">
        <v>1125</v>
      </c>
      <c r="C23" s="12" t="s">
        <v>1122</v>
      </c>
      <c r="D23" s="365"/>
      <c r="E23" s="366"/>
    </row>
    <row r="24" spans="2:5" ht="12.75">
      <c r="B24" s="11" t="s">
        <v>1123</v>
      </c>
      <c r="C24" s="12" t="s">
        <v>1122</v>
      </c>
      <c r="D24" s="365"/>
      <c r="E24" s="366"/>
    </row>
    <row r="25" spans="2:5" ht="24" customHeight="1">
      <c r="B25" s="11" t="s">
        <v>1141</v>
      </c>
      <c r="C25" s="12" t="s">
        <v>1122</v>
      </c>
      <c r="D25" s="365"/>
      <c r="E25" s="366"/>
    </row>
    <row r="26" spans="2:5" ht="12.75">
      <c r="B26" s="11" t="s">
        <v>1142</v>
      </c>
      <c r="C26" s="12" t="s">
        <v>1122</v>
      </c>
      <c r="D26" s="365"/>
      <c r="E26" s="366"/>
    </row>
    <row r="27" spans="2:5" ht="24" customHeight="1">
      <c r="B27" s="11" t="s">
        <v>1143</v>
      </c>
      <c r="C27" s="12" t="s">
        <v>1122</v>
      </c>
      <c r="D27" s="365"/>
      <c r="E27" s="366"/>
    </row>
    <row r="28" spans="2:5" ht="12.75">
      <c r="B28" s="11" t="s">
        <v>1144</v>
      </c>
      <c r="C28" s="12" t="s">
        <v>1122</v>
      </c>
      <c r="D28" s="365"/>
      <c r="E28" s="366"/>
    </row>
    <row r="29" spans="2:5" ht="12.75">
      <c r="B29" s="11" t="s">
        <v>1145</v>
      </c>
      <c r="C29" s="12" t="s">
        <v>1122</v>
      </c>
      <c r="D29" s="365"/>
      <c r="E29" s="366"/>
    </row>
    <row r="30" spans="2:5" ht="12.75">
      <c r="B30" s="11" t="s">
        <v>1146</v>
      </c>
      <c r="C30" s="12" t="s">
        <v>1122</v>
      </c>
      <c r="D30" s="365"/>
      <c r="E30" s="366"/>
    </row>
    <row r="31" spans="2:5" ht="25.5" customHeight="1">
      <c r="B31" s="89" t="s">
        <v>739</v>
      </c>
      <c r="C31" s="72" t="s">
        <v>1120</v>
      </c>
      <c r="D31" s="380" t="s">
        <v>1124</v>
      </c>
      <c r="E31" s="381"/>
    </row>
    <row r="32" spans="2:5" ht="15" customHeight="1">
      <c r="B32" s="11" t="s">
        <v>1121</v>
      </c>
      <c r="C32" s="12" t="s">
        <v>1122</v>
      </c>
      <c r="D32" s="365"/>
      <c r="E32" s="366"/>
    </row>
    <row r="33" spans="2:5" ht="15" customHeight="1">
      <c r="B33" s="11" t="s">
        <v>1125</v>
      </c>
      <c r="C33" s="12" t="s">
        <v>1122</v>
      </c>
      <c r="D33" s="365"/>
      <c r="E33" s="366"/>
    </row>
    <row r="34" spans="2:5" ht="15" customHeight="1">
      <c r="B34" s="11" t="s">
        <v>1123</v>
      </c>
      <c r="C34" s="12" t="s">
        <v>1122</v>
      </c>
      <c r="D34" s="365"/>
      <c r="E34" s="366"/>
    </row>
    <row r="35" spans="2:5" ht="30" customHeight="1">
      <c r="B35" s="11" t="s">
        <v>507</v>
      </c>
      <c r="C35" s="12" t="s">
        <v>1122</v>
      </c>
      <c r="D35" s="365"/>
      <c r="E35" s="366"/>
    </row>
    <row r="36" spans="2:5" ht="29.25" customHeight="1">
      <c r="B36" s="11" t="s">
        <v>1271</v>
      </c>
      <c r="C36" s="12" t="s">
        <v>1122</v>
      </c>
      <c r="D36" s="365"/>
      <c r="E36" s="366"/>
    </row>
    <row r="37" spans="2:5" ht="15" customHeight="1">
      <c r="B37" s="11" t="s">
        <v>1272</v>
      </c>
      <c r="C37" s="12" t="s">
        <v>1122</v>
      </c>
      <c r="D37" s="365"/>
      <c r="E37" s="366"/>
    </row>
    <row r="38" spans="2:5" ht="15" customHeight="1">
      <c r="B38" s="11" t="s">
        <v>1273</v>
      </c>
      <c r="C38" s="12" t="s">
        <v>1122</v>
      </c>
      <c r="D38" s="365"/>
      <c r="E38" s="366"/>
    </row>
    <row r="39" spans="2:5" ht="32.25" customHeight="1">
      <c r="B39" s="11" t="s">
        <v>1274</v>
      </c>
      <c r="C39" s="12" t="s">
        <v>1122</v>
      </c>
      <c r="D39" s="365"/>
      <c r="E39" s="366"/>
    </row>
    <row r="40" spans="2:5" ht="15" customHeight="1">
      <c r="B40" s="11" t="s">
        <v>1275</v>
      </c>
      <c r="C40" s="12" t="s">
        <v>1122</v>
      </c>
      <c r="D40" s="365"/>
      <c r="E40" s="366"/>
    </row>
    <row r="41" spans="2:5" ht="25.5" customHeight="1">
      <c r="B41" s="89" t="s">
        <v>560</v>
      </c>
      <c r="C41" s="72" t="s">
        <v>1120</v>
      </c>
      <c r="D41" s="380" t="s">
        <v>1124</v>
      </c>
      <c r="E41" s="381"/>
    </row>
    <row r="42" spans="2:5" ht="15" customHeight="1">
      <c r="B42" s="11" t="s">
        <v>1121</v>
      </c>
      <c r="C42" s="12" t="s">
        <v>1122</v>
      </c>
      <c r="D42" s="365"/>
      <c r="E42" s="366"/>
    </row>
    <row r="43" spans="2:5" ht="15" customHeight="1">
      <c r="B43" s="11" t="s">
        <v>1125</v>
      </c>
      <c r="C43" s="12" t="s">
        <v>1122</v>
      </c>
      <c r="D43" s="365"/>
      <c r="E43" s="366"/>
    </row>
    <row r="44" spans="2:5" ht="15" customHeight="1">
      <c r="B44" s="11" t="s">
        <v>1123</v>
      </c>
      <c r="C44" s="12" t="s">
        <v>1122</v>
      </c>
      <c r="D44" s="365"/>
      <c r="E44" s="366"/>
    </row>
    <row r="45" spans="2:5" ht="15" customHeight="1">
      <c r="B45" s="11" t="s">
        <v>1147</v>
      </c>
      <c r="C45" s="12" t="s">
        <v>1122</v>
      </c>
      <c r="D45" s="365"/>
      <c r="E45" s="366"/>
    </row>
    <row r="46" spans="2:5" ht="15" customHeight="1">
      <c r="B46" s="11" t="s">
        <v>1148</v>
      </c>
      <c r="C46" s="12" t="s">
        <v>1122</v>
      </c>
      <c r="D46" s="365"/>
      <c r="E46" s="366"/>
    </row>
    <row r="47" spans="2:5" ht="15" customHeight="1">
      <c r="B47" s="11" t="s">
        <v>1149</v>
      </c>
      <c r="C47" s="12" t="s">
        <v>1122</v>
      </c>
      <c r="D47" s="365"/>
      <c r="E47" s="366"/>
    </row>
    <row r="48" spans="2:5" ht="30.75" customHeight="1">
      <c r="B48" s="11" t="s">
        <v>1138</v>
      </c>
      <c r="C48" s="12" t="s">
        <v>1122</v>
      </c>
      <c r="D48" s="365"/>
      <c r="E48" s="366"/>
    </row>
    <row r="49" spans="2:5" ht="24" customHeight="1">
      <c r="B49" s="340" t="s">
        <v>1150</v>
      </c>
      <c r="C49" s="12" t="s">
        <v>1122</v>
      </c>
      <c r="D49" s="365"/>
      <c r="E49" s="366"/>
    </row>
    <row r="50" spans="2:5" ht="15" customHeight="1">
      <c r="B50" s="11" t="s">
        <v>953</v>
      </c>
      <c r="C50" s="12" t="s">
        <v>1122</v>
      </c>
      <c r="D50" s="365"/>
      <c r="E50" s="366"/>
    </row>
    <row r="51" ht="12.75">
      <c r="B51" s="13"/>
    </row>
    <row r="52" spans="2:5" s="73" customFormat="1" ht="15" customHeight="1">
      <c r="B52" s="400"/>
      <c r="C52" s="400"/>
      <c r="D52" s="400"/>
      <c r="E52" s="400"/>
    </row>
    <row r="53" spans="7:8" s="73" customFormat="1" ht="10.5" customHeight="1">
      <c r="G53" s="424" t="s">
        <v>1447</v>
      </c>
      <c r="H53" s="424"/>
    </row>
    <row r="54" spans="7:8" s="73" customFormat="1" ht="12.75" customHeight="1">
      <c r="G54" s="441" t="s">
        <v>514</v>
      </c>
      <c r="H54" s="441"/>
    </row>
  </sheetData>
  <sheetProtection/>
  <mergeCells count="47">
    <mergeCell ref="D49:E49"/>
    <mergeCell ref="G1:H1"/>
    <mergeCell ref="A2:H2"/>
    <mergeCell ref="D35:E35"/>
    <mergeCell ref="D36:E36"/>
    <mergeCell ref="D34:E34"/>
    <mergeCell ref="D24:E24"/>
    <mergeCell ref="D29:E29"/>
    <mergeCell ref="D30:E30"/>
    <mergeCell ref="D32:E32"/>
    <mergeCell ref="D19:E19"/>
    <mergeCell ref="B52:E52"/>
    <mergeCell ref="G53:H53"/>
    <mergeCell ref="G54:H54"/>
    <mergeCell ref="D27:E27"/>
    <mergeCell ref="D38:E38"/>
    <mergeCell ref="D39:E39"/>
    <mergeCell ref="D40:E40"/>
    <mergeCell ref="D28:E28"/>
    <mergeCell ref="D37:E37"/>
    <mergeCell ref="A4:A5"/>
    <mergeCell ref="A10:B10"/>
    <mergeCell ref="D15:E15"/>
    <mergeCell ref="D16:E16"/>
    <mergeCell ref="D17:E17"/>
    <mergeCell ref="D18:E18"/>
    <mergeCell ref="D11:E11"/>
    <mergeCell ref="D20:E20"/>
    <mergeCell ref="D25:E25"/>
    <mergeCell ref="D47:E47"/>
    <mergeCell ref="D48:E48"/>
    <mergeCell ref="D31:E31"/>
    <mergeCell ref="D45:E45"/>
    <mergeCell ref="D43:E43"/>
    <mergeCell ref="D44:E44"/>
    <mergeCell ref="D33:E33"/>
    <mergeCell ref="D26:E26"/>
    <mergeCell ref="D50:E50"/>
    <mergeCell ref="D12:E12"/>
    <mergeCell ref="D13:E13"/>
    <mergeCell ref="D14:E14"/>
    <mergeCell ref="D41:E41"/>
    <mergeCell ref="D42:E42"/>
    <mergeCell ref="D21:E21"/>
    <mergeCell ref="D22:E22"/>
    <mergeCell ref="D23:E23"/>
    <mergeCell ref="D46:E46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2:J31"/>
  <sheetViews>
    <sheetView view="pageLayout" workbookViewId="0" topLeftCell="A1">
      <selection activeCell="G20" sqref="G20:I21"/>
    </sheetView>
  </sheetViews>
  <sheetFormatPr defaultColWidth="10.00390625" defaultRowHeight="12.75"/>
  <cols>
    <col min="1" max="1" width="3.421875" style="0" customWidth="1"/>
    <col min="2" max="2" width="49.421875" style="0" customWidth="1"/>
    <col min="3" max="3" width="10.57421875" style="0" customWidth="1"/>
    <col min="4" max="4" width="8.7109375" style="0" customWidth="1"/>
    <col min="5" max="5" width="11.7109375" style="0" customWidth="1"/>
    <col min="6" max="6" width="14.28125" style="0" customWidth="1"/>
    <col min="7" max="7" width="12.8515625" style="0" customWidth="1"/>
    <col min="8" max="8" width="12.42187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114</v>
      </c>
      <c r="C5" s="445"/>
      <c r="D5" s="445"/>
      <c r="E5" s="445"/>
      <c r="F5" s="445"/>
      <c r="G5" s="445"/>
      <c r="H5" s="140"/>
      <c r="I5" s="137"/>
      <c r="J5" s="137"/>
    </row>
    <row r="6" spans="1:9" s="137" customFormat="1" ht="39" thickBot="1">
      <c r="A6" s="223" t="s">
        <v>1110</v>
      </c>
      <c r="B6" s="224" t="s">
        <v>1112</v>
      </c>
      <c r="C6" s="224" t="s">
        <v>1113</v>
      </c>
      <c r="D6" s="224" t="s">
        <v>284</v>
      </c>
      <c r="E6" s="224" t="s">
        <v>1119</v>
      </c>
      <c r="F6" s="224" t="s">
        <v>99</v>
      </c>
      <c r="G6" s="224" t="s">
        <v>282</v>
      </c>
      <c r="H6" s="224" t="s">
        <v>68</v>
      </c>
      <c r="I6" s="225" t="s">
        <v>100</v>
      </c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45" customHeight="1">
      <c r="A8" s="147">
        <v>1</v>
      </c>
      <c r="B8" s="148" t="s">
        <v>1288</v>
      </c>
      <c r="C8" s="149" t="s">
        <v>517</v>
      </c>
      <c r="D8" s="149">
        <v>350</v>
      </c>
      <c r="E8" s="150"/>
      <c r="F8" s="150">
        <f>E8*D8</f>
        <v>0</v>
      </c>
      <c r="G8" s="151"/>
      <c r="H8" s="151"/>
      <c r="I8" s="151" t="s">
        <v>101</v>
      </c>
      <c r="J8" s="137"/>
    </row>
    <row r="9" spans="1:10" s="136" customFormat="1" ht="49.5" customHeight="1">
      <c r="A9" s="207">
        <v>2</v>
      </c>
      <c r="B9" s="208" t="s">
        <v>381</v>
      </c>
      <c r="C9" s="209" t="s">
        <v>517</v>
      </c>
      <c r="D9" s="209">
        <v>80</v>
      </c>
      <c r="E9" s="155"/>
      <c r="F9" s="184">
        <f>E9*D9</f>
        <v>0</v>
      </c>
      <c r="G9" s="156"/>
      <c r="H9" s="156"/>
      <c r="I9" s="156" t="s">
        <v>102</v>
      </c>
      <c r="J9" s="137"/>
    </row>
    <row r="10" spans="1:9" s="163" customFormat="1" ht="33.75" customHeight="1">
      <c r="A10" s="322"/>
      <c r="B10" s="323"/>
      <c r="C10" s="324"/>
      <c r="D10" s="322"/>
      <c r="E10" s="325" t="s">
        <v>103</v>
      </c>
      <c r="F10" s="326">
        <f>SUM(F8:F9)</f>
        <v>0</v>
      </c>
      <c r="G10" s="325"/>
      <c r="H10" s="322"/>
      <c r="I10" s="327"/>
    </row>
    <row r="11" spans="1:10" s="136" customFormat="1" ht="26.25" thickBot="1">
      <c r="A11" s="164"/>
      <c r="B11" s="297" t="s">
        <v>104</v>
      </c>
      <c r="C11" s="293" t="s">
        <v>1120</v>
      </c>
      <c r="D11" s="294" t="s">
        <v>1124</v>
      </c>
      <c r="E11" s="168"/>
      <c r="F11" s="169"/>
      <c r="G11" s="170"/>
      <c r="H11" s="164"/>
      <c r="I11" s="137"/>
      <c r="J11" s="137"/>
    </row>
    <row r="12" spans="1:10" s="136" customFormat="1" ht="12.75">
      <c r="A12" s="164"/>
      <c r="B12" s="171" t="s">
        <v>526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105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1123</v>
      </c>
      <c r="C14" s="157" t="s">
        <v>1122</v>
      </c>
      <c r="D14" s="175"/>
      <c r="E14" s="173"/>
      <c r="F14" s="169"/>
      <c r="G14" s="164"/>
      <c r="H14" s="164"/>
      <c r="I14" s="137"/>
      <c r="J14" s="137"/>
    </row>
    <row r="15" spans="1:10" s="136" customFormat="1" ht="25.5">
      <c r="A15" s="164"/>
      <c r="B15" s="174" t="s">
        <v>106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107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108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25.5">
      <c r="A18" s="164"/>
      <c r="B18" s="174" t="s">
        <v>109</v>
      </c>
      <c r="C18" s="157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4" t="s">
        <v>110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111</v>
      </c>
      <c r="C20" s="157" t="s">
        <v>1122</v>
      </c>
      <c r="D20" s="176"/>
      <c r="E20" s="177"/>
      <c r="F20" s="169"/>
      <c r="G20" s="446" t="s">
        <v>1386</v>
      </c>
      <c r="H20" s="446"/>
      <c r="I20" s="446"/>
      <c r="J20" s="137"/>
    </row>
    <row r="21" spans="1:10" s="136" customFormat="1" ht="12.75">
      <c r="A21" s="164"/>
      <c r="B21" s="174" t="s">
        <v>112</v>
      </c>
      <c r="C21" s="151" t="s">
        <v>1122</v>
      </c>
      <c r="D21" s="176"/>
      <c r="E21" s="177"/>
      <c r="F21" s="169"/>
      <c r="G21" s="447" t="s">
        <v>514</v>
      </c>
      <c r="H21" s="447"/>
      <c r="I21" s="447"/>
      <c r="J21" s="137"/>
    </row>
    <row r="22" spans="1:10" s="136" customFormat="1" ht="38.25">
      <c r="A22" s="164"/>
      <c r="B22" s="174" t="s">
        <v>113</v>
      </c>
      <c r="C22" s="151" t="s">
        <v>1122</v>
      </c>
      <c r="D22" s="176"/>
      <c r="E22" s="177"/>
      <c r="F22" s="169"/>
      <c r="G22" s="164"/>
      <c r="H22" s="164"/>
      <c r="I22" s="137"/>
      <c r="J22" s="137"/>
    </row>
    <row r="23" spans="1:10" s="136" customFormat="1" ht="1.5" customHeight="1">
      <c r="A23" s="178"/>
      <c r="B23" s="137"/>
      <c r="C23" s="137"/>
      <c r="D23" s="137"/>
      <c r="E23" s="137"/>
      <c r="F23" s="137"/>
      <c r="G23" s="178"/>
      <c r="H23" s="178"/>
      <c r="I23" s="137"/>
      <c r="J23" s="137"/>
    </row>
    <row r="24" spans="1:10" s="136" customFormat="1" ht="12.75" hidden="1">
      <c r="A24" s="178"/>
      <c r="B24" s="178"/>
      <c r="C24" s="178"/>
      <c r="D24" s="178"/>
      <c r="E24" s="178"/>
      <c r="I24" s="137"/>
      <c r="J24" s="137"/>
    </row>
    <row r="25" spans="1:10" s="136" customFormat="1" ht="12.75" customHeight="1" hidden="1">
      <c r="A25" s="178"/>
      <c r="B25" s="178"/>
      <c r="C25" s="178"/>
      <c r="D25" s="178"/>
      <c r="E25" s="178"/>
      <c r="I25" s="137"/>
      <c r="J25" s="137"/>
    </row>
    <row r="26" spans="1:10" s="136" customFormat="1" ht="12.75" hidden="1">
      <c r="A26" s="137"/>
      <c r="B26" s="137"/>
      <c r="C26" s="137"/>
      <c r="D26" s="137"/>
      <c r="E26" s="137"/>
      <c r="F26" s="137"/>
      <c r="G26" s="137"/>
      <c r="H26" s="178"/>
      <c r="I26" s="137"/>
      <c r="J26" s="137"/>
    </row>
    <row r="27" spans="1:10" s="136" customFormat="1" ht="12.75" hidden="1">
      <c r="A27" s="137"/>
      <c r="B27" s="137"/>
      <c r="C27" s="137"/>
      <c r="D27" s="137"/>
      <c r="E27" s="137"/>
      <c r="F27" s="178"/>
      <c r="G27" s="178"/>
      <c r="H27" s="178"/>
      <c r="I27" s="137"/>
      <c r="J27" s="137"/>
    </row>
    <row r="28" spans="1:10" s="136" customFormat="1" ht="12.75" hidden="1">
      <c r="A28" s="137"/>
      <c r="B28" s="222"/>
      <c r="C28" s="137"/>
      <c r="D28" s="137"/>
      <c r="E28" s="137"/>
      <c r="F28" s="442"/>
      <c r="G28" s="442"/>
      <c r="H28" s="137"/>
      <c r="I28" s="137"/>
      <c r="J28" s="137"/>
    </row>
    <row r="29" spans="1:10" s="136" customFormat="1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6:8" ht="12.75">
      <c r="F30" s="137"/>
      <c r="G30" s="137"/>
      <c r="H30" s="137"/>
    </row>
    <row r="31" spans="6:8" ht="12.75">
      <c r="F31" s="137"/>
      <c r="G31" s="137"/>
      <c r="H31" s="137"/>
    </row>
  </sheetData>
  <sheetProtection/>
  <mergeCells count="6">
    <mergeCell ref="F28:G28"/>
    <mergeCell ref="A2:F2"/>
    <mergeCell ref="G2:H2"/>
    <mergeCell ref="B5:G5"/>
    <mergeCell ref="G20:I20"/>
    <mergeCell ref="G21:I21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22">
      <selection activeCell="G36" sqref="G36:H37"/>
    </sheetView>
  </sheetViews>
  <sheetFormatPr defaultColWidth="9.140625" defaultRowHeight="12.75"/>
  <cols>
    <col min="1" max="1" width="4.140625" style="0" customWidth="1"/>
    <col min="2" max="2" width="69.7109375" style="0" customWidth="1"/>
    <col min="5" max="5" width="10.7109375" style="0" customWidth="1"/>
    <col min="6" max="6" width="12.28125" style="0" customWidth="1"/>
    <col min="7" max="7" width="11.7109375" style="0" customWidth="1"/>
    <col min="8" max="8" width="9.00390625" style="0" customWidth="1"/>
    <col min="9" max="9" width="10.28125" style="0" customWidth="1"/>
    <col min="10" max="10" width="18.28125" style="0" bestFit="1" customWidth="1"/>
    <col min="11" max="11" width="18.7109375" style="0" bestFit="1" customWidth="1"/>
    <col min="12" max="12" width="15.8515625" style="0" bestFit="1" customWidth="1"/>
    <col min="13" max="13" width="10.7109375" style="0" bestFit="1" customWidth="1"/>
  </cols>
  <sheetData>
    <row r="1" spans="2:8" ht="15.75" customHeight="1">
      <c r="B1" s="61"/>
      <c r="G1" s="370" t="s">
        <v>1109</v>
      </c>
      <c r="H1" s="371"/>
    </row>
    <row r="2" spans="1:8" s="61" customFormat="1" ht="27" customHeight="1">
      <c r="A2" s="372" t="s">
        <v>1108</v>
      </c>
      <c r="B2" s="372"/>
      <c r="C2" s="372"/>
      <c r="D2" s="372"/>
      <c r="E2" s="372"/>
      <c r="F2" s="372"/>
      <c r="G2" s="372"/>
      <c r="H2" s="372"/>
    </row>
    <row r="3" spans="2:5" ht="12.75">
      <c r="B3" s="1" t="s">
        <v>571</v>
      </c>
      <c r="E3" s="102"/>
    </row>
    <row r="4" spans="1:9" ht="56.25" customHeight="1">
      <c r="A4" s="374" t="s">
        <v>1110</v>
      </c>
      <c r="B4" s="64" t="s">
        <v>1112</v>
      </c>
      <c r="C4" s="64" t="s">
        <v>1113</v>
      </c>
      <c r="D4" s="64" t="s">
        <v>1118</v>
      </c>
      <c r="E4" s="64" t="s">
        <v>1119</v>
      </c>
      <c r="F4" s="64" t="s">
        <v>1114</v>
      </c>
      <c r="G4" s="64" t="s">
        <v>511</v>
      </c>
      <c r="H4" s="64" t="s">
        <v>1115</v>
      </c>
      <c r="I4" s="91" t="s">
        <v>727</v>
      </c>
    </row>
    <row r="5" spans="1:9" s="71" customFormat="1" ht="15" customHeight="1">
      <c r="A5" s="382"/>
      <c r="B5" s="68" t="s">
        <v>1111</v>
      </c>
      <c r="C5" s="68" t="s">
        <v>1111</v>
      </c>
      <c r="D5" s="68" t="s">
        <v>1111</v>
      </c>
      <c r="E5" s="68" t="s">
        <v>1116</v>
      </c>
      <c r="F5" s="68" t="s">
        <v>1116</v>
      </c>
      <c r="G5" s="68" t="s">
        <v>1111</v>
      </c>
      <c r="H5" s="68" t="s">
        <v>1111</v>
      </c>
      <c r="I5" s="92" t="s">
        <v>728</v>
      </c>
    </row>
    <row r="6" spans="1:9" ht="21.75" customHeight="1">
      <c r="A6" s="17">
        <v>1</v>
      </c>
      <c r="B6" s="18" t="s">
        <v>572</v>
      </c>
      <c r="C6" s="15" t="s">
        <v>1117</v>
      </c>
      <c r="D6" s="19">
        <v>10</v>
      </c>
      <c r="E6" s="20"/>
      <c r="F6" s="21">
        <f>D6*E6</f>
        <v>0</v>
      </c>
      <c r="G6" s="22"/>
      <c r="H6" s="23"/>
      <c r="I6" s="15">
        <v>5</v>
      </c>
    </row>
    <row r="7" spans="1:9" ht="21.75" customHeight="1">
      <c r="A7" s="17">
        <v>2</v>
      </c>
      <c r="B7" s="18" t="s">
        <v>573</v>
      </c>
      <c r="C7" s="15" t="s">
        <v>1117</v>
      </c>
      <c r="D7" s="19">
        <v>10</v>
      </c>
      <c r="E7" s="20"/>
      <c r="F7" s="21">
        <f>D7*E7</f>
        <v>0</v>
      </c>
      <c r="G7" s="22"/>
      <c r="H7" s="23"/>
      <c r="I7" s="15">
        <v>5</v>
      </c>
    </row>
    <row r="8" spans="1:9" ht="21.75" customHeight="1" thickBot="1">
      <c r="A8" s="17">
        <v>3</v>
      </c>
      <c r="B8" s="18" t="s">
        <v>574</v>
      </c>
      <c r="C8" s="15" t="s">
        <v>1117</v>
      </c>
      <c r="D8" s="19">
        <v>40</v>
      </c>
      <c r="E8" s="20"/>
      <c r="F8" s="21">
        <f>D8*E8</f>
        <v>0</v>
      </c>
      <c r="G8" s="22"/>
      <c r="H8" s="23"/>
      <c r="I8" s="15">
        <v>4</v>
      </c>
    </row>
    <row r="9" spans="1:9" ht="30.75" customHeight="1" thickBot="1">
      <c r="A9" s="385" t="s">
        <v>512</v>
      </c>
      <c r="B9" s="386"/>
      <c r="C9" s="93" t="s">
        <v>1111</v>
      </c>
      <c r="D9" s="94" t="s">
        <v>1111</v>
      </c>
      <c r="E9" s="95" t="s">
        <v>1111</v>
      </c>
      <c r="F9" s="63">
        <f>SUM(F6:F8)</f>
        <v>0</v>
      </c>
      <c r="G9" s="96" t="s">
        <v>1111</v>
      </c>
      <c r="H9" s="93" t="s">
        <v>1111</v>
      </c>
      <c r="I9" s="98" t="s">
        <v>1111</v>
      </c>
    </row>
    <row r="10" spans="1:5" ht="27.75" customHeight="1">
      <c r="A10" s="8"/>
      <c r="B10" s="72" t="s">
        <v>1126</v>
      </c>
      <c r="C10" s="72" t="s">
        <v>1120</v>
      </c>
      <c r="D10" s="368" t="s">
        <v>1124</v>
      </c>
      <c r="E10" s="369"/>
    </row>
    <row r="11" spans="2:5" ht="15" customHeight="1">
      <c r="B11" s="11" t="s">
        <v>1121</v>
      </c>
      <c r="C11" s="12" t="s">
        <v>1122</v>
      </c>
      <c r="D11" s="365"/>
      <c r="E11" s="366"/>
    </row>
    <row r="12" spans="2:5" ht="15" customHeight="1">
      <c r="B12" s="11" t="s">
        <v>1125</v>
      </c>
      <c r="C12" s="12" t="s">
        <v>1122</v>
      </c>
      <c r="D12" s="365"/>
      <c r="E12" s="366"/>
    </row>
    <row r="13" spans="2:5" ht="15" customHeight="1">
      <c r="B13" s="11" t="s">
        <v>1123</v>
      </c>
      <c r="C13" s="12" t="s">
        <v>1122</v>
      </c>
      <c r="D13" s="365"/>
      <c r="E13" s="366"/>
    </row>
    <row r="14" spans="2:5" ht="15" customHeight="1">
      <c r="B14" s="11" t="s">
        <v>575</v>
      </c>
      <c r="C14" s="12" t="s">
        <v>1122</v>
      </c>
      <c r="D14" s="365"/>
      <c r="E14" s="366"/>
    </row>
    <row r="15" spans="2:5" ht="24">
      <c r="B15" s="11" t="s">
        <v>576</v>
      </c>
      <c r="C15" s="12" t="s">
        <v>1122</v>
      </c>
      <c r="D15" s="365"/>
      <c r="E15" s="366"/>
    </row>
    <row r="16" spans="2:5" ht="15" customHeight="1">
      <c r="B16" s="11" t="s">
        <v>577</v>
      </c>
      <c r="C16" s="12" t="s">
        <v>1122</v>
      </c>
      <c r="D16" s="365"/>
      <c r="E16" s="366"/>
    </row>
    <row r="17" spans="2:5" ht="15" customHeight="1">
      <c r="B17" s="11" t="s">
        <v>1052</v>
      </c>
      <c r="C17" s="12" t="s">
        <v>1122</v>
      </c>
      <c r="D17" s="365"/>
      <c r="E17" s="366"/>
    </row>
    <row r="18" spans="2:5" ht="36" customHeight="1">
      <c r="B18" s="11" t="s">
        <v>1053</v>
      </c>
      <c r="C18" s="12" t="s">
        <v>1122</v>
      </c>
      <c r="D18" s="365"/>
      <c r="E18" s="366"/>
    </row>
    <row r="19" spans="2:5" ht="15" customHeight="1">
      <c r="B19" s="11" t="s">
        <v>578</v>
      </c>
      <c r="C19" s="12" t="s">
        <v>1122</v>
      </c>
      <c r="D19" s="365"/>
      <c r="E19" s="366"/>
    </row>
    <row r="20" spans="2:5" ht="24">
      <c r="B20" s="11" t="s">
        <v>1054</v>
      </c>
      <c r="C20" s="12" t="s">
        <v>1122</v>
      </c>
      <c r="D20" s="365"/>
      <c r="E20" s="366"/>
    </row>
    <row r="21" spans="2:5" ht="15" customHeight="1">
      <c r="B21" s="11" t="s">
        <v>579</v>
      </c>
      <c r="C21" s="12" t="s">
        <v>1122</v>
      </c>
      <c r="D21" s="365"/>
      <c r="E21" s="366"/>
    </row>
    <row r="22" spans="2:5" ht="24">
      <c r="B22" s="11" t="s">
        <v>580</v>
      </c>
      <c r="C22" s="12" t="s">
        <v>1122</v>
      </c>
      <c r="D22" s="365"/>
      <c r="E22" s="366"/>
    </row>
    <row r="23" spans="2:5" ht="25.5" customHeight="1">
      <c r="B23" s="89" t="s">
        <v>735</v>
      </c>
      <c r="C23" s="72" t="s">
        <v>1120</v>
      </c>
      <c r="D23" s="380" t="s">
        <v>1124</v>
      </c>
      <c r="E23" s="381"/>
    </row>
    <row r="24" spans="2:5" ht="15" customHeight="1">
      <c r="B24" s="11" t="s">
        <v>1121</v>
      </c>
      <c r="C24" s="12" t="s">
        <v>1122</v>
      </c>
      <c r="D24" s="383"/>
      <c r="E24" s="384"/>
    </row>
    <row r="25" spans="2:5" ht="15" customHeight="1">
      <c r="B25" s="11" t="s">
        <v>1125</v>
      </c>
      <c r="C25" s="12" t="s">
        <v>1122</v>
      </c>
      <c r="D25" s="383"/>
      <c r="E25" s="384"/>
    </row>
    <row r="26" spans="2:5" ht="15" customHeight="1">
      <c r="B26" s="11" t="s">
        <v>1123</v>
      </c>
      <c r="C26" s="12" t="s">
        <v>1122</v>
      </c>
      <c r="D26" s="383"/>
      <c r="E26" s="384"/>
    </row>
    <row r="27" spans="2:5" ht="54" customHeight="1">
      <c r="B27" s="11" t="s">
        <v>1055</v>
      </c>
      <c r="C27" s="12" t="s">
        <v>1122</v>
      </c>
      <c r="D27" s="383"/>
      <c r="E27" s="384"/>
    </row>
    <row r="28" spans="2:5" ht="51.75" customHeight="1">
      <c r="B28" s="11" t="s">
        <v>1056</v>
      </c>
      <c r="C28" s="12" t="s">
        <v>1122</v>
      </c>
      <c r="D28" s="383"/>
      <c r="E28" s="384"/>
    </row>
    <row r="29" spans="2:5" ht="25.5" customHeight="1">
      <c r="B29" s="89" t="s">
        <v>739</v>
      </c>
      <c r="C29" s="72" t="s">
        <v>1120</v>
      </c>
      <c r="D29" s="380" t="s">
        <v>1124</v>
      </c>
      <c r="E29" s="381"/>
    </row>
    <row r="30" spans="2:5" ht="24">
      <c r="B30" s="11" t="s">
        <v>1057</v>
      </c>
      <c r="C30" s="12" t="s">
        <v>1122</v>
      </c>
      <c r="D30" s="383"/>
      <c r="E30" s="384"/>
    </row>
    <row r="31" spans="2:5" ht="15.75" customHeight="1">
      <c r="B31" s="11" t="s">
        <v>581</v>
      </c>
      <c r="C31" s="12" t="s">
        <v>1122</v>
      </c>
      <c r="D31" s="383"/>
      <c r="E31" s="384"/>
    </row>
    <row r="32" ht="21.75" customHeight="1"/>
    <row r="33" spans="2:5" s="73" customFormat="1" ht="12">
      <c r="B33" s="388"/>
      <c r="C33" s="388"/>
      <c r="D33" s="388"/>
      <c r="E33" s="388"/>
    </row>
    <row r="34" s="73" customFormat="1" ht="12"/>
    <row r="35" s="73" customFormat="1" ht="12"/>
    <row r="36" spans="7:8" s="73" customFormat="1" ht="12">
      <c r="G36" s="377" t="s">
        <v>1370</v>
      </c>
      <c r="H36" s="377"/>
    </row>
    <row r="37" spans="7:8" s="73" customFormat="1" ht="12">
      <c r="G37" s="376" t="s">
        <v>514</v>
      </c>
      <c r="H37" s="376"/>
    </row>
  </sheetData>
  <sheetProtection/>
  <mergeCells count="29">
    <mergeCell ref="A4:A5"/>
    <mergeCell ref="A9:B9"/>
    <mergeCell ref="D14:E14"/>
    <mergeCell ref="D15:E15"/>
    <mergeCell ref="D16:E16"/>
    <mergeCell ref="D17:E17"/>
    <mergeCell ref="D10:E10"/>
    <mergeCell ref="D11:E11"/>
    <mergeCell ref="D12:E12"/>
    <mergeCell ref="D13:E13"/>
    <mergeCell ref="D31:E31"/>
    <mergeCell ref="D18:E18"/>
    <mergeCell ref="D19:E19"/>
    <mergeCell ref="D20:E20"/>
    <mergeCell ref="D21:E21"/>
    <mergeCell ref="D22:E22"/>
    <mergeCell ref="D24:E24"/>
    <mergeCell ref="D23:E23"/>
    <mergeCell ref="D29:E29"/>
    <mergeCell ref="B33:E33"/>
    <mergeCell ref="G36:H36"/>
    <mergeCell ref="G37:H37"/>
    <mergeCell ref="G1:H1"/>
    <mergeCell ref="A2:H2"/>
    <mergeCell ref="D25:E25"/>
    <mergeCell ref="D26:E26"/>
    <mergeCell ref="D27:E27"/>
    <mergeCell ref="D28:E28"/>
    <mergeCell ref="D30:E30"/>
  </mergeCells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 topLeftCell="A1">
      <selection activeCell="G17" sqref="G17:I18"/>
    </sheetView>
  </sheetViews>
  <sheetFormatPr defaultColWidth="10.00390625" defaultRowHeight="12.75"/>
  <cols>
    <col min="1" max="1" width="3.421875" style="0" customWidth="1"/>
    <col min="2" max="2" width="47.7109375" style="0" customWidth="1"/>
    <col min="3" max="3" width="9.7109375" style="0" customWidth="1"/>
    <col min="4" max="4" width="9.8515625" style="0" customWidth="1"/>
    <col min="5" max="5" width="11.7109375" style="0" customWidth="1"/>
    <col min="6" max="6" width="14.8515625" style="0" customWidth="1"/>
    <col min="7" max="7" width="13.8515625" style="0" customWidth="1"/>
    <col min="8" max="9" width="12.42187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123</v>
      </c>
      <c r="C5" s="445"/>
      <c r="D5" s="445"/>
      <c r="E5" s="445"/>
      <c r="F5" s="445"/>
      <c r="G5" s="445"/>
      <c r="H5" s="140"/>
      <c r="I5" s="137"/>
      <c r="J5" s="137"/>
    </row>
    <row r="6" spans="1:9" s="137" customFormat="1" ht="39" thickBot="1">
      <c r="A6" s="223" t="s">
        <v>1110</v>
      </c>
      <c r="B6" s="224" t="s">
        <v>1112</v>
      </c>
      <c r="C6" s="224" t="s">
        <v>1113</v>
      </c>
      <c r="D6" s="224" t="s">
        <v>284</v>
      </c>
      <c r="E6" s="224" t="s">
        <v>1119</v>
      </c>
      <c r="F6" s="224" t="s">
        <v>99</v>
      </c>
      <c r="G6" s="224" t="s">
        <v>285</v>
      </c>
      <c r="H6" s="224" t="s">
        <v>68</v>
      </c>
      <c r="I6" s="225" t="s">
        <v>100</v>
      </c>
    </row>
    <row r="7" spans="1:10" s="136" customFormat="1" ht="12.75">
      <c r="A7" s="141" t="s">
        <v>1111</v>
      </c>
      <c r="B7" s="142" t="s">
        <v>1111</v>
      </c>
      <c r="C7" s="142" t="s">
        <v>1111</v>
      </c>
      <c r="D7" s="142" t="s">
        <v>1111</v>
      </c>
      <c r="E7" s="142" t="s">
        <v>1116</v>
      </c>
      <c r="F7" s="142" t="s">
        <v>1116</v>
      </c>
      <c r="G7" s="142" t="s">
        <v>1111</v>
      </c>
      <c r="H7" s="142" t="s">
        <v>1111</v>
      </c>
      <c r="I7" s="143" t="s">
        <v>1111</v>
      </c>
      <c r="J7" s="137"/>
    </row>
    <row r="8" spans="1:10" s="136" customFormat="1" ht="51" customHeight="1">
      <c r="A8" s="152">
        <v>1</v>
      </c>
      <c r="B8" s="153" t="s">
        <v>115</v>
      </c>
      <c r="C8" s="154" t="s">
        <v>517</v>
      </c>
      <c r="D8" s="154">
        <v>1000</v>
      </c>
      <c r="E8" s="215"/>
      <c r="F8" s="215">
        <f>E8*D8</f>
        <v>0</v>
      </c>
      <c r="G8" s="157"/>
      <c r="H8" s="157"/>
      <c r="I8" s="157" t="s">
        <v>116</v>
      </c>
      <c r="J8" s="137"/>
    </row>
    <row r="9" spans="1:8" s="163" customFormat="1" ht="21.75" customHeight="1" thickBot="1">
      <c r="A9" s="158"/>
      <c r="B9" s="159"/>
      <c r="C9" s="160"/>
      <c r="D9" s="158"/>
      <c r="E9" s="162"/>
      <c r="F9" s="181"/>
      <c r="G9" s="162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68"/>
      <c r="F10" s="169"/>
      <c r="G10" s="170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105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29.25" customHeight="1">
      <c r="A14" s="164"/>
      <c r="B14" s="174" t="s">
        <v>118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119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120</v>
      </c>
      <c r="C16" s="151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64"/>
      <c r="B17" s="174" t="s">
        <v>110</v>
      </c>
      <c r="C17" s="157" t="s">
        <v>1122</v>
      </c>
      <c r="D17" s="176"/>
      <c r="E17" s="177"/>
      <c r="F17" s="169"/>
      <c r="G17" s="446" t="s">
        <v>1296</v>
      </c>
      <c r="H17" s="446"/>
      <c r="I17" s="446"/>
      <c r="J17" s="137"/>
    </row>
    <row r="18" spans="1:10" s="136" customFormat="1" ht="18" customHeight="1">
      <c r="A18" s="164"/>
      <c r="B18" s="174" t="s">
        <v>283</v>
      </c>
      <c r="C18" s="157" t="s">
        <v>1122</v>
      </c>
      <c r="D18" s="176"/>
      <c r="E18" s="177"/>
      <c r="F18" s="169"/>
      <c r="G18" s="447" t="s">
        <v>514</v>
      </c>
      <c r="H18" s="447"/>
      <c r="I18" s="447"/>
      <c r="J18" s="137"/>
    </row>
    <row r="19" spans="1:10" s="136" customFormat="1" ht="33" customHeight="1">
      <c r="A19" s="164"/>
      <c r="B19" s="174" t="s">
        <v>121</v>
      </c>
      <c r="C19" s="157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38.25">
      <c r="A20" s="164"/>
      <c r="B20" s="174" t="s">
        <v>122</v>
      </c>
      <c r="C20" s="151" t="s">
        <v>1122</v>
      </c>
      <c r="D20" s="176"/>
      <c r="E20" s="177"/>
      <c r="F20" s="169"/>
      <c r="J20" s="137"/>
    </row>
    <row r="21" spans="1:10" s="136" customFormat="1" ht="44.25" customHeight="1">
      <c r="A21" s="164"/>
      <c r="B21" s="174" t="s">
        <v>113</v>
      </c>
      <c r="C21" s="151" t="s">
        <v>1122</v>
      </c>
      <c r="D21" s="176"/>
      <c r="E21" s="177"/>
      <c r="F21" s="169"/>
      <c r="J21" s="137"/>
    </row>
    <row r="22" spans="1:10" s="136" customFormat="1" ht="1.5" customHeight="1">
      <c r="A22" s="178"/>
      <c r="B22" s="137"/>
      <c r="C22" s="137"/>
      <c r="D22" s="137"/>
      <c r="E22" s="137"/>
      <c r="F22" s="137"/>
      <c r="G22" s="178"/>
      <c r="H22" s="178"/>
      <c r="I22" s="137"/>
      <c r="J22" s="137"/>
    </row>
    <row r="23" spans="1:10" s="136" customFormat="1" ht="12.75" hidden="1">
      <c r="A23" s="178"/>
      <c r="B23" s="178"/>
      <c r="C23" s="178"/>
      <c r="D23" s="178"/>
      <c r="E23" s="178"/>
      <c r="I23" s="137"/>
      <c r="J23" s="137"/>
    </row>
    <row r="24" spans="1:10" s="136" customFormat="1" ht="12.75" customHeight="1" hidden="1">
      <c r="A24" s="178"/>
      <c r="B24" s="178"/>
      <c r="C24" s="178"/>
      <c r="D24" s="178"/>
      <c r="E24" s="178"/>
      <c r="I24" s="137"/>
      <c r="J24" s="137"/>
    </row>
    <row r="25" spans="1:10" s="136" customFormat="1" ht="12.75" hidden="1">
      <c r="A25" s="137"/>
      <c r="B25" s="137"/>
      <c r="C25" s="137"/>
      <c r="D25" s="137"/>
      <c r="E25" s="137"/>
      <c r="F25" s="137"/>
      <c r="G25" s="137"/>
      <c r="H25" s="178"/>
      <c r="I25" s="137"/>
      <c r="J25" s="137"/>
    </row>
    <row r="26" spans="6:8" ht="12.75" hidden="1">
      <c r="F26" s="178"/>
      <c r="G26" s="178"/>
      <c r="H26" s="178"/>
    </row>
    <row r="27" spans="6:8" ht="12.75" hidden="1">
      <c r="F27" s="442"/>
      <c r="G27" s="442"/>
      <c r="H27" s="137"/>
    </row>
  </sheetData>
  <sheetProtection/>
  <mergeCells count="6">
    <mergeCell ref="F27:G27"/>
    <mergeCell ref="A2:F2"/>
    <mergeCell ref="G2:H2"/>
    <mergeCell ref="B5:G5"/>
    <mergeCell ref="G17:I17"/>
    <mergeCell ref="G18:I18"/>
  </mergeCells>
  <printOptions/>
  <pageMargins left="0.7" right="0.53125" top="0.75" bottom="0.75" header="0.3" footer="0.3"/>
  <pageSetup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J23"/>
  <sheetViews>
    <sheetView view="pageLayout" workbookViewId="0" topLeftCell="A1">
      <selection activeCell="B10" sqref="B10"/>
    </sheetView>
  </sheetViews>
  <sheetFormatPr defaultColWidth="10.00390625" defaultRowHeight="12.75"/>
  <cols>
    <col min="1" max="1" width="3.57421875" style="0" customWidth="1"/>
    <col min="2" max="2" width="47.421875" style="0" customWidth="1"/>
    <col min="3" max="3" width="10.57421875" style="0" customWidth="1"/>
    <col min="4" max="4" width="8.8515625" style="0" customWidth="1"/>
    <col min="5" max="5" width="11.28125" style="0" customWidth="1"/>
    <col min="6" max="6" width="14.00390625" style="0" customWidth="1"/>
    <col min="7" max="7" width="13.8515625" style="0" customWidth="1"/>
    <col min="8" max="8" width="14.1406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126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284</v>
      </c>
      <c r="E6" s="142" t="s">
        <v>1119</v>
      </c>
      <c r="F6" s="142" t="s">
        <v>99</v>
      </c>
      <c r="G6" s="142" t="s">
        <v>1021</v>
      </c>
      <c r="H6" s="142" t="s">
        <v>68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45.75" customHeight="1">
      <c r="A8" s="147">
        <v>1</v>
      </c>
      <c r="B8" s="153" t="s">
        <v>124</v>
      </c>
      <c r="C8" s="149" t="s">
        <v>517</v>
      </c>
      <c r="D8" s="149">
        <v>300</v>
      </c>
      <c r="E8" s="183"/>
      <c r="F8" s="184">
        <f>E8*D8</f>
        <v>0</v>
      </c>
      <c r="G8" s="151"/>
      <c r="H8" s="151"/>
      <c r="I8" s="151" t="s">
        <v>101</v>
      </c>
      <c r="J8" s="137"/>
    </row>
    <row r="9" spans="1:8" s="163" customFormat="1" ht="21.75" customHeight="1" thickBot="1">
      <c r="A9" s="158"/>
      <c r="B9" s="159"/>
      <c r="C9" s="160"/>
      <c r="D9" s="158"/>
      <c r="E9" s="161"/>
      <c r="F9" s="185"/>
      <c r="G9" s="158"/>
      <c r="H9" s="158"/>
    </row>
    <row r="10" spans="1:10" s="136" customFormat="1" ht="26.25" thickBot="1">
      <c r="A10" s="164"/>
      <c r="B10" s="165" t="s">
        <v>117</v>
      </c>
      <c r="C10" s="166" t="s">
        <v>1120</v>
      </c>
      <c r="D10" s="167" t="s">
        <v>1124</v>
      </c>
      <c r="E10" s="168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110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47.25" customHeight="1">
      <c r="A15" s="164"/>
      <c r="B15" s="174" t="s">
        <v>1443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46.5" customHeight="1">
      <c r="A16" s="164"/>
      <c r="B16" s="174" t="s">
        <v>113</v>
      </c>
      <c r="C16" s="151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12.75">
      <c r="A17" s="178"/>
      <c r="B17" s="137"/>
      <c r="C17" s="137"/>
      <c r="D17" s="137"/>
      <c r="E17" s="137"/>
      <c r="F17" s="137"/>
      <c r="G17" s="178"/>
      <c r="H17" s="178"/>
      <c r="I17" s="137"/>
      <c r="J17" s="137"/>
    </row>
    <row r="18" spans="1:10" s="136" customFormat="1" ht="12.75">
      <c r="A18" s="178"/>
      <c r="B18" s="178"/>
      <c r="C18" s="178"/>
      <c r="D18" s="178"/>
      <c r="E18" s="178"/>
      <c r="F18" s="137"/>
      <c r="G18" s="137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446" t="s">
        <v>1386</v>
      </c>
      <c r="G19" s="446"/>
      <c r="H19" s="446"/>
      <c r="I19" s="137"/>
      <c r="J19" s="137"/>
    </row>
    <row r="20" spans="1:10" s="136" customFormat="1" ht="12.75" customHeight="1">
      <c r="A20" s="178"/>
      <c r="B20" s="178"/>
      <c r="C20" s="178"/>
      <c r="D20" s="178"/>
      <c r="E20" s="178"/>
      <c r="F20" s="447" t="s">
        <v>514</v>
      </c>
      <c r="G20" s="447"/>
      <c r="H20" s="447"/>
      <c r="I20" s="137"/>
      <c r="J20" s="137"/>
    </row>
    <row r="21" spans="1:10" s="136" customFormat="1" ht="12.75">
      <c r="A21" s="137"/>
      <c r="B21" s="137"/>
      <c r="C21" s="137"/>
      <c r="D21" s="137"/>
      <c r="E21" s="137"/>
      <c r="F21" s="186"/>
      <c r="G21" s="186"/>
      <c r="H21" s="178"/>
      <c r="I21" s="137"/>
      <c r="J21" s="137"/>
    </row>
    <row r="22" spans="6:8" ht="12.75">
      <c r="F22" s="178"/>
      <c r="G22" s="178"/>
      <c r="H22" s="178"/>
    </row>
    <row r="23" spans="6:8" ht="12.75">
      <c r="F23" s="442"/>
      <c r="G23" s="442"/>
      <c r="H23" s="137"/>
    </row>
  </sheetData>
  <sheetProtection/>
  <mergeCells count="6">
    <mergeCell ref="F23:G23"/>
    <mergeCell ref="A2:F2"/>
    <mergeCell ref="G2:H2"/>
    <mergeCell ref="B5:G5"/>
    <mergeCell ref="F19:H19"/>
    <mergeCell ref="F20:H20"/>
  </mergeCells>
  <printOptions/>
  <pageMargins left="0.7" right="0.7" top="0.75" bottom="0.75" header="0.3" footer="0.3"/>
  <pageSetup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23" sqref="E23:G23"/>
    </sheetView>
  </sheetViews>
  <sheetFormatPr defaultColWidth="10.00390625" defaultRowHeight="12.75"/>
  <cols>
    <col min="1" max="1" width="3.57421875" style="0" customWidth="1"/>
    <col min="2" max="2" width="48.57421875" style="0" customWidth="1"/>
    <col min="3" max="3" width="9.57421875" style="0" customWidth="1"/>
    <col min="4" max="4" width="8.7109375" style="0" customWidth="1"/>
    <col min="5" max="5" width="12.00390625" style="0" customWidth="1"/>
    <col min="6" max="6" width="14.140625" style="0" customWidth="1"/>
    <col min="7" max="7" width="12.8515625" style="0" customWidth="1"/>
    <col min="8" max="8" width="12.00390625" style="0" customWidth="1"/>
  </cols>
  <sheetData>
    <row r="1" spans="1:10" s="136" customFormat="1" ht="12.75">
      <c r="A1" s="443" t="s">
        <v>1108</v>
      </c>
      <c r="B1" s="443"/>
      <c r="C1" s="443"/>
      <c r="D1" s="443"/>
      <c r="E1" s="443"/>
      <c r="F1" s="443"/>
      <c r="G1" s="444" t="s">
        <v>1109</v>
      </c>
      <c r="H1" s="444"/>
      <c r="I1" s="137"/>
      <c r="J1" s="137"/>
    </row>
    <row r="2" spans="1:10" s="136" customFormat="1" ht="12.75">
      <c r="A2" s="138"/>
      <c r="B2" s="138"/>
      <c r="C2" s="138"/>
      <c r="D2" s="138"/>
      <c r="E2" s="138"/>
      <c r="F2" s="138"/>
      <c r="G2" s="139"/>
      <c r="H2" s="139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3.5" thickBot="1">
      <c r="A4" s="140"/>
      <c r="B4" s="445" t="s">
        <v>128</v>
      </c>
      <c r="C4" s="445"/>
      <c r="D4" s="445"/>
      <c r="E4" s="445"/>
      <c r="F4" s="445"/>
      <c r="G4" s="445"/>
      <c r="H4" s="140"/>
      <c r="I4" s="137"/>
      <c r="J4" s="137"/>
    </row>
    <row r="5" spans="1:9" s="137" customFormat="1" ht="39" thickBot="1">
      <c r="A5" s="223" t="s">
        <v>1110</v>
      </c>
      <c r="B5" s="224" t="s">
        <v>1112</v>
      </c>
      <c r="C5" s="224" t="s">
        <v>1113</v>
      </c>
      <c r="D5" s="224" t="s">
        <v>284</v>
      </c>
      <c r="E5" s="224" t="s">
        <v>1119</v>
      </c>
      <c r="F5" s="224" t="s">
        <v>99</v>
      </c>
      <c r="G5" s="224" t="s">
        <v>1021</v>
      </c>
      <c r="H5" s="224" t="s">
        <v>68</v>
      </c>
      <c r="I5" s="225" t="s">
        <v>100</v>
      </c>
    </row>
    <row r="6" spans="1:10" s="136" customFormat="1" ht="13.5" thickBot="1">
      <c r="A6" s="144" t="s">
        <v>1111</v>
      </c>
      <c r="B6" s="145" t="s">
        <v>1111</v>
      </c>
      <c r="C6" s="145" t="s">
        <v>1111</v>
      </c>
      <c r="D6" s="145" t="s">
        <v>1111</v>
      </c>
      <c r="E6" s="145" t="s">
        <v>1116</v>
      </c>
      <c r="F6" s="145" t="s">
        <v>1116</v>
      </c>
      <c r="G6" s="145" t="s">
        <v>1111</v>
      </c>
      <c r="H6" s="145" t="s">
        <v>1111</v>
      </c>
      <c r="I6" s="146" t="s">
        <v>1111</v>
      </c>
      <c r="J6" s="137"/>
    </row>
    <row r="7" spans="1:9" s="137" customFormat="1" ht="51.75" customHeight="1" thickBot="1">
      <c r="A7" s="147">
        <v>1</v>
      </c>
      <c r="B7" s="153" t="s">
        <v>383</v>
      </c>
      <c r="C7" s="295" t="s">
        <v>517</v>
      </c>
      <c r="D7" s="295">
        <v>500</v>
      </c>
      <c r="E7" s="296"/>
      <c r="F7" s="296">
        <f>E7*D7</f>
        <v>0</v>
      </c>
      <c r="G7" s="189"/>
      <c r="H7" s="151"/>
      <c r="I7" s="151" t="s">
        <v>101</v>
      </c>
    </row>
    <row r="8" spans="1:10" s="136" customFormat="1" ht="39" thickBot="1">
      <c r="A8" s="164"/>
      <c r="B8" s="165" t="s">
        <v>117</v>
      </c>
      <c r="C8" s="293" t="s">
        <v>1120</v>
      </c>
      <c r="D8" s="294" t="s">
        <v>1124</v>
      </c>
      <c r="E8" s="177"/>
      <c r="F8" s="169"/>
      <c r="G8" s="164"/>
      <c r="H8" s="164"/>
      <c r="I8" s="137"/>
      <c r="J8" s="137"/>
    </row>
    <row r="9" spans="1:8" s="137" customFormat="1" ht="21" customHeight="1">
      <c r="A9" s="164"/>
      <c r="B9" s="171" t="s">
        <v>526</v>
      </c>
      <c r="C9" s="151" t="s">
        <v>1122</v>
      </c>
      <c r="D9" s="172"/>
      <c r="E9" s="173"/>
      <c r="F9" s="169"/>
      <c r="G9" s="164"/>
      <c r="H9" s="164"/>
    </row>
    <row r="10" spans="1:8" s="137" customFormat="1" ht="21.75" customHeight="1">
      <c r="A10" s="164"/>
      <c r="B10" s="171" t="s">
        <v>125</v>
      </c>
      <c r="C10" s="151" t="s">
        <v>1122</v>
      </c>
      <c r="D10" s="172"/>
      <c r="E10" s="173"/>
      <c r="F10" s="169"/>
      <c r="G10" s="164"/>
      <c r="H10" s="164"/>
    </row>
    <row r="11" spans="1:8" s="137" customFormat="1" ht="23.25" customHeight="1">
      <c r="A11" s="164"/>
      <c r="B11" s="174" t="s">
        <v>1123</v>
      </c>
      <c r="C11" s="157" t="s">
        <v>1122</v>
      </c>
      <c r="D11" s="175"/>
      <c r="E11" s="173"/>
      <c r="F11" s="169"/>
      <c r="G11" s="164"/>
      <c r="H11" s="164"/>
    </row>
    <row r="12" spans="1:8" s="137" customFormat="1" ht="73.5" customHeight="1">
      <c r="A12" s="164"/>
      <c r="B12" s="174" t="s">
        <v>286</v>
      </c>
      <c r="C12" s="157" t="s">
        <v>1122</v>
      </c>
      <c r="D12" s="176"/>
      <c r="E12" s="177"/>
      <c r="F12" s="169"/>
      <c r="G12" s="164"/>
      <c r="H12" s="164"/>
    </row>
    <row r="13" spans="1:8" s="137" customFormat="1" ht="23.25" customHeight="1">
      <c r="A13" s="164"/>
      <c r="B13" s="174" t="s">
        <v>110</v>
      </c>
      <c r="C13" s="157" t="s">
        <v>1122</v>
      </c>
      <c r="D13" s="176"/>
      <c r="E13" s="177"/>
      <c r="F13" s="169"/>
      <c r="G13" s="164"/>
      <c r="H13" s="164" t="s">
        <v>65</v>
      </c>
    </row>
    <row r="14" spans="1:8" s="137" customFormat="1" ht="50.25" customHeight="1">
      <c r="A14" s="164"/>
      <c r="B14" s="174" t="s">
        <v>287</v>
      </c>
      <c r="C14" s="157" t="s">
        <v>1122</v>
      </c>
      <c r="D14" s="176"/>
      <c r="E14" s="177"/>
      <c r="F14" s="169"/>
      <c r="G14" s="164"/>
      <c r="H14" s="164"/>
    </row>
    <row r="15" spans="1:8" s="137" customFormat="1" ht="50.25" customHeight="1">
      <c r="A15" s="164"/>
      <c r="B15" s="174" t="s">
        <v>288</v>
      </c>
      <c r="C15" s="157" t="s">
        <v>1122</v>
      </c>
      <c r="D15" s="176"/>
      <c r="E15" s="177"/>
      <c r="F15" s="169"/>
      <c r="G15" s="164"/>
      <c r="H15" s="164"/>
    </row>
    <row r="16" spans="1:8" s="137" customFormat="1" ht="22.5" customHeight="1">
      <c r="A16" s="164"/>
      <c r="B16" s="174" t="s">
        <v>289</v>
      </c>
      <c r="C16" s="157" t="s">
        <v>1122</v>
      </c>
      <c r="D16" s="176"/>
      <c r="E16" s="177"/>
      <c r="F16" s="169"/>
      <c r="G16" s="164"/>
      <c r="H16" s="164"/>
    </row>
    <row r="17" spans="1:8" s="137" customFormat="1" ht="60.75" customHeight="1">
      <c r="A17" s="164"/>
      <c r="B17" s="174" t="s">
        <v>290</v>
      </c>
      <c r="C17" s="157" t="s">
        <v>1122</v>
      </c>
      <c r="D17" s="176"/>
      <c r="E17" s="177"/>
      <c r="F17" s="169"/>
      <c r="G17" s="164"/>
      <c r="H17" s="164"/>
    </row>
    <row r="18" spans="1:8" s="137" customFormat="1" ht="24.75" customHeight="1">
      <c r="A18" s="164"/>
      <c r="B18" s="174" t="s">
        <v>291</v>
      </c>
      <c r="C18" s="157" t="s">
        <v>1122</v>
      </c>
      <c r="D18" s="176"/>
      <c r="E18" s="177"/>
      <c r="F18" s="169"/>
      <c r="G18" s="164"/>
      <c r="H18" s="164"/>
    </row>
    <row r="19" spans="1:8" s="137" customFormat="1" ht="36" customHeight="1">
      <c r="A19" s="164"/>
      <c r="B19" s="174" t="s">
        <v>292</v>
      </c>
      <c r="C19" s="151" t="s">
        <v>1122</v>
      </c>
      <c r="D19" s="176"/>
      <c r="E19" s="177"/>
      <c r="F19" s="169"/>
      <c r="G19" s="164"/>
      <c r="H19" s="164"/>
    </row>
    <row r="20" spans="1:8" s="137" customFormat="1" ht="47.25" customHeight="1">
      <c r="A20" s="164"/>
      <c r="B20" s="174" t="s">
        <v>113</v>
      </c>
      <c r="C20" s="151" t="s">
        <v>1122</v>
      </c>
      <c r="D20" s="176"/>
      <c r="E20" s="177"/>
      <c r="F20" s="169"/>
      <c r="G20" s="164"/>
      <c r="H20" s="164"/>
    </row>
    <row r="21" spans="1:10" s="136" customFormat="1" ht="12.75">
      <c r="A21" s="178"/>
      <c r="B21" s="137"/>
      <c r="C21" s="137"/>
      <c r="D21" s="137"/>
      <c r="E21" s="137"/>
      <c r="F21" s="137"/>
      <c r="G21" s="178"/>
      <c r="H21" s="178"/>
      <c r="I21" s="137"/>
      <c r="J21" s="137"/>
    </row>
    <row r="22" spans="1:10" s="136" customFormat="1" ht="12.75">
      <c r="A22" s="178"/>
      <c r="B22" s="178"/>
      <c r="C22" s="178"/>
      <c r="D22" s="178"/>
      <c r="E22" s="178"/>
      <c r="F22" s="137"/>
      <c r="G22" s="137"/>
      <c r="H22" s="178"/>
      <c r="I22" s="137"/>
      <c r="J22" s="137"/>
    </row>
    <row r="23" spans="1:10" s="136" customFormat="1" ht="12.75">
      <c r="A23" s="178"/>
      <c r="B23" s="178"/>
      <c r="C23" s="178"/>
      <c r="D23" s="178"/>
      <c r="E23" s="448" t="s">
        <v>1386</v>
      </c>
      <c r="F23" s="448"/>
      <c r="G23" s="448"/>
      <c r="H23" s="178"/>
      <c r="I23" s="137"/>
      <c r="J23" s="137"/>
    </row>
    <row r="24" spans="1:10" s="136" customFormat="1" ht="12.75" customHeight="1">
      <c r="A24" s="178"/>
      <c r="B24" s="178"/>
      <c r="C24" s="178"/>
      <c r="D24" s="178"/>
      <c r="E24" s="449" t="s">
        <v>514</v>
      </c>
      <c r="F24" s="449"/>
      <c r="G24" s="449"/>
      <c r="H24" s="178"/>
      <c r="I24" s="137"/>
      <c r="J24" s="137"/>
    </row>
    <row r="25" spans="1:10" s="136" customFormat="1" ht="12.75">
      <c r="A25" s="137"/>
      <c r="B25" s="137"/>
      <c r="C25" s="137"/>
      <c r="D25" s="137"/>
      <c r="E25" s="178"/>
      <c r="F25" s="186"/>
      <c r="G25" s="186"/>
      <c r="H25" s="137"/>
      <c r="I25" s="137"/>
      <c r="J25" s="137"/>
    </row>
    <row r="26" spans="5:7" ht="12.75">
      <c r="E26" s="178"/>
      <c r="F26" s="178"/>
      <c r="G26" s="178"/>
    </row>
    <row r="27" spans="5:7" ht="12.75">
      <c r="E27" s="137"/>
      <c r="F27" s="442"/>
      <c r="G27" s="442"/>
    </row>
  </sheetData>
  <sheetProtection/>
  <mergeCells count="6">
    <mergeCell ref="F27:G27"/>
    <mergeCell ref="A1:F1"/>
    <mergeCell ref="G1:H1"/>
    <mergeCell ref="B4:G4"/>
    <mergeCell ref="E23:G23"/>
    <mergeCell ref="E24:G24"/>
  </mergeCells>
  <printOptions/>
  <pageMargins left="0.7" right="0.7" top="0.75" bottom="0.75" header="0.3" footer="0.3"/>
  <pageSetup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2:J22"/>
  <sheetViews>
    <sheetView view="pageLayout" workbookViewId="0" topLeftCell="A1">
      <selection activeCell="G16" sqref="G16:I16"/>
    </sheetView>
  </sheetViews>
  <sheetFormatPr defaultColWidth="10.00390625" defaultRowHeight="12.75"/>
  <cols>
    <col min="1" max="1" width="3.57421875" style="0" customWidth="1"/>
    <col min="2" max="2" width="48.57421875" style="0" customWidth="1"/>
    <col min="3" max="3" width="9.57421875" style="0" customWidth="1"/>
    <col min="4" max="4" width="8.8515625" style="0" customWidth="1"/>
    <col min="5" max="5" width="13.421875" style="0" customWidth="1"/>
    <col min="6" max="6" width="14.8515625" style="0" customWidth="1"/>
    <col min="7" max="7" width="11.57421875" style="0" customWidth="1"/>
    <col min="8" max="8" width="12.710937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131</v>
      </c>
      <c r="C5" s="445"/>
      <c r="D5" s="445"/>
      <c r="E5" s="445"/>
      <c r="F5" s="445"/>
      <c r="G5" s="445"/>
      <c r="H5" s="140"/>
      <c r="I5" s="137"/>
      <c r="J5" s="137"/>
    </row>
    <row r="6" spans="1:9" s="137" customFormat="1" ht="39" thickBot="1">
      <c r="A6" s="223" t="s">
        <v>1110</v>
      </c>
      <c r="B6" s="224" t="s">
        <v>1112</v>
      </c>
      <c r="C6" s="224" t="s">
        <v>1113</v>
      </c>
      <c r="D6" s="224" t="s">
        <v>284</v>
      </c>
      <c r="E6" s="224" t="s">
        <v>1119</v>
      </c>
      <c r="F6" s="224" t="s">
        <v>99</v>
      </c>
      <c r="G6" s="224" t="s">
        <v>1021</v>
      </c>
      <c r="H6" s="224" t="s">
        <v>68</v>
      </c>
      <c r="I6" s="225" t="s">
        <v>100</v>
      </c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40.5" customHeight="1" thickBot="1">
      <c r="A8" s="147">
        <v>1</v>
      </c>
      <c r="B8" s="153" t="s">
        <v>129</v>
      </c>
      <c r="C8" s="295" t="s">
        <v>517</v>
      </c>
      <c r="D8" s="295">
        <v>60</v>
      </c>
      <c r="E8" s="296"/>
      <c r="F8" s="179">
        <f>E8*D8</f>
        <v>0</v>
      </c>
      <c r="G8" s="189"/>
      <c r="H8" s="151"/>
      <c r="I8" s="151" t="s">
        <v>130</v>
      </c>
      <c r="J8" s="137"/>
    </row>
    <row r="9" spans="1:10" s="136" customFormat="1" ht="39" thickBot="1">
      <c r="A9" s="164"/>
      <c r="B9" s="165" t="s">
        <v>117</v>
      </c>
      <c r="C9" s="293" t="s">
        <v>1120</v>
      </c>
      <c r="D9" s="294" t="s">
        <v>1124</v>
      </c>
      <c r="E9" s="168"/>
      <c r="F9" s="169"/>
      <c r="G9" s="164"/>
      <c r="H9" s="164"/>
      <c r="I9" s="137"/>
      <c r="J9" s="137"/>
    </row>
    <row r="10" spans="1:10" s="136" customFormat="1" ht="12.75">
      <c r="A10" s="164"/>
      <c r="B10" s="171" t="s">
        <v>526</v>
      </c>
      <c r="C10" s="151" t="s">
        <v>1122</v>
      </c>
      <c r="D10" s="172"/>
      <c r="E10" s="188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125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4" t="s">
        <v>1123</v>
      </c>
      <c r="C12" s="157" t="s">
        <v>1122</v>
      </c>
      <c r="D12" s="175"/>
      <c r="E12" s="173"/>
      <c r="F12" s="169"/>
      <c r="G12" s="164"/>
      <c r="H12" s="164"/>
      <c r="I12" s="137"/>
      <c r="J12" s="137"/>
    </row>
    <row r="13" spans="1:10" s="136" customFormat="1" ht="33" customHeight="1">
      <c r="A13" s="164"/>
      <c r="B13" s="174" t="s">
        <v>1387</v>
      </c>
      <c r="C13" s="157" t="s">
        <v>1122</v>
      </c>
      <c r="D13" s="176"/>
      <c r="E13" s="177"/>
      <c r="F13" s="169"/>
      <c r="G13" s="164"/>
      <c r="H13" s="164"/>
      <c r="I13" s="137"/>
      <c r="J13" s="137"/>
    </row>
    <row r="14" spans="1:10" s="136" customFormat="1" ht="47.25" customHeight="1">
      <c r="A14" s="164"/>
      <c r="B14" s="174" t="s">
        <v>113</v>
      </c>
      <c r="C14" s="151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12.75">
      <c r="A15" s="178"/>
      <c r="B15" s="137"/>
      <c r="C15" s="137"/>
      <c r="D15" s="137"/>
      <c r="E15" s="137"/>
      <c r="F15" s="137"/>
      <c r="G15" s="178"/>
      <c r="H15" s="178"/>
      <c r="I15" s="137"/>
      <c r="J15" s="137"/>
    </row>
    <row r="16" spans="1:10" s="136" customFormat="1" ht="12.75">
      <c r="A16" s="178"/>
      <c r="B16" s="178"/>
      <c r="C16" s="178"/>
      <c r="D16" s="178"/>
      <c r="E16" s="178"/>
      <c r="F16" s="137"/>
      <c r="G16" s="450" t="s">
        <v>1386</v>
      </c>
      <c r="H16" s="450"/>
      <c r="I16" s="450"/>
      <c r="J16" s="137"/>
    </row>
    <row r="17" spans="1:10" s="136" customFormat="1" ht="12.75">
      <c r="A17" s="178"/>
      <c r="B17" s="178"/>
      <c r="C17" s="178"/>
      <c r="D17" s="178"/>
      <c r="E17" s="178"/>
      <c r="F17" s="186"/>
      <c r="G17" s="451" t="s">
        <v>514</v>
      </c>
      <c r="H17" s="451"/>
      <c r="I17" s="451"/>
      <c r="J17" s="137"/>
    </row>
    <row r="18" spans="1:10" s="136" customFormat="1" ht="12.75" customHeight="1">
      <c r="A18" s="178"/>
      <c r="B18" s="178"/>
      <c r="C18" s="178"/>
      <c r="D18" s="178"/>
      <c r="H18" s="178"/>
      <c r="I18" s="137"/>
      <c r="J18" s="137"/>
    </row>
    <row r="19" spans="1:10" s="136" customFormat="1" ht="12.75" customHeight="1">
      <c r="A19" s="137"/>
      <c r="B19" s="137"/>
      <c r="C19" s="137"/>
      <c r="D19" s="137"/>
      <c r="H19" s="137"/>
      <c r="I19" s="137"/>
      <c r="J19" s="137"/>
    </row>
    <row r="20" spans="5:7" ht="12.75" customHeight="1">
      <c r="E20" s="178"/>
      <c r="F20" s="186"/>
      <c r="G20" s="186"/>
    </row>
    <row r="21" spans="5:7" ht="12.75">
      <c r="E21" s="178"/>
      <c r="F21" s="178"/>
      <c r="G21" s="178"/>
    </row>
    <row r="22" spans="5:7" ht="12.75">
      <c r="E22" s="137"/>
      <c r="F22" s="442"/>
      <c r="G22" s="442"/>
    </row>
  </sheetData>
  <sheetProtection/>
  <mergeCells count="6">
    <mergeCell ref="F22:G22"/>
    <mergeCell ref="A2:F2"/>
    <mergeCell ref="G2:H2"/>
    <mergeCell ref="B5:G5"/>
    <mergeCell ref="G16:I16"/>
    <mergeCell ref="G17:I17"/>
  </mergeCells>
  <printOptions/>
  <pageMargins left="0.7" right="0.7" top="0.75" bottom="0.75" header="0.3" footer="0.3"/>
  <pageSetup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25"/>
  <sheetViews>
    <sheetView view="pageLayout" workbookViewId="0" topLeftCell="A4">
      <selection activeCell="B19" sqref="B19"/>
    </sheetView>
  </sheetViews>
  <sheetFormatPr defaultColWidth="10.00390625" defaultRowHeight="12.75"/>
  <cols>
    <col min="1" max="1" width="4.57421875" style="0" customWidth="1"/>
    <col min="2" max="2" width="47.8515625" style="0" customWidth="1"/>
    <col min="3" max="3" width="9.57421875" style="0" customWidth="1"/>
    <col min="4" max="4" width="10.00390625" style="0" customWidth="1"/>
    <col min="5" max="5" width="14.00390625" style="0" customWidth="1"/>
    <col min="6" max="6" width="15.421875" style="0" customWidth="1"/>
    <col min="7" max="7" width="14.00390625" style="0" customWidth="1"/>
    <col min="8" max="8" width="17.2812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133</v>
      </c>
      <c r="C5" s="445"/>
      <c r="D5" s="445"/>
      <c r="E5" s="445"/>
      <c r="F5" s="445"/>
      <c r="G5" s="445"/>
      <c r="H5" s="140"/>
      <c r="I5" s="137"/>
      <c r="J5" s="137"/>
    </row>
    <row r="6" spans="1:8" s="137" customFormat="1" ht="39" thickBot="1">
      <c r="A6" s="223" t="s">
        <v>1110</v>
      </c>
      <c r="B6" s="224" t="s">
        <v>1112</v>
      </c>
      <c r="C6" s="224" t="s">
        <v>1113</v>
      </c>
      <c r="D6" s="224" t="s">
        <v>284</v>
      </c>
      <c r="E6" s="224" t="s">
        <v>1119</v>
      </c>
      <c r="F6" s="224" t="s">
        <v>99</v>
      </c>
      <c r="G6" s="224" t="s">
        <v>1021</v>
      </c>
      <c r="H6" s="225" t="s">
        <v>68</v>
      </c>
    </row>
    <row r="7" spans="1:9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6" t="s">
        <v>1111</v>
      </c>
      <c r="I7" s="137"/>
    </row>
    <row r="8" spans="1:9" s="136" customFormat="1" ht="43.5" customHeight="1">
      <c r="A8" s="147">
        <v>1</v>
      </c>
      <c r="B8" s="298" t="s">
        <v>293</v>
      </c>
      <c r="C8" s="295" t="s">
        <v>517</v>
      </c>
      <c r="D8" s="295">
        <v>20</v>
      </c>
      <c r="E8" s="296"/>
      <c r="F8" s="179">
        <f>E8*D8</f>
        <v>0</v>
      </c>
      <c r="G8" s="189"/>
      <c r="H8" s="189"/>
      <c r="I8" s="137"/>
    </row>
    <row r="9" spans="1:10" s="136" customFormat="1" ht="39" thickBot="1">
      <c r="A9" s="164"/>
      <c r="B9" s="297" t="s">
        <v>117</v>
      </c>
      <c r="C9" s="293" t="s">
        <v>1120</v>
      </c>
      <c r="D9" s="294" t="s">
        <v>1124</v>
      </c>
      <c r="E9" s="168"/>
      <c r="F9" s="169"/>
      <c r="G9" s="164"/>
      <c r="H9" s="164"/>
      <c r="I9" s="137"/>
      <c r="J9" s="137"/>
    </row>
    <row r="10" spans="1:10" s="136" customFormat="1" ht="12.75">
      <c r="A10" s="164"/>
      <c r="B10" s="171" t="s">
        <v>526</v>
      </c>
      <c r="C10" s="151" t="s">
        <v>1122</v>
      </c>
      <c r="D10" s="172"/>
      <c r="E10" s="173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105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4" t="s">
        <v>1123</v>
      </c>
      <c r="C12" s="157" t="s">
        <v>1122</v>
      </c>
      <c r="D12" s="175"/>
      <c r="E12" s="173"/>
      <c r="F12" s="169"/>
      <c r="G12" s="164"/>
      <c r="H12" s="164"/>
      <c r="I12" s="137"/>
      <c r="J12" s="137"/>
    </row>
    <row r="13" spans="1:10" s="136" customFormat="1" ht="25.5">
      <c r="A13" s="164"/>
      <c r="B13" s="174" t="s">
        <v>294</v>
      </c>
      <c r="C13" s="157" t="s">
        <v>1122</v>
      </c>
      <c r="D13" s="176"/>
      <c r="E13" s="177"/>
      <c r="F13" s="169"/>
      <c r="G13" s="164"/>
      <c r="H13" s="164"/>
      <c r="I13" s="137"/>
      <c r="J13" s="137"/>
    </row>
    <row r="14" spans="1:10" s="136" customFormat="1" ht="31.5" customHeight="1">
      <c r="A14" s="164"/>
      <c r="B14" s="174" t="s">
        <v>295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33.75" customHeight="1">
      <c r="A15" s="164"/>
      <c r="B15" s="174" t="s">
        <v>132</v>
      </c>
      <c r="C15" s="151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296</v>
      </c>
      <c r="C16" s="157" t="s">
        <v>1122</v>
      </c>
      <c r="D16" s="175"/>
      <c r="E16" s="173"/>
      <c r="F16" s="169"/>
      <c r="G16" s="164"/>
      <c r="H16" s="164"/>
      <c r="I16" s="137"/>
      <c r="J16" s="137"/>
    </row>
    <row r="17" spans="1:10" s="136" customFormat="1" ht="93" customHeight="1">
      <c r="A17" s="164"/>
      <c r="B17" s="174" t="s">
        <v>1472</v>
      </c>
      <c r="C17" s="157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78"/>
      <c r="B18" s="137"/>
      <c r="C18" s="137"/>
      <c r="D18" s="137"/>
      <c r="E18" s="137"/>
      <c r="F18" s="137"/>
      <c r="G18" s="178"/>
      <c r="H18" s="178"/>
      <c r="I18" s="137"/>
      <c r="J18" s="137"/>
    </row>
    <row r="19" spans="1:10" s="136" customFormat="1" ht="12.75">
      <c r="A19" s="178"/>
      <c r="B19" s="178"/>
      <c r="C19" s="178"/>
      <c r="D19" s="178"/>
      <c r="E19" s="178"/>
      <c r="F19" s="137"/>
      <c r="G19" s="137"/>
      <c r="H19" s="178"/>
      <c r="I19" s="137"/>
      <c r="J19" s="137"/>
    </row>
    <row r="20" spans="1:10" s="136" customFormat="1" ht="12.75">
      <c r="A20" s="178"/>
      <c r="B20" s="178"/>
      <c r="C20" s="178"/>
      <c r="D20" s="178"/>
      <c r="E20" s="328"/>
      <c r="F20" s="329"/>
      <c r="G20" s="330"/>
      <c r="H20" s="178"/>
      <c r="I20" s="137"/>
      <c r="J20" s="137"/>
    </row>
    <row r="21" spans="1:10" s="136" customFormat="1" ht="12.75" customHeight="1">
      <c r="A21" s="178"/>
      <c r="B21" s="178"/>
      <c r="C21" s="178"/>
      <c r="D21" s="178"/>
      <c r="E21" s="448" t="s">
        <v>1296</v>
      </c>
      <c r="F21" s="452"/>
      <c r="G21" s="452"/>
      <c r="H21" s="178"/>
      <c r="I21" s="137"/>
      <c r="J21" s="137"/>
    </row>
    <row r="22" spans="1:10" s="136" customFormat="1" ht="12.75">
      <c r="A22" s="137"/>
      <c r="B22" s="137"/>
      <c r="C22" s="137"/>
      <c r="D22" s="137"/>
      <c r="E22" s="449" t="s">
        <v>514</v>
      </c>
      <c r="F22" s="449"/>
      <c r="G22" s="449"/>
      <c r="H22" s="137"/>
      <c r="I22" s="137"/>
      <c r="J22" s="137"/>
    </row>
    <row r="23" spans="5:7" ht="12.75">
      <c r="E23" s="178"/>
      <c r="F23" s="186"/>
      <c r="G23" s="186"/>
    </row>
    <row r="24" spans="5:7" ht="12.75">
      <c r="E24" s="178"/>
      <c r="F24" s="178"/>
      <c r="G24" s="178"/>
    </row>
    <row r="25" spans="5:7" ht="12.75">
      <c r="E25" s="137"/>
      <c r="F25" s="442"/>
      <c r="G25" s="442"/>
    </row>
  </sheetData>
  <sheetProtection/>
  <mergeCells count="6">
    <mergeCell ref="F25:G25"/>
    <mergeCell ref="A2:F2"/>
    <mergeCell ref="G2:H2"/>
    <mergeCell ref="B5:G5"/>
    <mergeCell ref="E21:G21"/>
    <mergeCell ref="E22:G22"/>
  </mergeCells>
  <printOptions/>
  <pageMargins left="0.7" right="0.7" top="0.75" bottom="0.75" header="0.3" footer="0.3"/>
  <pageSetup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1">
      <selection activeCell="G17" sqref="G17"/>
    </sheetView>
  </sheetViews>
  <sheetFormatPr defaultColWidth="10.00390625" defaultRowHeight="12.75"/>
  <cols>
    <col min="1" max="1" width="4.57421875" style="0" customWidth="1"/>
    <col min="2" max="2" width="47.00390625" style="0" customWidth="1"/>
    <col min="3" max="3" width="9.57421875" style="0" customWidth="1"/>
    <col min="4" max="4" width="10.00390625" style="0" customWidth="1"/>
    <col min="5" max="5" width="12.421875" style="0" customWidth="1"/>
    <col min="6" max="6" width="16.421875" style="0" customWidth="1"/>
    <col min="7" max="7" width="10.140625" style="0" customWidth="1"/>
    <col min="8" max="8" width="13.57421875" style="0" customWidth="1"/>
  </cols>
  <sheetData>
    <row r="1" s="136" customFormat="1" ht="12.75">
      <c r="G1" s="190"/>
    </row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91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91"/>
      <c r="H4" s="139"/>
      <c r="I4" s="137"/>
      <c r="J4" s="137"/>
    </row>
    <row r="5" spans="1:10" s="136" customFormat="1" ht="13.5" thickBot="1">
      <c r="A5" s="140"/>
      <c r="B5" s="445" t="s">
        <v>138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51.75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92" t="s">
        <v>1248</v>
      </c>
      <c r="H6" s="142" t="s">
        <v>1388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93" t="s">
        <v>1111</v>
      </c>
      <c r="H7" s="145" t="s">
        <v>1111</v>
      </c>
      <c r="I7" s="146" t="s">
        <v>1111</v>
      </c>
      <c r="J7" s="137"/>
    </row>
    <row r="8" spans="1:10" s="136" customFormat="1" ht="35.25" customHeight="1">
      <c r="A8" s="147">
        <v>1</v>
      </c>
      <c r="B8" s="153" t="s">
        <v>134</v>
      </c>
      <c r="C8" s="149" t="s">
        <v>517</v>
      </c>
      <c r="D8" s="149">
        <v>90</v>
      </c>
      <c r="E8" s="183"/>
      <c r="F8" s="184">
        <f>E8*D8</f>
        <v>0</v>
      </c>
      <c r="G8" s="194"/>
      <c r="H8" s="151"/>
      <c r="I8" s="151" t="s">
        <v>130</v>
      </c>
      <c r="J8" s="137"/>
    </row>
    <row r="9" spans="1:8" s="163" customFormat="1" ht="21.75" customHeight="1" thickBot="1">
      <c r="A9" s="158"/>
      <c r="B9" s="159"/>
      <c r="C9" s="160"/>
      <c r="D9" s="158"/>
      <c r="E9" s="187"/>
      <c r="F9" s="185"/>
      <c r="G9" s="162"/>
      <c r="H9" s="158"/>
    </row>
    <row r="10" spans="1:10" s="136" customFormat="1" ht="39" thickBot="1">
      <c r="A10" s="164"/>
      <c r="B10" s="165" t="s">
        <v>117</v>
      </c>
      <c r="C10" s="166" t="s">
        <v>1120</v>
      </c>
      <c r="D10" s="167" t="s">
        <v>1124</v>
      </c>
      <c r="E10" s="177"/>
      <c r="F10" s="169"/>
      <c r="G10" s="170"/>
      <c r="H10" s="164"/>
      <c r="I10" s="137"/>
      <c r="J10" s="137"/>
    </row>
    <row r="11" spans="1:10" s="136" customFormat="1" ht="12.75">
      <c r="A11" s="164"/>
      <c r="B11" s="171" t="s">
        <v>526</v>
      </c>
      <c r="C11" s="151" t="s">
        <v>1122</v>
      </c>
      <c r="D11" s="172"/>
      <c r="E11" s="173"/>
      <c r="F11" s="169"/>
      <c r="G11" s="170"/>
      <c r="H11" s="164"/>
      <c r="I11" s="137"/>
      <c r="J11" s="137"/>
    </row>
    <row r="12" spans="1:10" s="136" customFormat="1" ht="12.75">
      <c r="A12" s="164"/>
      <c r="B12" s="171" t="s">
        <v>125</v>
      </c>
      <c r="C12" s="151" t="s">
        <v>1122</v>
      </c>
      <c r="D12" s="172"/>
      <c r="E12" s="173"/>
      <c r="F12" s="169"/>
      <c r="G12" s="170"/>
      <c r="H12" s="164"/>
      <c r="I12" s="137"/>
      <c r="J12" s="137"/>
    </row>
    <row r="13" spans="1:10" s="136" customFormat="1" ht="12.75">
      <c r="A13" s="164"/>
      <c r="B13" s="174" t="s">
        <v>1123</v>
      </c>
      <c r="C13" s="157" t="s">
        <v>1122</v>
      </c>
      <c r="D13" s="175"/>
      <c r="E13" s="173"/>
      <c r="F13" s="169"/>
      <c r="G13" s="170"/>
      <c r="H13" s="164"/>
      <c r="I13" s="137"/>
      <c r="J13" s="137"/>
    </row>
    <row r="14" spans="1:10" s="136" customFormat="1" ht="12.75">
      <c r="A14" s="164"/>
      <c r="B14" s="174" t="s">
        <v>135</v>
      </c>
      <c r="C14" s="157" t="s">
        <v>1122</v>
      </c>
      <c r="D14" s="176"/>
      <c r="E14" s="177"/>
      <c r="F14" s="169"/>
      <c r="G14" s="170"/>
      <c r="H14" s="164"/>
      <c r="I14" s="137"/>
      <c r="J14" s="137"/>
    </row>
    <row r="15" spans="1:10" s="136" customFormat="1" ht="12.75">
      <c r="A15" s="164"/>
      <c r="B15" s="174" t="s">
        <v>127</v>
      </c>
      <c r="C15" s="157" t="s">
        <v>1122</v>
      </c>
      <c r="D15" s="176"/>
      <c r="E15" s="177"/>
      <c r="F15" s="169"/>
      <c r="G15" s="170"/>
      <c r="H15" s="164"/>
      <c r="I15" s="137"/>
      <c r="J15" s="137"/>
    </row>
    <row r="16" spans="1:10" s="136" customFormat="1" ht="12.75">
      <c r="A16" s="164"/>
      <c r="B16" s="174" t="s">
        <v>136</v>
      </c>
      <c r="C16" s="157" t="s">
        <v>1122</v>
      </c>
      <c r="D16" s="176"/>
      <c r="E16" s="177"/>
      <c r="F16" s="169"/>
      <c r="G16" s="170"/>
      <c r="H16" s="164"/>
      <c r="I16" s="137"/>
      <c r="J16" s="137"/>
    </row>
    <row r="17" spans="1:10" s="136" customFormat="1" ht="12.75">
      <c r="A17" s="164"/>
      <c r="B17" s="174" t="s">
        <v>137</v>
      </c>
      <c r="C17" s="157" t="s">
        <v>1122</v>
      </c>
      <c r="D17" s="176"/>
      <c r="E17" s="177"/>
      <c r="F17" s="169"/>
      <c r="G17" s="170"/>
      <c r="H17" s="164"/>
      <c r="I17" s="137"/>
      <c r="J17" s="137"/>
    </row>
    <row r="18" spans="1:10" s="136" customFormat="1" ht="46.5" customHeight="1">
      <c r="A18" s="164"/>
      <c r="B18" s="174" t="s">
        <v>113</v>
      </c>
      <c r="C18" s="151" t="s">
        <v>1122</v>
      </c>
      <c r="D18" s="176"/>
      <c r="E18" s="177"/>
      <c r="F18" s="169"/>
      <c r="G18" s="170"/>
      <c r="H18" s="164"/>
      <c r="I18" s="137"/>
      <c r="J18" s="137"/>
    </row>
    <row r="19" spans="1:10" s="136" customFormat="1" ht="12.75">
      <c r="A19" s="178"/>
      <c r="B19" s="137"/>
      <c r="C19" s="137"/>
      <c r="D19" s="137"/>
      <c r="E19" s="137"/>
      <c r="F19" s="137"/>
      <c r="G19" s="195"/>
      <c r="H19" s="178"/>
      <c r="I19" s="137"/>
      <c r="J19" s="137"/>
    </row>
    <row r="20" spans="1:10" s="136" customFormat="1" ht="12.75">
      <c r="A20" s="178"/>
      <c r="B20" s="178"/>
      <c r="C20" s="178"/>
      <c r="D20" s="178"/>
      <c r="E20" s="178"/>
      <c r="F20" s="137"/>
      <c r="G20" s="196"/>
      <c r="H20" s="178"/>
      <c r="I20" s="137"/>
      <c r="J20" s="137"/>
    </row>
    <row r="21" spans="1:10" s="136" customFormat="1" ht="12.75">
      <c r="A21" s="178"/>
      <c r="B21" s="178"/>
      <c r="C21" s="178"/>
      <c r="D21" s="178"/>
      <c r="E21" s="178"/>
      <c r="F21" s="186"/>
      <c r="G21" s="197"/>
      <c r="H21" s="178"/>
      <c r="I21" s="137"/>
      <c r="J21" s="137"/>
    </row>
    <row r="22" spans="1:10" s="136" customFormat="1" ht="12.75" customHeight="1">
      <c r="A22" s="178"/>
      <c r="B22" s="178"/>
      <c r="C22" s="178"/>
      <c r="D22" s="178"/>
      <c r="E22" s="448" t="s">
        <v>1386</v>
      </c>
      <c r="F22" s="453"/>
      <c r="G22" s="453"/>
      <c r="H22" s="178"/>
      <c r="I22" s="137"/>
      <c r="J22" s="137"/>
    </row>
    <row r="23" spans="1:10" s="136" customFormat="1" ht="11.25" customHeight="1">
      <c r="A23" s="137"/>
      <c r="B23" s="137"/>
      <c r="C23" s="137"/>
      <c r="D23" s="137"/>
      <c r="E23" s="449" t="s">
        <v>514</v>
      </c>
      <c r="F23" s="449"/>
      <c r="G23" s="449"/>
      <c r="H23" s="137"/>
      <c r="I23" s="137"/>
      <c r="J23" s="137"/>
    </row>
    <row r="24" spans="1:10" s="136" customFormat="1" ht="12.75">
      <c r="A24" s="137"/>
      <c r="B24" s="137"/>
      <c r="C24" s="137"/>
      <c r="D24" s="137"/>
      <c r="E24" s="178"/>
      <c r="F24" s="178"/>
      <c r="G24" s="195"/>
      <c r="H24" s="137"/>
      <c r="I24" s="137"/>
      <c r="J24" s="137"/>
    </row>
    <row r="25" spans="5:7" ht="12.75">
      <c r="E25" s="137"/>
      <c r="F25" s="442"/>
      <c r="G25" s="442"/>
    </row>
    <row r="26" spans="5:7" ht="12.75">
      <c r="E26" s="137"/>
      <c r="F26" s="137"/>
      <c r="G26" s="196"/>
    </row>
  </sheetData>
  <sheetProtection/>
  <mergeCells count="6">
    <mergeCell ref="F25:G25"/>
    <mergeCell ref="A2:F2"/>
    <mergeCell ref="G2:H2"/>
    <mergeCell ref="B5:G5"/>
    <mergeCell ref="E22:G22"/>
    <mergeCell ref="E23:G23"/>
  </mergeCells>
  <printOptions/>
  <pageMargins left="0.7" right="0.7" top="0.75" bottom="0.75" header="0.3" footer="0.3"/>
  <pageSetup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2:J45"/>
  <sheetViews>
    <sheetView view="pageLayout" workbookViewId="0" topLeftCell="A1">
      <selection activeCell="E48" sqref="E48"/>
    </sheetView>
  </sheetViews>
  <sheetFormatPr defaultColWidth="10.00390625" defaultRowHeight="12.75"/>
  <cols>
    <col min="1" max="1" width="3.7109375" style="0" customWidth="1"/>
    <col min="2" max="2" width="48.7109375" style="0" customWidth="1"/>
    <col min="3" max="3" width="9.57421875" style="0" customWidth="1"/>
    <col min="4" max="4" width="10.00390625" style="0" customWidth="1"/>
    <col min="5" max="5" width="12.57421875" style="0" customWidth="1"/>
    <col min="6" max="6" width="14.421875" style="0" customWidth="1"/>
    <col min="7" max="7" width="12.00390625" style="0" customWidth="1"/>
    <col min="8" max="8" width="12.85156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157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1021</v>
      </c>
      <c r="H6" s="142" t="s">
        <v>68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30" customHeight="1">
      <c r="A8" s="147">
        <v>1</v>
      </c>
      <c r="B8" s="148" t="s">
        <v>139</v>
      </c>
      <c r="C8" s="149" t="s">
        <v>517</v>
      </c>
      <c r="D8" s="149">
        <v>1000</v>
      </c>
      <c r="E8" s="198"/>
      <c r="F8" s="150">
        <f>E8*D8</f>
        <v>0</v>
      </c>
      <c r="G8" s="151"/>
      <c r="H8" s="151"/>
      <c r="I8" s="151" t="s">
        <v>101</v>
      </c>
      <c r="J8" s="137"/>
    </row>
    <row r="9" spans="1:10" s="136" customFormat="1" ht="30.75" customHeight="1">
      <c r="A9" s="152">
        <v>2</v>
      </c>
      <c r="B9" s="153" t="s">
        <v>140</v>
      </c>
      <c r="C9" s="154" t="s">
        <v>517</v>
      </c>
      <c r="D9" s="154">
        <v>1000</v>
      </c>
      <c r="E9" s="216"/>
      <c r="F9" s="215">
        <f>E9*D9</f>
        <v>0</v>
      </c>
      <c r="G9" s="157"/>
      <c r="H9" s="157"/>
      <c r="I9" s="157" t="s">
        <v>101</v>
      </c>
      <c r="J9" s="137"/>
    </row>
    <row r="10" spans="1:9" s="163" customFormat="1" ht="32.25" customHeight="1">
      <c r="A10" s="322"/>
      <c r="B10" s="323"/>
      <c r="C10" s="324"/>
      <c r="D10" s="322"/>
      <c r="E10" s="325" t="s">
        <v>103</v>
      </c>
      <c r="F10" s="326">
        <f>SUM(F8:F9)</f>
        <v>0</v>
      </c>
      <c r="G10" s="322"/>
      <c r="H10" s="322"/>
      <c r="I10" s="327"/>
    </row>
    <row r="11" spans="1:10" s="136" customFormat="1" ht="39" thickBot="1">
      <c r="A11" s="164"/>
      <c r="B11" s="297" t="s">
        <v>117</v>
      </c>
      <c r="C11" s="293" t="s">
        <v>1120</v>
      </c>
      <c r="D11" s="294" t="s">
        <v>1124</v>
      </c>
      <c r="E11" s="177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526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105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1123</v>
      </c>
      <c r="C14" s="157" t="s">
        <v>1122</v>
      </c>
      <c r="D14" s="175"/>
      <c r="E14" s="173"/>
      <c r="F14" s="169"/>
      <c r="G14" s="164"/>
      <c r="H14" s="164"/>
      <c r="I14" s="137"/>
      <c r="J14" s="137"/>
    </row>
    <row r="15" spans="1:10" s="136" customFormat="1" ht="25.5">
      <c r="A15" s="164"/>
      <c r="B15" s="174" t="s">
        <v>141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2.75">
      <c r="A16" s="164"/>
      <c r="B16" s="174" t="s">
        <v>142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33" customHeight="1">
      <c r="A17" s="164"/>
      <c r="B17" s="174" t="s">
        <v>143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144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4" t="s">
        <v>145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30" customHeight="1">
      <c r="A20" s="164"/>
      <c r="B20" s="174" t="s">
        <v>146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4" t="s">
        <v>147</v>
      </c>
      <c r="C21" s="157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30.75" customHeight="1">
      <c r="A22" s="164"/>
      <c r="B22" s="174" t="s">
        <v>148</v>
      </c>
      <c r="C22" s="157" t="s">
        <v>1122</v>
      </c>
      <c r="D22" s="176"/>
      <c r="E22" s="177"/>
      <c r="F22" s="169"/>
      <c r="G22" s="164"/>
      <c r="H22" s="164"/>
      <c r="I22" s="137"/>
      <c r="J22" s="137"/>
    </row>
    <row r="23" spans="1:10" s="136" customFormat="1" ht="15" customHeight="1">
      <c r="A23" s="164"/>
      <c r="B23" s="174" t="s">
        <v>149</v>
      </c>
      <c r="C23" s="151" t="s">
        <v>1122</v>
      </c>
      <c r="D23" s="176"/>
      <c r="E23" s="177"/>
      <c r="F23" s="169"/>
      <c r="G23" s="164"/>
      <c r="H23" s="164"/>
      <c r="I23" s="137"/>
      <c r="J23" s="137"/>
    </row>
    <row r="24" spans="1:10" s="136" customFormat="1" ht="26.25" thickBot="1">
      <c r="A24" s="164"/>
      <c r="B24" s="174" t="s">
        <v>150</v>
      </c>
      <c r="C24" s="151" t="s">
        <v>1122</v>
      </c>
      <c r="D24" s="176"/>
      <c r="E24" s="177"/>
      <c r="F24" s="169"/>
      <c r="G24" s="164"/>
      <c r="H24" s="164"/>
      <c r="I24" s="137"/>
      <c r="J24" s="137"/>
    </row>
    <row r="25" spans="1:10" s="136" customFormat="1" ht="39" thickBot="1">
      <c r="A25" s="164"/>
      <c r="B25" s="165" t="s">
        <v>151</v>
      </c>
      <c r="C25" s="166" t="s">
        <v>1120</v>
      </c>
      <c r="D25" s="167" t="s">
        <v>1124</v>
      </c>
      <c r="E25" s="177"/>
      <c r="F25" s="169"/>
      <c r="G25" s="164"/>
      <c r="H25" s="164"/>
      <c r="I25" s="137"/>
      <c r="J25" s="137"/>
    </row>
    <row r="26" spans="1:10" s="136" customFormat="1" ht="12.75">
      <c r="A26" s="164"/>
      <c r="B26" s="171" t="s">
        <v>526</v>
      </c>
      <c r="C26" s="151" t="s">
        <v>1122</v>
      </c>
      <c r="D26" s="200"/>
      <c r="E26" s="177"/>
      <c r="F26" s="169"/>
      <c r="G26" s="164"/>
      <c r="H26" s="164"/>
      <c r="I26" s="137"/>
      <c r="J26" s="137"/>
    </row>
    <row r="27" spans="1:10" s="136" customFormat="1" ht="12.75">
      <c r="A27" s="164"/>
      <c r="B27" s="171" t="s">
        <v>105</v>
      </c>
      <c r="C27" s="151" t="s">
        <v>1122</v>
      </c>
      <c r="D27" s="176"/>
      <c r="E27" s="177"/>
      <c r="F27" s="169"/>
      <c r="G27" s="164"/>
      <c r="H27" s="164"/>
      <c r="I27" s="137"/>
      <c r="J27" s="137"/>
    </row>
    <row r="28" spans="1:10" s="136" customFormat="1" ht="12.75">
      <c r="A28" s="164"/>
      <c r="B28" s="174" t="s">
        <v>1123</v>
      </c>
      <c r="C28" s="157" t="s">
        <v>1122</v>
      </c>
      <c r="D28" s="176"/>
      <c r="E28" s="177"/>
      <c r="F28" s="169"/>
      <c r="G28" s="164"/>
      <c r="H28" s="164"/>
      <c r="I28" s="137"/>
      <c r="J28" s="137"/>
    </row>
    <row r="29" spans="1:10" s="136" customFormat="1" ht="30.75" customHeight="1">
      <c r="A29" s="164"/>
      <c r="B29" s="174" t="s">
        <v>152</v>
      </c>
      <c r="C29" s="157" t="s">
        <v>1122</v>
      </c>
      <c r="D29" s="176"/>
      <c r="E29" s="177"/>
      <c r="F29" s="169"/>
      <c r="G29" s="164"/>
      <c r="H29" s="164"/>
      <c r="I29" s="137"/>
      <c r="J29" s="137"/>
    </row>
    <row r="30" spans="1:10" s="136" customFormat="1" ht="30.75" customHeight="1">
      <c r="A30" s="164"/>
      <c r="B30" s="174" t="s">
        <v>153</v>
      </c>
      <c r="C30" s="157" t="s">
        <v>1122</v>
      </c>
      <c r="D30" s="176"/>
      <c r="E30" s="177"/>
      <c r="F30" s="169"/>
      <c r="G30" s="164"/>
      <c r="H30" s="164"/>
      <c r="I30" s="137"/>
      <c r="J30" s="137"/>
    </row>
    <row r="31" spans="1:10" s="136" customFormat="1" ht="29.25" customHeight="1">
      <c r="A31" s="164"/>
      <c r="B31" s="174" t="s">
        <v>154</v>
      </c>
      <c r="C31" s="157" t="s">
        <v>1122</v>
      </c>
      <c r="D31" s="176"/>
      <c r="E31" s="177"/>
      <c r="F31" s="169"/>
      <c r="G31" s="164"/>
      <c r="H31" s="164"/>
      <c r="I31" s="137"/>
      <c r="J31" s="137"/>
    </row>
    <row r="32" spans="1:10" s="136" customFormat="1" ht="58.5" customHeight="1">
      <c r="A32" s="164"/>
      <c r="B32" s="174" t="s">
        <v>155</v>
      </c>
      <c r="C32" s="157" t="s">
        <v>1122</v>
      </c>
      <c r="D32" s="176"/>
      <c r="E32" s="177"/>
      <c r="F32" s="169"/>
      <c r="G32" s="164"/>
      <c r="H32" s="164"/>
      <c r="I32" s="137"/>
      <c r="J32" s="137"/>
    </row>
    <row r="33" spans="1:10" s="136" customFormat="1" ht="31.5" customHeight="1">
      <c r="A33" s="164"/>
      <c r="B33" s="174" t="s">
        <v>146</v>
      </c>
      <c r="C33" s="157" t="s">
        <v>1122</v>
      </c>
      <c r="D33" s="176"/>
      <c r="E33" s="177"/>
      <c r="F33" s="169"/>
      <c r="G33" s="164"/>
      <c r="H33" s="164"/>
      <c r="I33" s="137"/>
      <c r="J33" s="137"/>
    </row>
    <row r="34" spans="1:10" s="136" customFormat="1" ht="12.75">
      <c r="A34" s="164"/>
      <c r="B34" s="174" t="s">
        <v>147</v>
      </c>
      <c r="C34" s="157" t="s">
        <v>1122</v>
      </c>
      <c r="D34" s="176"/>
      <c r="E34" s="177"/>
      <c r="F34" s="169"/>
      <c r="G34" s="164"/>
      <c r="H34" s="164"/>
      <c r="I34" s="137"/>
      <c r="J34" s="137"/>
    </row>
    <row r="35" spans="1:10" s="136" customFormat="1" ht="32.25" customHeight="1">
      <c r="A35" s="164"/>
      <c r="B35" s="174" t="s">
        <v>156</v>
      </c>
      <c r="C35" s="157" t="s">
        <v>1122</v>
      </c>
      <c r="D35" s="176"/>
      <c r="E35" s="177"/>
      <c r="F35" s="169"/>
      <c r="G35" s="164"/>
      <c r="H35" s="164"/>
      <c r="I35" s="137"/>
      <c r="J35" s="137"/>
    </row>
    <row r="36" spans="1:10" s="136" customFormat="1" ht="33" customHeight="1">
      <c r="A36" s="164"/>
      <c r="B36" s="174" t="s">
        <v>148</v>
      </c>
      <c r="C36" s="157" t="s">
        <v>1122</v>
      </c>
      <c r="D36" s="176"/>
      <c r="E36" s="177"/>
      <c r="F36" s="169"/>
      <c r="G36" s="164"/>
      <c r="H36" s="164"/>
      <c r="I36" s="137"/>
      <c r="J36" s="137"/>
    </row>
    <row r="37" spans="1:10" s="136" customFormat="1" ht="12.75">
      <c r="A37" s="164"/>
      <c r="B37" s="174" t="s">
        <v>149</v>
      </c>
      <c r="C37" s="157" t="s">
        <v>1122</v>
      </c>
      <c r="D37" s="176"/>
      <c r="E37" s="177"/>
      <c r="F37" s="169"/>
      <c r="G37" s="164"/>
      <c r="H37" s="164"/>
      <c r="I37" s="137"/>
      <c r="J37" s="137"/>
    </row>
    <row r="38" spans="1:10" s="136" customFormat="1" ht="25.5">
      <c r="A38" s="164"/>
      <c r="B38" s="174" t="s">
        <v>150</v>
      </c>
      <c r="C38" s="151" t="s">
        <v>1122</v>
      </c>
      <c r="D38" s="176"/>
      <c r="E38" s="177"/>
      <c r="F38" s="169"/>
      <c r="G38" s="164"/>
      <c r="H38" s="164"/>
      <c r="I38" s="137"/>
      <c r="J38" s="137"/>
    </row>
    <row r="39" spans="1:10" s="136" customFormat="1" ht="12.75">
      <c r="A39" s="164"/>
      <c r="B39" s="201"/>
      <c r="C39" s="164"/>
      <c r="D39" s="177"/>
      <c r="E39" s="177"/>
      <c r="F39" s="169"/>
      <c r="G39" s="164"/>
      <c r="H39" s="164"/>
      <c r="I39" s="137"/>
      <c r="J39" s="137"/>
    </row>
    <row r="40" spans="1:10" s="136" customFormat="1" ht="12.75">
      <c r="A40" s="178"/>
      <c r="B40" s="178"/>
      <c r="C40" s="178"/>
      <c r="D40" s="178"/>
      <c r="E40" s="178"/>
      <c r="F40" s="137"/>
      <c r="G40" s="137"/>
      <c r="H40" s="178"/>
      <c r="I40" s="137"/>
      <c r="J40" s="137"/>
    </row>
    <row r="41" spans="1:10" s="136" customFormat="1" ht="12.75">
      <c r="A41" s="178"/>
      <c r="B41" s="178"/>
      <c r="C41" s="178"/>
      <c r="D41" s="178"/>
      <c r="E41" s="178"/>
      <c r="F41" s="186"/>
      <c r="G41" s="186"/>
      <c r="H41" s="178"/>
      <c r="I41" s="137"/>
      <c r="J41" s="137"/>
    </row>
    <row r="42" spans="1:10" s="136" customFormat="1" ht="12.75" customHeight="1">
      <c r="A42" s="178"/>
      <c r="B42" s="178"/>
      <c r="C42" s="178"/>
      <c r="D42" s="178"/>
      <c r="E42" s="178"/>
      <c r="F42" s="446" t="s">
        <v>1389</v>
      </c>
      <c r="G42" s="454"/>
      <c r="H42" s="454"/>
      <c r="I42" s="137"/>
      <c r="J42" s="137"/>
    </row>
    <row r="43" spans="1:10" s="136" customFormat="1" ht="12.75">
      <c r="A43" s="137"/>
      <c r="B43" s="137"/>
      <c r="C43" s="137"/>
      <c r="D43" s="137"/>
      <c r="E43" s="137"/>
      <c r="F43" s="447" t="s">
        <v>514</v>
      </c>
      <c r="G43" s="447"/>
      <c r="H43" s="447"/>
      <c r="I43" s="137"/>
      <c r="J43" s="137"/>
    </row>
    <row r="44" spans="6:8" ht="12.75">
      <c r="F44" s="178"/>
      <c r="G44" s="178"/>
      <c r="H44" s="178"/>
    </row>
    <row r="45" spans="6:8" ht="12.75">
      <c r="F45" s="442"/>
      <c r="G45" s="442"/>
      <c r="H45" s="137"/>
    </row>
  </sheetData>
  <sheetProtection/>
  <mergeCells count="6">
    <mergeCell ref="F45:G45"/>
    <mergeCell ref="A2:F2"/>
    <mergeCell ref="G2:H2"/>
    <mergeCell ref="B5:G5"/>
    <mergeCell ref="F42:H42"/>
    <mergeCell ref="F43:H43"/>
  </mergeCells>
  <printOptions/>
  <pageMargins left="0.7" right="0.7" top="0.75" bottom="0.75" header="0.3" footer="0.3"/>
  <pageSetup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J44"/>
  <sheetViews>
    <sheetView view="pageLayout" workbookViewId="0" topLeftCell="A2">
      <selection activeCell="H44" sqref="H44"/>
    </sheetView>
  </sheetViews>
  <sheetFormatPr defaultColWidth="10.00390625" defaultRowHeight="12.75"/>
  <cols>
    <col min="1" max="1" width="3.71093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2.28125" style="0" customWidth="1"/>
    <col min="6" max="6" width="15.28125" style="0" customWidth="1"/>
    <col min="7" max="7" width="12.57421875" style="0" customWidth="1"/>
    <col min="8" max="8" width="13.281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297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39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1021</v>
      </c>
      <c r="H6" s="142" t="s">
        <v>68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36" customHeight="1">
      <c r="A8" s="147">
        <v>1</v>
      </c>
      <c r="B8" s="148" t="s">
        <v>298</v>
      </c>
      <c r="C8" s="149" t="s">
        <v>517</v>
      </c>
      <c r="D8" s="149">
        <v>200</v>
      </c>
      <c r="E8" s="198"/>
      <c r="F8" s="150">
        <f>E8*D8</f>
        <v>0</v>
      </c>
      <c r="G8" s="151"/>
      <c r="H8" s="151"/>
      <c r="I8" s="151" t="s">
        <v>261</v>
      </c>
      <c r="J8" s="137"/>
    </row>
    <row r="9" spans="1:10" s="136" customFormat="1" ht="37.5" customHeight="1">
      <c r="A9" s="207">
        <v>2</v>
      </c>
      <c r="B9" s="208" t="s">
        <v>299</v>
      </c>
      <c r="C9" s="209" t="s">
        <v>517</v>
      </c>
      <c r="D9" s="209">
        <v>200</v>
      </c>
      <c r="E9" s="199"/>
      <c r="F9" s="184">
        <f>E9*D9</f>
        <v>0</v>
      </c>
      <c r="G9" s="156"/>
      <c r="H9" s="156"/>
      <c r="I9" s="156" t="s">
        <v>261</v>
      </c>
      <c r="J9" s="137"/>
    </row>
    <row r="10" spans="1:9" s="163" customFormat="1" ht="31.5" customHeight="1">
      <c r="A10" s="322"/>
      <c r="B10" s="323"/>
      <c r="C10" s="324"/>
      <c r="D10" s="322"/>
      <c r="E10" s="325" t="s">
        <v>103</v>
      </c>
      <c r="F10" s="326">
        <f>SUM(F8:F9)</f>
        <v>0</v>
      </c>
      <c r="G10" s="322"/>
      <c r="H10" s="322"/>
      <c r="I10" s="327"/>
    </row>
    <row r="11" spans="1:10" s="136" customFormat="1" ht="39" thickBot="1">
      <c r="A11" s="164"/>
      <c r="B11" s="297" t="s">
        <v>117</v>
      </c>
      <c r="C11" s="293" t="s">
        <v>1120</v>
      </c>
      <c r="D11" s="294" t="s">
        <v>1124</v>
      </c>
      <c r="E11" s="177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526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105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1123</v>
      </c>
      <c r="C14" s="157" t="s">
        <v>1122</v>
      </c>
      <c r="D14" s="175"/>
      <c r="E14" s="173"/>
      <c r="F14" s="169"/>
      <c r="G14" s="164"/>
      <c r="H14" s="164"/>
      <c r="I14" s="137"/>
      <c r="J14" s="137"/>
    </row>
    <row r="15" spans="1:10" s="136" customFormat="1" ht="45" customHeight="1">
      <c r="A15" s="164"/>
      <c r="B15" s="174" t="s">
        <v>300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48" customHeight="1">
      <c r="A16" s="164"/>
      <c r="B16" s="174" t="s">
        <v>301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30.75" customHeight="1">
      <c r="A17" s="164"/>
      <c r="B17" s="174" t="s">
        <v>302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32.25" customHeight="1">
      <c r="A18" s="164"/>
      <c r="B18" s="174" t="s">
        <v>303</v>
      </c>
      <c r="C18" s="151" t="s">
        <v>1122</v>
      </c>
      <c r="D18" s="176"/>
      <c r="E18" s="177"/>
      <c r="F18" s="169"/>
      <c r="G18" s="164"/>
      <c r="H18" s="164"/>
      <c r="I18" s="137"/>
      <c r="J18" s="137"/>
    </row>
    <row r="19" spans="1:10" s="136" customFormat="1" ht="29.25" customHeight="1">
      <c r="A19" s="164"/>
      <c r="B19" s="174" t="s">
        <v>262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137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4" t="s">
        <v>147</v>
      </c>
      <c r="C21" s="157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33" customHeight="1">
      <c r="A22" s="164"/>
      <c r="B22" s="174" t="s">
        <v>148</v>
      </c>
      <c r="C22" s="157" t="s">
        <v>1122</v>
      </c>
      <c r="D22" s="176"/>
      <c r="E22" s="177"/>
      <c r="F22" s="169"/>
      <c r="G22" s="164"/>
      <c r="H22" s="164"/>
      <c r="I22" s="137"/>
      <c r="J22" s="137"/>
    </row>
    <row r="23" spans="1:10" s="136" customFormat="1" ht="33" customHeight="1">
      <c r="A23" s="164"/>
      <c r="B23" s="174" t="s">
        <v>304</v>
      </c>
      <c r="C23" s="151" t="s">
        <v>1122</v>
      </c>
      <c r="D23" s="176"/>
      <c r="E23" s="177"/>
      <c r="F23" s="169"/>
      <c r="G23" s="164"/>
      <c r="H23" s="164"/>
      <c r="I23" s="137"/>
      <c r="J23" s="137"/>
    </row>
    <row r="24" spans="1:10" s="136" customFormat="1" ht="33.75" customHeight="1" thickBot="1">
      <c r="A24" s="164"/>
      <c r="B24" s="174" t="s">
        <v>150</v>
      </c>
      <c r="C24" s="151" t="s">
        <v>1122</v>
      </c>
      <c r="D24" s="176"/>
      <c r="E24" s="177"/>
      <c r="F24" s="169"/>
      <c r="G24" s="164"/>
      <c r="H24" s="164"/>
      <c r="I24" s="137"/>
      <c r="J24" s="137"/>
    </row>
    <row r="25" spans="1:10" s="136" customFormat="1" ht="39" thickBot="1">
      <c r="A25" s="164"/>
      <c r="B25" s="165" t="s">
        <v>151</v>
      </c>
      <c r="C25" s="166" t="s">
        <v>1120</v>
      </c>
      <c r="D25" s="167" t="s">
        <v>1124</v>
      </c>
      <c r="E25" s="177"/>
      <c r="F25" s="169"/>
      <c r="G25" s="164"/>
      <c r="H25" s="164"/>
      <c r="I25" s="137"/>
      <c r="J25" s="137"/>
    </row>
    <row r="26" spans="1:10" s="136" customFormat="1" ht="12.75">
      <c r="A26" s="164"/>
      <c r="B26" s="171" t="s">
        <v>526</v>
      </c>
      <c r="C26" s="151" t="s">
        <v>1122</v>
      </c>
      <c r="D26" s="200"/>
      <c r="E26" s="177"/>
      <c r="F26" s="169"/>
      <c r="G26" s="164"/>
      <c r="H26" s="164"/>
      <c r="I26" s="137"/>
      <c r="J26" s="137"/>
    </row>
    <row r="27" spans="1:10" s="136" customFormat="1" ht="12.75">
      <c r="A27" s="164"/>
      <c r="B27" s="171" t="s">
        <v>105</v>
      </c>
      <c r="C27" s="151" t="s">
        <v>1122</v>
      </c>
      <c r="D27" s="176"/>
      <c r="E27" s="177"/>
      <c r="F27" s="169"/>
      <c r="G27" s="164"/>
      <c r="H27" s="164"/>
      <c r="I27" s="137"/>
      <c r="J27" s="137"/>
    </row>
    <row r="28" spans="1:10" s="136" customFormat="1" ht="12.75">
      <c r="A28" s="164"/>
      <c r="B28" s="174" t="s">
        <v>1123</v>
      </c>
      <c r="C28" s="157" t="s">
        <v>1122</v>
      </c>
      <c r="D28" s="176"/>
      <c r="E28" s="177"/>
      <c r="F28" s="169"/>
      <c r="G28" s="164"/>
      <c r="H28" s="164"/>
      <c r="I28" s="137"/>
      <c r="J28" s="137"/>
    </row>
    <row r="29" spans="1:10" s="136" customFormat="1" ht="45.75" customHeight="1">
      <c r="A29" s="164"/>
      <c r="B29" s="174" t="s">
        <v>305</v>
      </c>
      <c r="C29" s="157" t="s">
        <v>1122</v>
      </c>
      <c r="D29" s="176"/>
      <c r="E29" s="177"/>
      <c r="F29" s="169"/>
      <c r="G29" s="164"/>
      <c r="H29" s="164"/>
      <c r="I29" s="137"/>
      <c r="J29" s="137"/>
    </row>
    <row r="30" spans="1:10" s="136" customFormat="1" ht="33" customHeight="1">
      <c r="A30" s="164"/>
      <c r="B30" s="174" t="s">
        <v>306</v>
      </c>
      <c r="C30" s="157" t="s">
        <v>1122</v>
      </c>
      <c r="D30" s="176"/>
      <c r="E30" s="177"/>
      <c r="F30" s="169"/>
      <c r="G30" s="164"/>
      <c r="H30" s="164"/>
      <c r="I30" s="137"/>
      <c r="J30" s="137"/>
    </row>
    <row r="31" spans="1:10" s="136" customFormat="1" ht="31.5" customHeight="1">
      <c r="A31" s="164"/>
      <c r="B31" s="174" t="s">
        <v>263</v>
      </c>
      <c r="C31" s="157" t="s">
        <v>1122</v>
      </c>
      <c r="D31" s="176"/>
      <c r="E31" s="177"/>
      <c r="F31" s="169"/>
      <c r="G31" s="164"/>
      <c r="H31" s="164"/>
      <c r="I31" s="137"/>
      <c r="J31" s="137"/>
    </row>
    <row r="32" spans="1:10" s="136" customFormat="1" ht="12.75">
      <c r="A32" s="164"/>
      <c r="B32" s="174" t="s">
        <v>147</v>
      </c>
      <c r="C32" s="157" t="s">
        <v>1122</v>
      </c>
      <c r="D32" s="176"/>
      <c r="E32" s="177"/>
      <c r="F32" s="169"/>
      <c r="G32" s="164"/>
      <c r="H32" s="164"/>
      <c r="I32" s="137"/>
      <c r="J32" s="137"/>
    </row>
    <row r="33" spans="1:10" s="136" customFormat="1" ht="32.25" customHeight="1">
      <c r="A33" s="164"/>
      <c r="B33" s="174" t="s">
        <v>148</v>
      </c>
      <c r="C33" s="157" t="s">
        <v>1122</v>
      </c>
      <c r="D33" s="176"/>
      <c r="E33" s="177"/>
      <c r="F33" s="169"/>
      <c r="G33" s="164"/>
      <c r="H33" s="164"/>
      <c r="I33" s="137"/>
      <c r="J33" s="137"/>
    </row>
    <row r="34" spans="1:10" s="136" customFormat="1" ht="36" customHeight="1">
      <c r="A34" s="164"/>
      <c r="B34" s="174" t="s">
        <v>304</v>
      </c>
      <c r="C34" s="157" t="s">
        <v>1122</v>
      </c>
      <c r="D34" s="176"/>
      <c r="E34" s="177"/>
      <c r="F34" s="169"/>
      <c r="G34" s="164"/>
      <c r="H34" s="164"/>
      <c r="I34" s="137"/>
      <c r="J34" s="137"/>
    </row>
    <row r="35" spans="1:10" s="136" customFormat="1" ht="31.5" customHeight="1">
      <c r="A35" s="164"/>
      <c r="B35" s="174" t="s">
        <v>150</v>
      </c>
      <c r="C35" s="151" t="s">
        <v>1122</v>
      </c>
      <c r="D35" s="176"/>
      <c r="E35" s="177"/>
      <c r="F35" s="169"/>
      <c r="G35" s="164"/>
      <c r="H35" s="164"/>
      <c r="I35" s="137"/>
      <c r="J35" s="137"/>
    </row>
    <row r="36" spans="1:10" s="136" customFormat="1" ht="12.75">
      <c r="A36" s="164"/>
      <c r="B36" s="201"/>
      <c r="C36" s="164"/>
      <c r="D36" s="177"/>
      <c r="E36" s="177"/>
      <c r="F36" s="169"/>
      <c r="G36" s="164"/>
      <c r="H36" s="164"/>
      <c r="I36" s="137"/>
      <c r="J36" s="137"/>
    </row>
    <row r="37" spans="1:10" s="136" customFormat="1" ht="12.75">
      <c r="A37" s="178"/>
      <c r="B37" s="178"/>
      <c r="C37" s="178"/>
      <c r="D37" s="178"/>
      <c r="E37" s="178"/>
      <c r="F37" s="137"/>
      <c r="G37" s="137"/>
      <c r="H37" s="178"/>
      <c r="I37" s="137"/>
      <c r="J37" s="137"/>
    </row>
    <row r="38" spans="1:10" s="136" customFormat="1" ht="12.75">
      <c r="A38" s="178"/>
      <c r="B38" s="178"/>
      <c r="C38" s="178"/>
      <c r="D38" s="178"/>
      <c r="E38" s="448" t="s">
        <v>1386</v>
      </c>
      <c r="F38" s="453"/>
      <c r="G38" s="453"/>
      <c r="H38" s="178"/>
      <c r="I38" s="137"/>
      <c r="J38" s="137"/>
    </row>
    <row r="39" spans="1:10" s="136" customFormat="1" ht="12.75" customHeight="1">
      <c r="A39" s="178"/>
      <c r="B39" s="178"/>
      <c r="C39" s="178"/>
      <c r="D39" s="178"/>
      <c r="E39" s="449" t="s">
        <v>514</v>
      </c>
      <c r="F39" s="449"/>
      <c r="G39" s="449"/>
      <c r="H39" s="178"/>
      <c r="I39" s="137"/>
      <c r="J39" s="137"/>
    </row>
    <row r="40" spans="1:10" s="136" customFormat="1" ht="12.75">
      <c r="A40" s="137"/>
      <c r="B40" s="137"/>
      <c r="C40" s="137"/>
      <c r="D40" s="137"/>
      <c r="E40" s="178"/>
      <c r="F40" s="186"/>
      <c r="G40" s="186"/>
      <c r="H40" s="137"/>
      <c r="I40" s="137"/>
      <c r="J40" s="137"/>
    </row>
    <row r="41" spans="5:7" ht="12.75">
      <c r="E41" s="178"/>
      <c r="F41" s="186"/>
      <c r="G41" s="186"/>
    </row>
    <row r="42" spans="5:7" ht="12" customHeight="1">
      <c r="E42" s="178"/>
      <c r="F42" s="178"/>
      <c r="G42" s="178"/>
    </row>
    <row r="43" spans="5:7" ht="12.75" hidden="1">
      <c r="E43" s="178"/>
      <c r="F43" s="442"/>
      <c r="G43" s="442"/>
    </row>
    <row r="44" ht="12.75">
      <c r="E44" s="137"/>
    </row>
  </sheetData>
  <sheetProtection/>
  <mergeCells count="6">
    <mergeCell ref="A2:F2"/>
    <mergeCell ref="G2:H2"/>
    <mergeCell ref="B5:G5"/>
    <mergeCell ref="F43:G43"/>
    <mergeCell ref="E38:G38"/>
    <mergeCell ref="E39:G39"/>
  </mergeCells>
  <printOptions/>
  <pageMargins left="0.7" right="0.7" top="0.75" bottom="0.75" header="0.3" footer="0.3"/>
  <pageSetup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J31"/>
  <sheetViews>
    <sheetView view="pageLayout" workbookViewId="0" topLeftCell="A1">
      <selection activeCell="G25" sqref="G25:I26"/>
    </sheetView>
  </sheetViews>
  <sheetFormatPr defaultColWidth="10.00390625" defaultRowHeight="12.75"/>
  <cols>
    <col min="1" max="1" width="4.574218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0.8515625" style="0" customWidth="1"/>
    <col min="6" max="6" width="14.57421875" style="0" customWidth="1"/>
    <col min="7" max="7" width="10.7109375" style="0" customWidth="1"/>
    <col min="8" max="8" width="13.140625" style="0" customWidth="1"/>
    <col min="9" max="9" width="12.57421875" style="0" customWidth="1"/>
  </cols>
  <sheetData>
    <row r="1" s="136" customFormat="1" ht="12.75"/>
    <row r="2" spans="1:10" s="136" customFormat="1" ht="12.75">
      <c r="A2" s="443" t="s">
        <v>827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2.75">
      <c r="A4" s="138"/>
      <c r="B4" s="138"/>
      <c r="C4" s="138"/>
      <c r="D4" s="138"/>
      <c r="E4" s="138"/>
      <c r="F4" s="138"/>
      <c r="G4" s="139"/>
      <c r="H4" s="139"/>
      <c r="I4" s="137"/>
      <c r="J4" s="137"/>
    </row>
    <row r="5" spans="1:10" s="136" customFormat="1" ht="13.5" thickBot="1">
      <c r="A5" s="140"/>
      <c r="B5" s="445" t="s">
        <v>176</v>
      </c>
      <c r="C5" s="445"/>
      <c r="D5" s="445"/>
      <c r="E5" s="445"/>
      <c r="F5" s="445"/>
      <c r="G5" s="445"/>
      <c r="H5" s="140"/>
      <c r="I5" s="137"/>
      <c r="J5" s="137"/>
    </row>
    <row r="6" spans="1:10" s="136" customFormat="1" ht="51.75" thickBot="1">
      <c r="A6" s="141" t="s">
        <v>1110</v>
      </c>
      <c r="B6" s="142" t="s">
        <v>1112</v>
      </c>
      <c r="C6" s="142" t="s">
        <v>1113</v>
      </c>
      <c r="D6" s="142" t="s">
        <v>1118</v>
      </c>
      <c r="E6" s="142" t="s">
        <v>1119</v>
      </c>
      <c r="F6" s="142" t="s">
        <v>99</v>
      </c>
      <c r="G6" s="142" t="s">
        <v>1248</v>
      </c>
      <c r="H6" s="142" t="s">
        <v>1391</v>
      </c>
      <c r="I6" s="143" t="s">
        <v>100</v>
      </c>
      <c r="J6" s="137"/>
    </row>
    <row r="7" spans="1:10" s="136" customFormat="1" ht="13.5" thickBot="1">
      <c r="A7" s="144" t="s">
        <v>1111</v>
      </c>
      <c r="B7" s="145" t="s">
        <v>1111</v>
      </c>
      <c r="C7" s="145" t="s">
        <v>1111</v>
      </c>
      <c r="D7" s="145" t="s">
        <v>1111</v>
      </c>
      <c r="E7" s="145" t="s">
        <v>1116</v>
      </c>
      <c r="F7" s="145" t="s">
        <v>1116</v>
      </c>
      <c r="G7" s="145" t="s">
        <v>1111</v>
      </c>
      <c r="H7" s="145" t="s">
        <v>1111</v>
      </c>
      <c r="I7" s="146" t="s">
        <v>1111</v>
      </c>
      <c r="J7" s="137"/>
    </row>
    <row r="8" spans="1:10" s="136" customFormat="1" ht="21.75" customHeight="1">
      <c r="A8" s="147">
        <v>1</v>
      </c>
      <c r="B8" s="148" t="s">
        <v>158</v>
      </c>
      <c r="C8" s="149" t="s">
        <v>517</v>
      </c>
      <c r="D8" s="149">
        <v>90</v>
      </c>
      <c r="E8" s="198"/>
      <c r="F8" s="150">
        <f>E8*D8</f>
        <v>0</v>
      </c>
      <c r="G8" s="151"/>
      <c r="H8" s="151"/>
      <c r="I8" s="151" t="s">
        <v>102</v>
      </c>
      <c r="J8" s="137"/>
    </row>
    <row r="9" spans="1:10" s="136" customFormat="1" ht="21.75" customHeight="1">
      <c r="A9" s="152">
        <v>2</v>
      </c>
      <c r="B9" s="208" t="s">
        <v>159</v>
      </c>
      <c r="C9" s="209" t="s">
        <v>517</v>
      </c>
      <c r="D9" s="209">
        <v>90</v>
      </c>
      <c r="E9" s="199"/>
      <c r="F9" s="184">
        <f>E9*D9</f>
        <v>0</v>
      </c>
      <c r="G9" s="156"/>
      <c r="H9" s="156"/>
      <c r="I9" s="156" t="s">
        <v>102</v>
      </c>
      <c r="J9" s="137"/>
    </row>
    <row r="10" spans="1:9" s="163" customFormat="1" ht="36.75" customHeight="1">
      <c r="A10" s="158"/>
      <c r="B10" s="323"/>
      <c r="C10" s="324"/>
      <c r="D10" s="322"/>
      <c r="E10" s="325" t="s">
        <v>103</v>
      </c>
      <c r="F10" s="331">
        <f>SUM(F8:F9)</f>
        <v>0</v>
      </c>
      <c r="G10" s="322"/>
      <c r="H10" s="322"/>
      <c r="I10" s="327"/>
    </row>
    <row r="11" spans="1:10" s="136" customFormat="1" ht="39" thickBot="1">
      <c r="A11" s="164"/>
      <c r="B11" s="297" t="s">
        <v>117</v>
      </c>
      <c r="C11" s="293" t="s">
        <v>1120</v>
      </c>
      <c r="D11" s="294" t="s">
        <v>1124</v>
      </c>
      <c r="E11" s="177"/>
      <c r="F11" s="169"/>
      <c r="G11" s="164"/>
      <c r="H11" s="164"/>
      <c r="I11" s="137"/>
      <c r="J11" s="137"/>
    </row>
    <row r="12" spans="1:10" s="136" customFormat="1" ht="12.75">
      <c r="A12" s="164"/>
      <c r="B12" s="171" t="s">
        <v>526</v>
      </c>
      <c r="C12" s="151" t="s">
        <v>1122</v>
      </c>
      <c r="D12" s="172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1" t="s">
        <v>105</v>
      </c>
      <c r="C13" s="151" t="s">
        <v>1122</v>
      </c>
      <c r="D13" s="172"/>
      <c r="E13" s="173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1123</v>
      </c>
      <c r="C14" s="157" t="s">
        <v>1122</v>
      </c>
      <c r="D14" s="175"/>
      <c r="E14" s="173"/>
      <c r="F14" s="169"/>
      <c r="G14" s="164"/>
      <c r="H14" s="164"/>
      <c r="I14" s="137"/>
      <c r="J14" s="137"/>
    </row>
    <row r="15" spans="1:10" s="136" customFormat="1" ht="12.75">
      <c r="A15" s="164"/>
      <c r="B15" s="174" t="s">
        <v>317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13.5" thickBot="1">
      <c r="A16" s="164"/>
      <c r="B16" s="174" t="s">
        <v>160</v>
      </c>
      <c r="C16" s="151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39" thickBot="1">
      <c r="A17" s="164"/>
      <c r="B17" s="165" t="s">
        <v>151</v>
      </c>
      <c r="C17" s="166" t="s">
        <v>1120</v>
      </c>
      <c r="D17" s="167" t="s">
        <v>1124</v>
      </c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1" t="s">
        <v>526</v>
      </c>
      <c r="C18" s="151" t="s">
        <v>1122</v>
      </c>
      <c r="D18" s="200"/>
      <c r="E18" s="177"/>
      <c r="F18" s="169"/>
      <c r="G18" s="164"/>
      <c r="H18" s="164"/>
      <c r="I18" s="137"/>
      <c r="J18" s="137"/>
    </row>
    <row r="19" spans="1:10" s="136" customFormat="1" ht="12.75">
      <c r="A19" s="164"/>
      <c r="B19" s="171" t="s">
        <v>105</v>
      </c>
      <c r="C19" s="151" t="s">
        <v>1122</v>
      </c>
      <c r="D19" s="176"/>
      <c r="E19" s="177"/>
      <c r="F19" s="169"/>
      <c r="G19" s="164"/>
      <c r="H19" s="164"/>
      <c r="I19" s="137"/>
      <c r="J19" s="137"/>
    </row>
    <row r="20" spans="1:10" s="136" customFormat="1" ht="12.75">
      <c r="A20" s="164"/>
      <c r="B20" s="174" t="s">
        <v>1123</v>
      </c>
      <c r="C20" s="157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4" t="s">
        <v>161</v>
      </c>
      <c r="C21" s="157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12.75">
      <c r="A22" s="164"/>
      <c r="B22" s="174" t="s">
        <v>162</v>
      </c>
      <c r="C22" s="157" t="s">
        <v>1122</v>
      </c>
      <c r="D22" s="176"/>
      <c r="E22" s="177"/>
      <c r="F22" s="169"/>
      <c r="G22" s="164"/>
      <c r="H22" s="164"/>
      <c r="I22" s="137"/>
      <c r="J22" s="137"/>
    </row>
    <row r="23" spans="1:10" s="136" customFormat="1" ht="12.75" customHeight="1">
      <c r="A23" s="164"/>
      <c r="B23" s="174" t="s">
        <v>163</v>
      </c>
      <c r="C23" s="157" t="s">
        <v>1122</v>
      </c>
      <c r="D23" s="176"/>
      <c r="E23" s="177"/>
      <c r="F23" s="169"/>
      <c r="G23" s="164"/>
      <c r="H23" s="164"/>
      <c r="I23" s="137"/>
      <c r="J23" s="137"/>
    </row>
    <row r="24" spans="1:10" s="136" customFormat="1" ht="12.75">
      <c r="A24" s="164"/>
      <c r="B24" s="174" t="s">
        <v>164</v>
      </c>
      <c r="C24" s="157" t="s">
        <v>1122</v>
      </c>
      <c r="D24" s="176"/>
      <c r="E24" s="177"/>
      <c r="F24" s="169"/>
      <c r="G24" s="164"/>
      <c r="H24" s="164"/>
      <c r="I24" s="137"/>
      <c r="J24" s="137"/>
    </row>
    <row r="25" spans="1:10" s="136" customFormat="1" ht="15" customHeight="1">
      <c r="A25" s="164"/>
      <c r="B25" s="201"/>
      <c r="C25" s="164"/>
      <c r="D25" s="177"/>
      <c r="E25" s="177"/>
      <c r="F25" s="169"/>
      <c r="G25" s="446" t="s">
        <v>1390</v>
      </c>
      <c r="H25" s="454"/>
      <c r="I25" s="454"/>
      <c r="J25" s="137"/>
    </row>
    <row r="26" spans="1:10" s="136" customFormat="1" ht="12.75">
      <c r="A26" s="178"/>
      <c r="B26" s="178"/>
      <c r="C26" s="178"/>
      <c r="D26" s="178"/>
      <c r="E26" s="178"/>
      <c r="F26" s="137"/>
      <c r="G26" s="447" t="s">
        <v>514</v>
      </c>
      <c r="H26" s="447"/>
      <c r="I26" s="447"/>
      <c r="J26" s="137"/>
    </row>
    <row r="27" spans="1:10" s="136" customFormat="1" ht="12.75">
      <c r="A27" s="178"/>
      <c r="B27" s="178"/>
      <c r="C27" s="178"/>
      <c r="D27" s="178"/>
      <c r="H27" s="178"/>
      <c r="I27" s="137"/>
      <c r="J27" s="137"/>
    </row>
    <row r="28" spans="1:10" s="136" customFormat="1" ht="12.75" customHeight="1">
      <c r="A28" s="178"/>
      <c r="B28" s="178"/>
      <c r="C28" s="178"/>
      <c r="D28" s="178"/>
      <c r="H28" s="178"/>
      <c r="I28" s="137"/>
      <c r="J28" s="137"/>
    </row>
    <row r="29" spans="1:10" s="136" customFormat="1" ht="0.75" customHeight="1">
      <c r="A29" s="137"/>
      <c r="B29" s="137"/>
      <c r="C29" s="137"/>
      <c r="D29" s="137"/>
      <c r="E29" s="178"/>
      <c r="F29" s="186"/>
      <c r="G29" s="186"/>
      <c r="H29" s="137"/>
      <c r="I29" s="137"/>
      <c r="J29" s="137"/>
    </row>
    <row r="30" spans="5:7" ht="12.75" hidden="1">
      <c r="E30" s="178"/>
      <c r="F30" s="178"/>
      <c r="G30" s="178"/>
    </row>
    <row r="31" spans="5:7" ht="12.75" hidden="1">
      <c r="E31" s="137"/>
      <c r="F31" s="442"/>
      <c r="G31" s="442"/>
    </row>
  </sheetData>
  <sheetProtection/>
  <mergeCells count="6">
    <mergeCell ref="F31:G31"/>
    <mergeCell ref="A2:F2"/>
    <mergeCell ref="G2:H2"/>
    <mergeCell ref="B5:G5"/>
    <mergeCell ref="G25:I25"/>
    <mergeCell ref="G26:I26"/>
  </mergeCells>
  <printOptions/>
  <pageMargins left="0.7" right="0.7" top="0.75" bottom="0.75" header="0.3" footer="0.3"/>
  <pageSetup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2:J29"/>
  <sheetViews>
    <sheetView view="pageLayout" workbookViewId="0" topLeftCell="A10">
      <selection activeCell="C12" sqref="C12"/>
    </sheetView>
  </sheetViews>
  <sheetFormatPr defaultColWidth="10.00390625" defaultRowHeight="12.75"/>
  <cols>
    <col min="1" max="1" width="4.57421875" style="0" customWidth="1"/>
    <col min="2" max="2" width="49.421875" style="0" customWidth="1"/>
    <col min="3" max="3" width="9.57421875" style="0" customWidth="1"/>
    <col min="4" max="4" width="10.00390625" style="0" customWidth="1"/>
    <col min="5" max="5" width="13.57421875" style="0" customWidth="1"/>
    <col min="6" max="6" width="17.28125" style="0" customWidth="1"/>
    <col min="7" max="7" width="13.28125" style="0" customWidth="1"/>
    <col min="8" max="8" width="15.28125" style="0" customWidth="1"/>
  </cols>
  <sheetData>
    <row r="1" s="136" customFormat="1" ht="12.75"/>
    <row r="2" spans="1:10" s="136" customFormat="1" ht="12.75">
      <c r="A2" s="443" t="s">
        <v>1108</v>
      </c>
      <c r="B2" s="443"/>
      <c r="C2" s="443"/>
      <c r="D2" s="443"/>
      <c r="E2" s="443"/>
      <c r="F2" s="443"/>
      <c r="G2" s="444" t="s">
        <v>1109</v>
      </c>
      <c r="H2" s="444"/>
      <c r="I2" s="137"/>
      <c r="J2" s="137"/>
    </row>
    <row r="3" spans="1:10" s="136" customFormat="1" ht="12.75">
      <c r="A3" s="138"/>
      <c r="B3" s="138"/>
      <c r="C3" s="138"/>
      <c r="D3" s="138"/>
      <c r="E3" s="138"/>
      <c r="F3" s="138"/>
      <c r="G3" s="139"/>
      <c r="H3" s="139"/>
      <c r="I3" s="137"/>
      <c r="J3" s="137"/>
    </row>
    <row r="4" spans="1:10" s="136" customFormat="1" ht="13.5" thickBot="1">
      <c r="A4" s="140"/>
      <c r="B4" s="445" t="s">
        <v>185</v>
      </c>
      <c r="C4" s="445"/>
      <c r="D4" s="445"/>
      <c r="E4" s="445"/>
      <c r="F4" s="445"/>
      <c r="G4" s="445"/>
      <c r="H4" s="140"/>
      <c r="I4" s="137"/>
      <c r="J4" s="137"/>
    </row>
    <row r="5" spans="1:9" s="136" customFormat="1" ht="39" thickBot="1">
      <c r="A5" s="141" t="s">
        <v>1110</v>
      </c>
      <c r="B5" s="142" t="s">
        <v>1112</v>
      </c>
      <c r="C5" s="142" t="s">
        <v>1113</v>
      </c>
      <c r="D5" s="142" t="s">
        <v>1118</v>
      </c>
      <c r="E5" s="142" t="s">
        <v>1119</v>
      </c>
      <c r="F5" s="142" t="s">
        <v>99</v>
      </c>
      <c r="G5" s="142" t="s">
        <v>1248</v>
      </c>
      <c r="H5" s="143" t="s">
        <v>1392</v>
      </c>
      <c r="I5" s="137"/>
    </row>
    <row r="6" spans="1:9" s="136" customFormat="1" ht="13.5" thickBot="1">
      <c r="A6" s="144" t="s">
        <v>1111</v>
      </c>
      <c r="B6" s="145" t="s">
        <v>1111</v>
      </c>
      <c r="C6" s="145" t="s">
        <v>1111</v>
      </c>
      <c r="D6" s="145" t="s">
        <v>1111</v>
      </c>
      <c r="E6" s="145" t="s">
        <v>1116</v>
      </c>
      <c r="F6" s="145" t="s">
        <v>1116</v>
      </c>
      <c r="G6" s="145" t="s">
        <v>1111</v>
      </c>
      <c r="H6" s="146" t="s">
        <v>1111</v>
      </c>
      <c r="I6" s="137"/>
    </row>
    <row r="7" spans="1:9" s="136" customFormat="1" ht="47.25" customHeight="1">
      <c r="A7" s="147">
        <v>1</v>
      </c>
      <c r="B7" s="153" t="s">
        <v>165</v>
      </c>
      <c r="C7" s="149" t="s">
        <v>517</v>
      </c>
      <c r="D7" s="149">
        <v>55</v>
      </c>
      <c r="E7" s="183"/>
      <c r="F7" s="184">
        <f>E7*D7</f>
        <v>0</v>
      </c>
      <c r="G7" s="151"/>
      <c r="H7" s="189"/>
      <c r="I7" s="137"/>
    </row>
    <row r="8" spans="1:8" s="163" customFormat="1" ht="11.25" customHeight="1" thickBot="1">
      <c r="A8" s="158"/>
      <c r="B8" s="159"/>
      <c r="C8" s="160"/>
      <c r="D8" s="158"/>
      <c r="E8" s="187"/>
      <c r="F8" s="185"/>
      <c r="G8" s="158"/>
      <c r="H8" s="158"/>
    </row>
    <row r="9" spans="1:10" s="136" customFormat="1" ht="39" thickBot="1">
      <c r="A9" s="164"/>
      <c r="B9" s="165" t="s">
        <v>117</v>
      </c>
      <c r="C9" s="166" t="s">
        <v>1120</v>
      </c>
      <c r="D9" s="167" t="s">
        <v>1124</v>
      </c>
      <c r="E9" s="177"/>
      <c r="F9" s="169"/>
      <c r="G9" s="164"/>
      <c r="H9" s="164"/>
      <c r="I9" s="137"/>
      <c r="J9" s="137"/>
    </row>
    <row r="10" spans="1:10" s="136" customFormat="1" ht="12.75">
      <c r="A10" s="164"/>
      <c r="B10" s="171" t="s">
        <v>526</v>
      </c>
      <c r="C10" s="151" t="s">
        <v>1122</v>
      </c>
      <c r="D10" s="172"/>
      <c r="E10" s="173"/>
      <c r="F10" s="169"/>
      <c r="G10" s="164"/>
      <c r="H10" s="164"/>
      <c r="I10" s="137"/>
      <c r="J10" s="137"/>
    </row>
    <row r="11" spans="1:10" s="136" customFormat="1" ht="12.75">
      <c r="A11" s="164"/>
      <c r="B11" s="171" t="s">
        <v>125</v>
      </c>
      <c r="C11" s="151" t="s">
        <v>1122</v>
      </c>
      <c r="D11" s="172"/>
      <c r="E11" s="173"/>
      <c r="F11" s="169"/>
      <c r="G11" s="164"/>
      <c r="H11" s="164"/>
      <c r="I11" s="137"/>
      <c r="J11" s="137"/>
    </row>
    <row r="12" spans="1:10" s="136" customFormat="1" ht="12.75">
      <c r="A12" s="164"/>
      <c r="B12" s="174" t="s">
        <v>1123</v>
      </c>
      <c r="C12" s="157" t="s">
        <v>1122</v>
      </c>
      <c r="D12" s="175"/>
      <c r="E12" s="173"/>
      <c r="F12" s="169"/>
      <c r="G12" s="164"/>
      <c r="H12" s="164"/>
      <c r="I12" s="137"/>
      <c r="J12" s="137"/>
    </row>
    <row r="13" spans="1:10" s="136" customFormat="1" ht="12.75">
      <c r="A13" s="164"/>
      <c r="B13" s="174" t="s">
        <v>166</v>
      </c>
      <c r="C13" s="157" t="s">
        <v>1122</v>
      </c>
      <c r="D13" s="176"/>
      <c r="E13" s="177"/>
      <c r="F13" s="169"/>
      <c r="G13" s="164"/>
      <c r="H13" s="164"/>
      <c r="I13" s="137"/>
      <c r="J13" s="137"/>
    </row>
    <row r="14" spans="1:10" s="136" customFormat="1" ht="12.75">
      <c r="A14" s="164"/>
      <c r="B14" s="174" t="s">
        <v>167</v>
      </c>
      <c r="C14" s="157" t="s">
        <v>1122</v>
      </c>
      <c r="D14" s="176"/>
      <c r="E14" s="177"/>
      <c r="F14" s="169"/>
      <c r="G14" s="164"/>
      <c r="H14" s="164"/>
      <c r="I14" s="137"/>
      <c r="J14" s="137"/>
    </row>
    <row r="15" spans="1:10" s="136" customFormat="1" ht="38.25">
      <c r="A15" s="164"/>
      <c r="B15" s="174" t="s">
        <v>168</v>
      </c>
      <c r="C15" s="157" t="s">
        <v>1122</v>
      </c>
      <c r="D15" s="176"/>
      <c r="E15" s="177"/>
      <c r="F15" s="169"/>
      <c r="G15" s="164"/>
      <c r="H15" s="164"/>
      <c r="I15" s="137"/>
      <c r="J15" s="137"/>
    </row>
    <row r="16" spans="1:10" s="136" customFormat="1" ht="55.5" customHeight="1">
      <c r="A16" s="164"/>
      <c r="B16" s="174" t="s">
        <v>169</v>
      </c>
      <c r="C16" s="157" t="s">
        <v>1122</v>
      </c>
      <c r="D16" s="176"/>
      <c r="E16" s="177"/>
      <c r="F16" s="169"/>
      <c r="G16" s="164"/>
      <c r="H16" s="164"/>
      <c r="I16" s="137"/>
      <c r="J16" s="137"/>
    </row>
    <row r="17" spans="1:10" s="136" customFormat="1" ht="25.5">
      <c r="A17" s="164"/>
      <c r="B17" s="174" t="s">
        <v>170</v>
      </c>
      <c r="C17" s="151" t="s">
        <v>1122</v>
      </c>
      <c r="D17" s="176"/>
      <c r="E17" s="177"/>
      <c r="F17" s="169"/>
      <c r="G17" s="164"/>
      <c r="H17" s="164"/>
      <c r="I17" s="137"/>
      <c r="J17" s="137"/>
    </row>
    <row r="18" spans="1:10" s="136" customFormat="1" ht="12.75">
      <c r="A18" s="164"/>
      <c r="B18" s="174" t="s">
        <v>171</v>
      </c>
      <c r="C18" s="151" t="s">
        <v>1122</v>
      </c>
      <c r="D18" s="176"/>
      <c r="E18" s="177"/>
      <c r="F18" s="446" t="s">
        <v>1390</v>
      </c>
      <c r="G18" s="454"/>
      <c r="H18" s="454"/>
      <c r="I18" s="137"/>
      <c r="J18" s="137"/>
    </row>
    <row r="19" spans="1:10" s="136" customFormat="1" ht="12.75">
      <c r="A19" s="164"/>
      <c r="B19" s="174" t="s">
        <v>172</v>
      </c>
      <c r="C19" s="151" t="s">
        <v>1122</v>
      </c>
      <c r="D19" s="176"/>
      <c r="E19" s="177"/>
      <c r="F19" s="447" t="s">
        <v>514</v>
      </c>
      <c r="G19" s="447"/>
      <c r="H19" s="447"/>
      <c r="I19" s="137"/>
      <c r="J19" s="137"/>
    </row>
    <row r="20" spans="1:10" s="136" customFormat="1" ht="33" customHeight="1">
      <c r="A20" s="164"/>
      <c r="B20" s="174" t="s">
        <v>173</v>
      </c>
      <c r="C20" s="151" t="s">
        <v>1122</v>
      </c>
      <c r="D20" s="176"/>
      <c r="E20" s="177"/>
      <c r="F20" s="169"/>
      <c r="G20" s="164"/>
      <c r="H20" s="164"/>
      <c r="I20" s="137"/>
      <c r="J20" s="137"/>
    </row>
    <row r="21" spans="1:10" s="136" customFormat="1" ht="12.75">
      <c r="A21" s="164"/>
      <c r="B21" s="174" t="s">
        <v>174</v>
      </c>
      <c r="C21" s="151" t="s">
        <v>1122</v>
      </c>
      <c r="D21" s="176"/>
      <c r="E21" s="177"/>
      <c r="F21" s="169"/>
      <c r="G21" s="164"/>
      <c r="H21" s="164"/>
      <c r="I21" s="137"/>
      <c r="J21" s="137"/>
    </row>
    <row r="22" spans="1:10" s="136" customFormat="1" ht="45.75" customHeight="1">
      <c r="A22" s="164"/>
      <c r="B22" s="174" t="s">
        <v>175</v>
      </c>
      <c r="C22" s="151" t="s">
        <v>1122</v>
      </c>
      <c r="D22" s="176"/>
      <c r="E22" s="177"/>
      <c r="F22" s="169"/>
      <c r="G22" s="164"/>
      <c r="H22" s="164"/>
      <c r="I22" s="137"/>
      <c r="J22" s="137"/>
    </row>
    <row r="23" spans="1:10" s="136" customFormat="1" ht="0.75" customHeight="1">
      <c r="A23" s="178"/>
      <c r="B23" s="137"/>
      <c r="C23" s="137"/>
      <c r="D23" s="137"/>
      <c r="E23" s="137"/>
      <c r="F23" s="137"/>
      <c r="G23" s="178"/>
      <c r="H23" s="178"/>
      <c r="I23" s="137"/>
      <c r="J23" s="137"/>
    </row>
    <row r="24" spans="1:10" s="136" customFormat="1" ht="12.75" hidden="1">
      <c r="A24" s="178"/>
      <c r="B24" s="178"/>
      <c r="C24" s="178"/>
      <c r="D24" s="178"/>
      <c r="E24" s="178"/>
      <c r="F24" s="137"/>
      <c r="G24" s="137"/>
      <c r="H24" s="178"/>
      <c r="I24" s="137"/>
      <c r="J24" s="137"/>
    </row>
    <row r="25" spans="1:10" s="136" customFormat="1" ht="12.75" customHeight="1" hidden="1">
      <c r="A25" s="178"/>
      <c r="B25" s="178"/>
      <c r="C25" s="178"/>
      <c r="D25" s="178"/>
      <c r="E25" s="137"/>
      <c r="F25" s="178"/>
      <c r="G25" s="178"/>
      <c r="H25" s="178"/>
      <c r="I25" s="137"/>
      <c r="J25" s="137"/>
    </row>
    <row r="26" spans="1:10" s="136" customFormat="1" ht="12.75" hidden="1">
      <c r="A26" s="137"/>
      <c r="B26" s="137"/>
      <c r="C26" s="137"/>
      <c r="D26" s="137"/>
      <c r="E26" s="455" t="s">
        <v>260</v>
      </c>
      <c r="F26" s="456"/>
      <c r="G26" s="456"/>
      <c r="H26" s="137"/>
      <c r="I26" s="137"/>
      <c r="J26" s="137"/>
    </row>
    <row r="27" spans="5:7" ht="12.75" hidden="1">
      <c r="E27" s="442" t="s">
        <v>514</v>
      </c>
      <c r="F27" s="442"/>
      <c r="G27" s="442"/>
    </row>
    <row r="28" spans="5:7" ht="12.75" hidden="1">
      <c r="E28" s="178"/>
      <c r="F28" s="178"/>
      <c r="G28" s="178"/>
    </row>
    <row r="29" spans="5:7" ht="12.75" hidden="1">
      <c r="E29" s="137"/>
      <c r="F29" s="442"/>
      <c r="G29" s="442"/>
    </row>
  </sheetData>
  <sheetProtection/>
  <mergeCells count="8">
    <mergeCell ref="F29:G29"/>
    <mergeCell ref="A2:F2"/>
    <mergeCell ref="G2:H2"/>
    <mergeCell ref="B4:G4"/>
    <mergeCell ref="E26:G26"/>
    <mergeCell ref="E27:G27"/>
    <mergeCell ref="F18:H18"/>
    <mergeCell ref="F19:H1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CPL</cp:lastModifiedBy>
  <cp:lastPrinted>2019-01-02T10:49:05Z</cp:lastPrinted>
  <dcterms:created xsi:type="dcterms:W3CDTF">2016-12-22T06:59:34Z</dcterms:created>
  <dcterms:modified xsi:type="dcterms:W3CDTF">2019-01-03T10:18:34Z</dcterms:modified>
  <cp:category/>
  <cp:version/>
  <cp:contentType/>
  <cp:contentStatus/>
</cp:coreProperties>
</file>