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_DOSTAWY\UNIA_ NZ.261.17.2024\3. SWZ\"/>
    </mc:Choice>
  </mc:AlternateContent>
  <xr:revisionPtr revIDLastSave="0" documentId="13_ncr:1_{D9E0D21E-B02B-4312-B9D9-A7C72AE24977}" xr6:coauthVersionLast="47" xr6:coauthVersionMax="47" xr10:uidLastSave="{00000000-0000-0000-0000-000000000000}"/>
  <bookViews>
    <workbookView xWindow="34530" yWindow="1035" windowWidth="13890" windowHeight="4965" tabRatio="500" xr2:uid="{00000000-000D-0000-FFFF-FFFF00000000}"/>
  </bookViews>
  <sheets>
    <sheet name="CZĘŚĆ XII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I13" i="1" l="1"/>
</calcChain>
</file>

<file path=xl/sharedStrings.xml><?xml version="1.0" encoding="utf-8"?>
<sst xmlns="http://schemas.openxmlformats.org/spreadsheetml/2006/main" count="28" uniqueCount="25">
  <si>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</si>
  <si>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</si>
  <si>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</si>
  <si>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</si>
  <si>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</si>
  <si>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</si>
  <si>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</si>
  <si>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</si>
  <si>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</si>
  <si>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</si>
  <si>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</si>
  <si>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</si>
  <si>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</si>
  <si>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</si>
  <si>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</si>
  <si>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</t>
  </si>
  <si>
    <r>
      <rPr>
        <b/>
        <sz val="11"/>
        <rFont val="Tahoma"/>
        <family val="2"/>
        <charset val="238"/>
      </rPr>
      <t>Karbowany wąż do systemu dyfuzyjnego będącego na wyposażeniu aparatu MasterScreen Body/Diff</t>
    </r>
    <r>
      <rPr>
        <sz val="11"/>
        <rFont val="Tahoma"/>
        <family val="2"/>
        <charset val="238"/>
      </rPr>
      <t xml:space="preserve">
-Wąż karbowany łaczący adapter krosowy z modułem dyfuzyjnym
-Średnica połączenia wewnętrznego 30mm (otwór stożkowy)
-Długość węża 90cm
-Wąż w pełni kompatybilny z systemem dyfuzyjnym</t>
    </r>
  </si>
  <si>
    <r>
      <rPr>
        <b/>
        <sz val="11"/>
        <rFont val="Tahoma"/>
        <family val="2"/>
        <charset val="238"/>
      </rPr>
      <t>Referencyjne sitko oporowe głowicy pomiarowej do posiadanego aparatu MasterScreen Body/Diff</t>
    </r>
    <r>
      <rPr>
        <sz val="11"/>
        <rFont val="Tahoma"/>
        <family val="2"/>
        <charset val="238"/>
      </rPr>
      <t xml:space="preserve">
Sitko oporowe do głowicy pneumotachograficznej, do aparatów MasterScreen Body/Diff
-Średnica sitka 67mm
-Opór sitka 67mm
-opór sitka 36Pa/L/s+/-2.5%</t>
    </r>
  </si>
  <si>
    <r>
      <rPr>
        <b/>
        <sz val="11"/>
        <rFont val="Tahoma"/>
        <family val="2"/>
        <charset val="238"/>
      </rPr>
      <t>Kolanka połączeniowe głowicy pomiarowej do posiadanego aparatu MasterScreen Body/Diff</t>
    </r>
    <r>
      <rPr>
        <sz val="11"/>
        <rFont val="Tahoma"/>
        <family val="2"/>
        <charset val="238"/>
      </rPr>
      <t xml:space="preserve">
-Kolanko wykorzystywane do połączenia filtra z głowicą pneumotachograficzną
-Kolanko o kącie załamania 45°
-średnica połączenia wewnętrznego 30mm (otwór stożkowy)
-średnica połączenia zewnętrznego 30mm</t>
    </r>
  </si>
  <si>
    <t xml:space="preserve">                                                                                                                                   NZ.261.17.2024</t>
  </si>
  <si>
    <t xml:space="preserve"> Formularz cenowo- techniczny  CZĘŚĆ XII</t>
  </si>
  <si>
    <r>
      <rPr>
        <b/>
        <strike/>
        <sz val="11"/>
        <rFont val="Tahoma"/>
        <family val="2"/>
        <charset val="238"/>
      </rPr>
      <t>Filtr bakteryjno – wirusowy do posiadanego aparatu MasterScreen Body/Diff</t>
    </r>
    <r>
      <rPr>
        <strike/>
        <sz val="11"/>
        <rFont val="Tahoma"/>
        <family val="2"/>
        <charset val="238"/>
      </rPr>
      <t xml:space="preserve">
-Filtr bakteryjno wirusowy ze zintegrowanym na stałe ustnikiem
-Przestrzeń martwa filtra (55/-3%) ml
</t>
    </r>
    <r>
      <rPr>
        <b/>
        <strike/>
        <sz val="11"/>
        <rFont val="Tahoma"/>
        <family val="2"/>
        <charset val="238"/>
      </rPr>
      <t>-Opór przy wdechu:</t>
    </r>
    <r>
      <rPr>
        <strike/>
        <sz val="11"/>
        <rFont val="Tahoma"/>
        <family val="2"/>
        <charset val="238"/>
      </rPr>
      <t xml:space="preserve">
Mniejszy niż 0,5cm H2O/l/s przy przepływie 1l/s
</t>
    </r>
    <r>
      <rPr>
        <b/>
        <strike/>
        <sz val="11"/>
        <rFont val="Tahoma"/>
        <family val="2"/>
        <charset val="238"/>
      </rPr>
      <t>-Opór przy wydechu:</t>
    </r>
    <r>
      <rPr>
        <strike/>
        <sz val="11"/>
        <rFont val="Tahoma"/>
        <family val="2"/>
        <charset val="238"/>
      </rPr>
      <t xml:space="preserve">
Mniejszy niż 0,5cm H2O ls przy przepływie 1 l/s
</t>
    </r>
    <r>
      <rPr>
        <b/>
        <strike/>
        <sz val="11"/>
        <rFont val="Tahoma"/>
        <family val="2"/>
        <charset val="238"/>
      </rPr>
      <t>-Efektywność filtra:</t>
    </r>
    <r>
      <rPr>
        <strike/>
        <sz val="11"/>
        <rFont val="Tahoma"/>
        <family val="2"/>
        <charset val="238"/>
      </rPr>
      <t xml:space="preserve">
Przynajmniej 99,99%przy przepływie 30l/min
</t>
    </r>
    <r>
      <rPr>
        <b/>
        <strike/>
        <sz val="11"/>
        <rFont val="Tahoma"/>
        <family val="2"/>
        <charset val="238"/>
      </rPr>
      <t>-Efektywność filtra:</t>
    </r>
    <r>
      <rPr>
        <strike/>
        <sz val="11"/>
        <rFont val="Tahoma"/>
        <family val="2"/>
        <charset val="238"/>
      </rPr>
      <t xml:space="preserve">
Przynajmniej 96% przy przepływie 750l/min
-Wymiary przyłącza – 30mm, średnica wewnętrzna. Otwór stożkowy.
</t>
    </r>
    <r>
      <rPr>
        <b/>
        <strike/>
        <sz val="11"/>
        <rFont val="Tahoma"/>
        <family val="2"/>
        <charset val="238"/>
      </rPr>
      <t>-Filtr posiada spłaszczony, zintegrowany ustnik, o wymiarach:</t>
    </r>
    <r>
      <rPr>
        <strike/>
        <sz val="11"/>
        <rFont val="Tahoma"/>
        <family val="2"/>
        <charset val="238"/>
      </rPr>
      <t xml:space="preserve">
    • wysokość ustnika 20 do 25mm
    • szerokość ustnika 30 do 35mm
</t>
    </r>
    <r>
      <rPr>
        <b/>
        <strike/>
        <sz val="11"/>
        <rFont val="Tahoma"/>
        <family val="2"/>
        <charset val="238"/>
      </rPr>
      <t>-Część ustnikowa filtra wyposażona w wypustki (przynajmniej dwie, w różnych miejscach) ułatwiające przytrzymanie filtra zębami podczas badania:</t>
    </r>
    <r>
      <rPr>
        <strike/>
        <sz val="11"/>
        <rFont val="Tahoma"/>
        <family val="2"/>
        <charset val="238"/>
      </rPr>
      <t xml:space="preserve">
    • Spirometria/objętość przepływu/maksymalna pojemność oddechowa (MVV)
    • Bodypletyzmografia
    • Badania czynnościowej pojemności zalegającej (FRC) przy wykorzystaniu azotu/helu jako gazu wskaźnikowego
    • Pomiar pojemności dyfuzyjnej
    • Pomiary oporu dróg oddechowych (IOS/Rocc)
    • Pomiary mechaniki oddychania (P 0. 1, Pmax)</t>
    </r>
  </si>
  <si>
    <r>
      <t>1.</t>
    </r>
    <r>
      <rPr>
        <sz val="10"/>
        <rFont val="Arial"/>
        <family val="2"/>
        <charset val="1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</t>
    </r>
    <r>
      <rPr>
        <b/>
        <strike/>
        <sz val="10"/>
        <rFont val="Arial"/>
        <family val="2"/>
        <charset val="238"/>
      </rPr>
      <t>filtrów bakteryjno-wirusowych</t>
    </r>
    <r>
      <rPr>
        <b/>
        <sz val="10"/>
        <rFont val="Arial"/>
        <family val="2"/>
        <charset val="238"/>
      </rPr>
      <t>, kolanek, sitek oporowych głowicy, węży karbowanych do posiadanego aparatu MasterScreen Body/Diff</t>
    </r>
    <r>
      <rPr>
        <sz val="10"/>
        <rFont val="Arial"/>
        <family val="2"/>
        <charset val="1"/>
      </rPr>
      <t xml:space="preserve">, zwanych dalej wyrobami.
</t>
    </r>
    <r>
      <rPr>
        <sz val="10"/>
        <color rgb="FF000000"/>
        <rFont val="Arial"/>
        <family val="2"/>
        <charset val="1"/>
      </rPr>
      <t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…………….UWAGA: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załączniku, przyjmuje się termin realizacji dostaw częściowych określony SWZ, tj.: 5 dni roboczych.</t>
    </r>
    <r>
      <rPr>
        <sz val="10"/>
        <rFont val="Arial"/>
        <family val="2"/>
        <charset val="1"/>
      </rPr>
      <t xml:space="preserve">
7</t>
    </r>
    <r>
      <rPr>
        <b/>
        <sz val="10"/>
        <rFont val="Arial"/>
        <family val="2"/>
        <charset val="238"/>
      </rPr>
      <t>. Wykonawca zobowiązuje się w terminie do 3 dni od dnia zawarcia umowy do przekazania Zamawiającemu zestawienia zaoferowanych produktów w pełnym zakresie rozmiarów wraz z numerami katalogowymi</t>
    </r>
    <r>
      <rPr>
        <sz val="10"/>
        <rFont val="Arial"/>
        <family val="2"/>
        <charset val="1"/>
      </rPr>
      <t xml:space="preserve">
8.</t>
    </r>
    <r>
      <rPr>
        <sz val="10"/>
        <color rgb="FF000000"/>
        <rFont val="Arial"/>
        <family val="2"/>
        <charset val="1"/>
      </rPr>
      <t xml:space="preserve"> Wykonawca oferuje realizację niniejszego zadania zgodnie z następującą kalkulacją:</t>
    </r>
  </si>
  <si>
    <r>
      <t xml:space="preserve">                                                       Załącznik nr 2 do SWZ_Część XII /Zał. nr 1 do wzoru umowy (zał. nr 3 do SWZ) -</t>
    </r>
    <r>
      <rPr>
        <b/>
        <sz val="11"/>
        <color rgb="FFFF0000"/>
        <rFont val="Arial"/>
        <family val="2"/>
        <charset val="238"/>
      </rPr>
      <t xml:space="preserve"> PO ZMIANACH</t>
    </r>
  </si>
  <si>
    <t>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</si>
</sst>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22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1"/>
    </font>
    <font>
      <sz val="9.5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b/>
      <sz val="9"/>
      <name val="Tahoma"/>
      <family val="2"/>
      <charset val="238"/>
    </font>
    <font>
      <b/>
      <strike/>
      <sz val="11"/>
      <name val="Tahoma"/>
      <family val="2"/>
      <charset val="238"/>
    </font>
    <font>
      <strike/>
      <sz val="11"/>
      <name val="Tahoma"/>
      <family val="2"/>
      <charset val="238"/>
    </font>
    <font>
      <strike/>
      <sz val="10"/>
      <name val="Tahoma"/>
      <family val="2"/>
      <charset val="238"/>
    </font>
    <font>
      <b/>
      <strike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trike/>
      <sz val="9.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7" fillId="2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90" zoomScaleNormal="90" workbookViewId="0">
      <selection activeCell="A5" sqref="A5:J5"/>
    </sheetView>
  </sheetViews>
  <sheetFormatPr defaultColWidth="12" defaultRowHeight="13.2" x14ac:dyDescent="0.25"/>
  <cols>
    <col min="1" max="1" width="5" customWidth="1"/>
    <col min="2" max="2" width="71.5546875" customWidth="1"/>
    <col min="3" max="3" width="7.33203125" customWidth="1"/>
    <col min="4" max="4" width="9.33203125" customWidth="1"/>
    <col min="5" max="5" width="8.88671875" customWidth="1"/>
    <col min="6" max="6" width="11.5546875" customWidth="1"/>
    <col min="7" max="7" width="6.44140625" customWidth="1"/>
    <col min="8" max="8" width="9.44140625" customWidth="1"/>
    <col min="9" max="9" width="15.88671875" customWidth="1"/>
    <col min="10" max="10" width="20.109375" customWidth="1"/>
  </cols>
  <sheetData>
    <row r="1" spans="1:10" ht="13.8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3.8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3.8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3.8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342.6" customHeight="1" x14ac:dyDescent="0.25">
      <c r="A5" s="21" t="s">
        <v>22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 x14ac:dyDescent="0.25"/>
    <row r="7" spans="1:10" ht="82.2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8.600000000000001" customHeight="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 t="s">
        <v>10</v>
      </c>
      <c r="G8" s="2">
        <v>7</v>
      </c>
      <c r="H8" s="2" t="s">
        <v>11</v>
      </c>
      <c r="I8" s="2" t="s">
        <v>12</v>
      </c>
      <c r="J8" s="2">
        <v>10</v>
      </c>
    </row>
    <row r="9" spans="1:10" ht="387" customHeight="1" x14ac:dyDescent="0.25">
      <c r="A9" s="3">
        <v>1</v>
      </c>
      <c r="B9" s="16" t="s">
        <v>21</v>
      </c>
      <c r="C9" s="17" t="s">
        <v>13</v>
      </c>
      <c r="D9" s="18" t="s">
        <v>24</v>
      </c>
      <c r="E9" s="5"/>
      <c r="F9" s="5"/>
      <c r="G9" s="6"/>
      <c r="H9" s="5"/>
      <c r="I9" s="5"/>
      <c r="J9" s="7"/>
    </row>
    <row r="10" spans="1:10" ht="111" customHeight="1" x14ac:dyDescent="0.25">
      <c r="A10" s="3">
        <v>2</v>
      </c>
      <c r="B10" s="13" t="s">
        <v>18</v>
      </c>
      <c r="C10" s="4" t="s">
        <v>13</v>
      </c>
      <c r="D10" s="8">
        <v>120</v>
      </c>
      <c r="E10" s="5"/>
      <c r="F10" s="5"/>
      <c r="G10" s="6"/>
      <c r="H10" s="5"/>
      <c r="I10" s="5"/>
      <c r="J10" s="14"/>
    </row>
    <row r="11" spans="1:10" ht="111" customHeight="1" x14ac:dyDescent="0.25">
      <c r="A11" s="3">
        <v>3</v>
      </c>
      <c r="B11" s="13" t="s">
        <v>17</v>
      </c>
      <c r="C11" s="4" t="s">
        <v>13</v>
      </c>
      <c r="D11" s="8">
        <v>10</v>
      </c>
      <c r="E11" s="5"/>
      <c r="F11" s="5"/>
      <c r="G11" s="6"/>
      <c r="H11" s="5"/>
      <c r="I11" s="5"/>
      <c r="J11" s="14"/>
    </row>
    <row r="12" spans="1:10" ht="90" customHeight="1" x14ac:dyDescent="0.25">
      <c r="A12" s="3">
        <v>4</v>
      </c>
      <c r="B12" s="13" t="s">
        <v>16</v>
      </c>
      <c r="C12" s="4" t="s">
        <v>13</v>
      </c>
      <c r="D12" s="8">
        <v>10</v>
      </c>
      <c r="E12" s="5"/>
      <c r="F12" s="5"/>
      <c r="G12" s="6"/>
      <c r="H12" s="5"/>
      <c r="I12" s="5"/>
      <c r="J12" s="14"/>
    </row>
    <row r="13" spans="1:10" x14ac:dyDescent="0.25">
      <c r="E13" s="10" t="s">
        <v>14</v>
      </c>
      <c r="F13" s="11">
        <f>SUM(F9:F12)</f>
        <v>0</v>
      </c>
      <c r="G13" s="12"/>
      <c r="H13" s="9"/>
      <c r="I13" s="11">
        <f>SUM(I9:I12)</f>
        <v>0</v>
      </c>
    </row>
    <row r="15" spans="1:10" x14ac:dyDescent="0.25">
      <c r="F15" t="s">
        <v>15</v>
      </c>
    </row>
  </sheetData>
  <mergeCells count="4">
    <mergeCell ref="A1:J1"/>
    <mergeCell ref="A2:J2"/>
    <mergeCell ref="A4:J4"/>
    <mergeCell ref="A5:J5"/>
  </mergeCells>
  <printOptions horizontalCentered="1"/>
  <pageMargins left="0.118055555555556" right="0.118055555555556" top="0.74791666666666701" bottom="0.35416666666666702" header="0.511811023622047" footer="0.511811023622047"/>
  <pageSetup paperSize="9" scale="88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Szpital</cp:lastModifiedBy>
  <cp:revision>102</cp:revision>
  <cp:lastPrinted>2024-04-09T11:10:32Z</cp:lastPrinted>
  <dcterms:created xsi:type="dcterms:W3CDTF">2009-04-16T11:32:48Z</dcterms:created>
  <dcterms:modified xsi:type="dcterms:W3CDTF">2024-05-10T10:13:56Z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