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am_publiczne\ZAMÓWIENIA PUBLICZNE\2024\POSTĘPOWANIE KRAJOWE i UNIJNE 2024\WSA-ZP-03-2024 Zakup serwerów wraz przestrzenią dyskowa\BIP WSA\"/>
    </mc:Choice>
  </mc:AlternateContent>
  <xr:revisionPtr revIDLastSave="0" documentId="13_ncr:1_{A049A9F5-4777-47BE-BD3F-08A07BE9D548}" xr6:coauthVersionLast="36" xr6:coauthVersionMax="47" xr10:uidLastSave="{00000000-0000-0000-0000-000000000000}"/>
  <bookViews>
    <workbookView xWindow="0" yWindow="0" windowWidth="32914" windowHeight="13680" xr2:uid="{00000000-000D-0000-FFFF-FFFF00000000}"/>
  </bookViews>
  <sheets>
    <sheet name="Arkusz 1" sheetId="2" r:id="rId1"/>
  </sheets>
  <definedNames>
    <definedName name="_Toc429736426" localSheetId="0">'Arkusz 1'!$G$4</definedName>
    <definedName name="_xlnm.Print_Area" localSheetId="0">'Arkusz 1'!$H$1:$P$17</definedName>
  </definedNames>
  <calcPr calcId="191029"/>
  <customWorkbookViews>
    <customWorkbookView name="Piotr Kosicki - Widok osobisty" guid="{58B4B3CE-7878-47EA-AC21-74EB11DEAA7E}" mergeInterval="0" personalView="1" maximized="1" windowWidth="1916" windowHeight="759" activeSheetId="2"/>
  </customWorkbookViews>
</workbook>
</file>

<file path=xl/calcChain.xml><?xml version="1.0" encoding="utf-8"?>
<calcChain xmlns="http://schemas.openxmlformats.org/spreadsheetml/2006/main">
  <c r="M8" i="2" l="1"/>
  <c r="O8" i="2" s="1"/>
  <c r="M7" i="2"/>
  <c r="O7" i="2" s="1"/>
  <c r="M6" i="2"/>
  <c r="O6" i="2" s="1"/>
  <c r="O9" i="2" l="1"/>
  <c r="O13" i="2" s="1"/>
  <c r="M9" i="2"/>
</calcChain>
</file>

<file path=xl/sharedStrings.xml><?xml version="1.0" encoding="utf-8"?>
<sst xmlns="http://schemas.openxmlformats.org/spreadsheetml/2006/main" count="26" uniqueCount="26">
  <si>
    <t>..................................................................................</t>
  </si>
  <si>
    <t>załącznik nr 1A do SWZ</t>
  </si>
  <si>
    <t xml:space="preserve">...................................., ......................... 2024 r.  </t>
  </si>
  <si>
    <t xml:space="preserve">PODSUMOWANIE </t>
  </si>
  <si>
    <t xml:space="preserve">pola które wypełnia wykonawca, pozostałe pola zawierają formuły i zostały zablokowane do edycji. </t>
  </si>
  <si>
    <t>wartość netto</t>
  </si>
  <si>
    <t>stawka podatku VAT</t>
  </si>
  <si>
    <t>wartość oferty brutto wraz z podatkiemn VAT 23%</t>
  </si>
  <si>
    <t>Wartośc oferty brutto którą należy przenieść do formularza ofertowego.</t>
  </si>
  <si>
    <t xml:space="preserve">                                                   </t>
  </si>
  <si>
    <t>KOSZTORYS OFERTOWY WSA-ZP-04-2024</t>
  </si>
  <si>
    <t>„Dostawa serwerów wraz z dodatkową przestrzenią dyskową dla Wojewódzkiego Sądu Administracyjnego w Warszawie”</t>
  </si>
  <si>
    <t>1.</t>
  </si>
  <si>
    <t>2.</t>
  </si>
  <si>
    <t>3.</t>
  </si>
  <si>
    <t xml:space="preserve">opis </t>
  </si>
  <si>
    <t xml:space="preserve">cena jednostkowa netto </t>
  </si>
  <si>
    <t>licencje dostępow CAL na użytkownika do Windows Serwer 2022</t>
  </si>
  <si>
    <t xml:space="preserve">wdrożenie dwóch serwerów </t>
  </si>
  <si>
    <t>ilość</t>
  </si>
  <si>
    <t xml:space="preserve">l.p. </t>
  </si>
  <si>
    <t>(podpis elektroniczny uprawnionego przedstawiciela wykonawcy)</t>
  </si>
  <si>
    <t xml:space="preserve">         </t>
  </si>
  <si>
    <t xml:space="preserve"> (miejscowość)                                       ( data)                  </t>
  </si>
  <si>
    <t xml:space="preserve">dostawa dwóch serwerów wraz z systemem operacyjnym oraz gwarancją i świadczeniem serwisu gwarancyjnego przez okres zadeklarowany w ofercie </t>
  </si>
  <si>
    <t xml:space="preserve">Utworzony dokument należy zapisać w formacie PDF, opatrzyć podpisem elektronicznym oraz załączyc do oferty w terminie składania ofert.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</si>
</sst>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\.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vertAlign val="superscript"/>
      <sz val="12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b/>
      <sz val="11"/>
      <color rgb="FFFF0000"/>
      <name val="Cambria"/>
      <family val="1"/>
      <charset val="238"/>
    </font>
    <font>
      <sz val="12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2"/>
      <color rgb="FFFF0000"/>
      <name val="Cambria"/>
      <family val="1"/>
      <charset val="238"/>
    </font>
    <font>
      <sz val="9"/>
      <color theme="1"/>
      <name val="Cambria"/>
      <family val="1"/>
      <charset val="238"/>
      <scheme val="major"/>
    </font>
    <font>
      <vertAlign val="superscript"/>
      <sz val="9"/>
      <color theme="1"/>
      <name val="Cambria"/>
      <family val="1"/>
      <charset val="238"/>
      <scheme val="major"/>
    </font>
    <font>
      <b/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2" fillId="0" borderId="2" xfId="0" applyFont="1" applyBorder="1"/>
    <xf numFmtId="0" fontId="5" fillId="0" borderId="0" xfId="0" applyFont="1"/>
    <xf numFmtId="0" fontId="5" fillId="0" borderId="2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165" fontId="9" fillId="0" borderId="0" xfId="0" applyNumberFormat="1" applyFont="1" applyBorder="1" applyAlignment="1">
      <alignment horizontal="left"/>
    </xf>
    <xf numFmtId="0" fontId="4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4" fontId="10" fillId="3" borderId="1" xfId="0" applyNumberFormat="1" applyFont="1" applyFill="1" applyBorder="1" applyAlignment="1" applyProtection="1">
      <alignment vertical="center"/>
      <protection locked="0"/>
    </xf>
    <xf numFmtId="164" fontId="10" fillId="0" borderId="1" xfId="0" applyNumberFormat="1" applyFont="1" applyBorder="1" applyAlignment="1" applyProtection="1">
      <alignment vertical="center" wrapText="1"/>
    </xf>
    <xf numFmtId="3" fontId="10" fillId="0" borderId="1" xfId="0" applyNumberFormat="1" applyFont="1" applyBorder="1" applyAlignment="1" applyProtection="1">
      <alignment horizontal="center" vertical="center"/>
    </xf>
    <xf numFmtId="164" fontId="10" fillId="0" borderId="1" xfId="0" applyNumberFormat="1" applyFont="1" applyBorder="1" applyAlignment="1" applyProtection="1">
      <alignment vertical="center"/>
    </xf>
    <xf numFmtId="9" fontId="10" fillId="0" borderId="1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 wrapText="1"/>
    </xf>
    <xf numFmtId="164" fontId="7" fillId="0" borderId="1" xfId="0" applyNumberFormat="1" applyFont="1" applyBorder="1" applyProtection="1"/>
    <xf numFmtId="0" fontId="11" fillId="0" borderId="0" xfId="0" applyFont="1" applyBorder="1" applyProtection="1"/>
    <xf numFmtId="3" fontId="11" fillId="0" borderId="0" xfId="0" applyNumberFormat="1" applyFont="1" applyBorder="1" applyProtection="1"/>
    <xf numFmtId="164" fontId="11" fillId="0" borderId="0" xfId="0" applyNumberFormat="1" applyFont="1" applyBorder="1" applyProtection="1"/>
    <xf numFmtId="9" fontId="11" fillId="0" borderId="0" xfId="0" applyNumberFormat="1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4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4" fillId="0" borderId="8" xfId="0" applyFont="1" applyBorder="1" applyProtection="1">
      <protection locked="0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3" fontId="7" fillId="2" borderId="1" xfId="0" applyNumberFormat="1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top" wrapText="1"/>
    </xf>
    <xf numFmtId="9" fontId="7" fillId="2" borderId="1" xfId="0" applyNumberFormat="1" applyFont="1" applyFill="1" applyBorder="1" applyAlignment="1" applyProtection="1">
      <alignment horizontal="center" vertical="top" wrapText="1"/>
    </xf>
    <xf numFmtId="0" fontId="2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Protection="1"/>
    <xf numFmtId="0" fontId="14" fillId="0" borderId="0" xfId="0" applyFont="1" applyBorder="1" applyProtection="1">
      <protection locked="0"/>
    </xf>
    <xf numFmtId="165" fontId="8" fillId="0" borderId="6" xfId="0" applyNumberFormat="1" applyFont="1" applyBorder="1" applyAlignment="1" applyProtection="1">
      <alignment horizontal="right" indent="1"/>
    </xf>
    <xf numFmtId="165" fontId="8" fillId="3" borderId="6" xfId="0" applyNumberFormat="1" applyFont="1" applyFill="1" applyBorder="1" applyAlignment="1" applyProtection="1">
      <alignment horizontal="right" indent="1"/>
    </xf>
    <xf numFmtId="165" fontId="9" fillId="0" borderId="6" xfId="0" applyNumberFormat="1" applyFont="1" applyBorder="1" applyAlignment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164" fontId="7" fillId="2" borderId="10" xfId="0" applyNumberFormat="1" applyFont="1" applyFill="1" applyBorder="1" applyAlignment="1" applyProtection="1">
      <alignment horizontal="center" vertical="top" wrapText="1"/>
    </xf>
    <xf numFmtId="164" fontId="7" fillId="2" borderId="11" xfId="0" applyNumberFormat="1" applyFont="1" applyFill="1" applyBorder="1" applyAlignment="1" applyProtection="1">
      <alignment horizontal="center" vertical="top" wrapText="1"/>
    </xf>
    <xf numFmtId="0" fontId="10" fillId="0" borderId="10" xfId="0" applyFont="1" applyBorder="1" applyAlignment="1" applyProtection="1">
      <alignment vertical="center"/>
    </xf>
    <xf numFmtId="164" fontId="10" fillId="0" borderId="11" xfId="0" applyNumberFormat="1" applyFont="1" applyBorder="1" applyAlignment="1" applyProtection="1">
      <alignment vertical="center"/>
    </xf>
    <xf numFmtId="164" fontId="7" fillId="0" borderId="11" xfId="0" applyNumberFormat="1" applyFont="1" applyBorder="1" applyProtection="1"/>
    <xf numFmtId="164" fontId="11" fillId="0" borderId="2" xfId="0" applyNumberFormat="1" applyFont="1" applyBorder="1" applyProtection="1"/>
    <xf numFmtId="164" fontId="13" fillId="0" borderId="2" xfId="0" applyNumberFormat="1" applyFont="1" applyBorder="1"/>
    <xf numFmtId="0" fontId="4" fillId="0" borderId="2" xfId="0" applyFont="1" applyBorder="1" applyAlignment="1" applyProtection="1">
      <alignment horizontal="left"/>
      <protection locked="0"/>
    </xf>
    <xf numFmtId="0" fontId="15" fillId="0" borderId="9" xfId="0" applyFont="1" applyBorder="1" applyProtection="1">
      <protection locked="0"/>
    </xf>
    <xf numFmtId="164" fontId="13" fillId="0" borderId="12" xfId="0" applyNumberFormat="1" applyFont="1" applyBorder="1" applyProtection="1"/>
    <xf numFmtId="0" fontId="3" fillId="0" borderId="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65" fontId="7" fillId="0" borderId="10" xfId="0" applyNumberFormat="1" applyFont="1" applyBorder="1" applyAlignment="1" applyProtection="1">
      <alignment horizontal="left"/>
    </xf>
    <xf numFmtId="165" fontId="7" fillId="0" borderId="1" xfId="0" applyNumberFormat="1" applyFont="1" applyBorder="1" applyAlignment="1" applyProtection="1">
      <alignment horizontal="left"/>
    </xf>
    <xf numFmtId="165" fontId="16" fillId="0" borderId="6" xfId="0" applyNumberFormat="1" applyFont="1" applyBorder="1" applyAlignment="1">
      <alignment horizontal="left" wrapText="1"/>
    </xf>
    <xf numFmtId="165" fontId="16" fillId="0" borderId="0" xfId="0" applyNumberFormat="1" applyFont="1" applyBorder="1" applyAlignment="1">
      <alignment horizontal="left" wrapText="1"/>
    </xf>
    <xf numFmtId="165" fontId="16" fillId="0" borderId="2" xfId="0" applyNumberFormat="1" applyFont="1" applyBorder="1" applyAlignment="1">
      <alignment horizontal="left" wrapText="1"/>
    </xf>
    <xf numFmtId="0" fontId="12" fillId="0" borderId="0" xfId="0" applyFont="1" applyBorder="1" applyAlignment="1" applyProtection="1">
      <alignment horizontal="left"/>
    </xf>
    <xf numFmtId="0" fontId="12" fillId="0" borderId="2" xfId="0" applyFont="1" applyBorder="1" applyAlignment="1" applyProtection="1">
      <alignment horizontal="left"/>
    </xf>
    <xf numFmtId="165" fontId="9" fillId="0" borderId="6" xfId="0" applyNumberFormat="1" applyFont="1" applyBorder="1" applyAlignment="1" applyProtection="1">
      <alignment horizontal="left"/>
    </xf>
    <xf numFmtId="165" fontId="9" fillId="0" borderId="0" xfId="0" applyNumberFormat="1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F1:Z53"/>
  <sheetViews>
    <sheetView tabSelected="1" zoomScaleNormal="100" workbookViewId="0">
      <selection activeCell="L8" sqref="L8"/>
    </sheetView>
  </sheetViews>
  <sheetFormatPr defaultRowHeight="14.6" x14ac:dyDescent="0.4"/>
  <cols>
    <col min="6" max="6" width="9.3046875" customWidth="1"/>
    <col min="7" max="7" width="22.53515625" customWidth="1"/>
    <col min="8" max="8" width="5.4609375" customWidth="1"/>
    <col min="9" max="9" width="6.765625" customWidth="1"/>
    <col min="10" max="10" width="40.07421875" customWidth="1"/>
    <col min="11" max="11" width="13.3828125" customWidth="1"/>
    <col min="12" max="12" width="18.84375" customWidth="1"/>
    <col min="13" max="13" width="21.84375" customWidth="1"/>
    <col min="14" max="14" width="14" customWidth="1"/>
    <col min="15" max="15" width="21.921875" customWidth="1"/>
    <col min="16" max="16" width="3.4609375" customWidth="1"/>
    <col min="17" max="17" width="20.69140625" customWidth="1"/>
    <col min="18" max="18" width="15.15234375" customWidth="1"/>
  </cols>
  <sheetData>
    <row r="1" spans="6:26" ht="17.600000000000001" x14ac:dyDescent="0.4">
      <c r="F1" s="8"/>
      <c r="G1" s="8"/>
      <c r="H1" s="38"/>
      <c r="I1" s="28"/>
      <c r="J1" s="29"/>
      <c r="K1" s="29"/>
      <c r="L1" s="29"/>
      <c r="M1" s="29"/>
      <c r="N1" s="45" t="s">
        <v>1</v>
      </c>
      <c r="O1" s="46"/>
      <c r="Q1" s="9"/>
      <c r="R1" s="8"/>
    </row>
    <row r="2" spans="6:26" ht="17.600000000000001" x14ac:dyDescent="0.4">
      <c r="F2" s="8"/>
      <c r="G2" s="8"/>
      <c r="H2" s="38"/>
      <c r="I2" s="57" t="s">
        <v>10</v>
      </c>
      <c r="J2" s="58"/>
      <c r="K2" s="58"/>
      <c r="L2" s="58"/>
      <c r="M2" s="58"/>
      <c r="N2" s="58"/>
      <c r="O2" s="59"/>
      <c r="P2" s="38"/>
      <c r="Q2" s="9"/>
      <c r="R2" s="8"/>
    </row>
    <row r="3" spans="6:26" ht="42.45" customHeight="1" x14ac:dyDescent="0.4">
      <c r="F3" s="8"/>
      <c r="G3" s="8"/>
      <c r="H3" s="38"/>
      <c r="I3" s="72" t="s">
        <v>11</v>
      </c>
      <c r="J3" s="73"/>
      <c r="K3" s="73"/>
      <c r="L3" s="73"/>
      <c r="M3" s="73"/>
      <c r="N3" s="73"/>
      <c r="O3" s="74"/>
      <c r="P3" s="38"/>
      <c r="Q3" s="9"/>
      <c r="R3" s="8"/>
    </row>
    <row r="4" spans="6:26" ht="24.45" customHeight="1" x14ac:dyDescent="0.4">
      <c r="F4" s="8"/>
      <c r="G4" s="8"/>
      <c r="H4" s="38"/>
      <c r="I4" s="69"/>
      <c r="J4" s="70"/>
      <c r="K4" s="70"/>
      <c r="L4" s="70"/>
      <c r="M4" s="70"/>
      <c r="N4" s="70"/>
      <c r="O4" s="71"/>
      <c r="P4" s="38"/>
      <c r="Q4" s="8"/>
      <c r="R4" s="8"/>
    </row>
    <row r="5" spans="6:26" ht="62.15" customHeight="1" x14ac:dyDescent="0.4">
      <c r="F5" s="8"/>
      <c r="G5" s="8"/>
      <c r="H5" s="39"/>
      <c r="I5" s="47" t="s">
        <v>20</v>
      </c>
      <c r="J5" s="34" t="s">
        <v>15</v>
      </c>
      <c r="K5" s="35" t="s">
        <v>19</v>
      </c>
      <c r="L5" s="36" t="s">
        <v>16</v>
      </c>
      <c r="M5" s="34" t="s">
        <v>5</v>
      </c>
      <c r="N5" s="37" t="s">
        <v>6</v>
      </c>
      <c r="O5" s="48" t="s">
        <v>7</v>
      </c>
      <c r="P5" s="38"/>
      <c r="Q5" s="10"/>
      <c r="R5" s="10"/>
      <c r="S5" s="3"/>
      <c r="T5" s="4"/>
      <c r="U5" s="3"/>
      <c r="V5" s="2"/>
      <c r="W5" s="2"/>
      <c r="X5" s="2"/>
      <c r="Y5" s="5"/>
    </row>
    <row r="6" spans="6:26" ht="66.900000000000006" customHeight="1" x14ac:dyDescent="0.4">
      <c r="F6" s="8"/>
      <c r="G6" s="8"/>
      <c r="H6" s="39"/>
      <c r="I6" s="49" t="s">
        <v>12</v>
      </c>
      <c r="J6" s="17" t="s">
        <v>24</v>
      </c>
      <c r="K6" s="18">
        <v>2</v>
      </c>
      <c r="L6" s="16">
        <v>0</v>
      </c>
      <c r="M6" s="19">
        <f>K6*ROUND(L6,4)</f>
        <v>0</v>
      </c>
      <c r="N6" s="20">
        <v>0.23</v>
      </c>
      <c r="O6" s="50">
        <f t="shared" ref="O6:O8" si="0">M6*1.23</f>
        <v>0</v>
      </c>
      <c r="P6" s="38"/>
      <c r="Q6" s="10"/>
      <c r="R6" s="10"/>
      <c r="S6" s="3"/>
      <c r="T6" s="4"/>
      <c r="U6" s="3"/>
      <c r="V6" s="2"/>
      <c r="W6" s="2"/>
      <c r="X6" s="2"/>
      <c r="Y6" s="5"/>
    </row>
    <row r="7" spans="6:26" ht="45" customHeight="1" x14ac:dyDescent="0.4">
      <c r="F7" s="8"/>
      <c r="G7" s="8"/>
      <c r="H7" s="39"/>
      <c r="I7" s="49" t="s">
        <v>13</v>
      </c>
      <c r="J7" s="21" t="s">
        <v>18</v>
      </c>
      <c r="K7" s="18">
        <v>1</v>
      </c>
      <c r="L7" s="16">
        <v>0</v>
      </c>
      <c r="M7" s="19">
        <f>K7*ROUND(L7,4)</f>
        <v>0</v>
      </c>
      <c r="N7" s="20">
        <v>0.23</v>
      </c>
      <c r="O7" s="50">
        <f t="shared" si="0"/>
        <v>0</v>
      </c>
      <c r="P7" s="38"/>
      <c r="Q7" s="10"/>
      <c r="R7" s="10"/>
      <c r="S7" s="3"/>
      <c r="T7" s="4"/>
      <c r="U7" s="3"/>
      <c r="V7" s="2"/>
      <c r="W7" s="2"/>
      <c r="X7" s="2"/>
      <c r="Y7" s="5"/>
    </row>
    <row r="8" spans="6:26" ht="45" customHeight="1" x14ac:dyDescent="0.4">
      <c r="F8" s="8"/>
      <c r="G8" s="8"/>
      <c r="H8" s="39"/>
      <c r="I8" s="49" t="s">
        <v>14</v>
      </c>
      <c r="J8" s="22" t="s">
        <v>17</v>
      </c>
      <c r="K8" s="18">
        <v>560</v>
      </c>
      <c r="L8" s="16">
        <v>0</v>
      </c>
      <c r="M8" s="19">
        <f>K8*ROUND(L8,4)</f>
        <v>0</v>
      </c>
      <c r="N8" s="20">
        <v>0.23</v>
      </c>
      <c r="O8" s="50">
        <f t="shared" si="0"/>
        <v>0</v>
      </c>
      <c r="P8" s="38"/>
      <c r="Q8" s="10"/>
      <c r="R8" s="10"/>
      <c r="S8" s="3"/>
      <c r="T8" s="4"/>
      <c r="U8" s="3"/>
      <c r="V8" s="2"/>
      <c r="W8" s="2"/>
      <c r="X8" s="2"/>
      <c r="Y8" s="5"/>
    </row>
    <row r="9" spans="6:26" ht="30" customHeight="1" x14ac:dyDescent="0.4">
      <c r="F9" s="8"/>
      <c r="G9" s="8"/>
      <c r="H9" s="38"/>
      <c r="I9" s="60" t="s">
        <v>3</v>
      </c>
      <c r="J9" s="61"/>
      <c r="K9" s="61"/>
      <c r="L9" s="61"/>
      <c r="M9" s="23">
        <f>SUM(M6:M8)</f>
        <v>0</v>
      </c>
      <c r="N9" s="20"/>
      <c r="O9" s="51">
        <f>SUM(O6:O8)</f>
        <v>0</v>
      </c>
      <c r="P9" s="38"/>
      <c r="Q9" s="10"/>
      <c r="R9" s="10"/>
      <c r="S9" s="3"/>
      <c r="T9" s="4"/>
      <c r="U9" s="3"/>
      <c r="V9" s="2"/>
      <c r="W9" s="2"/>
      <c r="X9" s="2"/>
      <c r="Y9" s="5"/>
    </row>
    <row r="10" spans="6:26" ht="25.4" customHeight="1" x14ac:dyDescent="0.4">
      <c r="F10" s="8"/>
      <c r="G10" s="8"/>
      <c r="H10" s="38"/>
      <c r="I10" s="42"/>
      <c r="J10" s="24"/>
      <c r="K10" s="25"/>
      <c r="L10" s="24"/>
      <c r="M10" s="26"/>
      <c r="N10" s="27"/>
      <c r="O10" s="52"/>
      <c r="P10" s="38"/>
      <c r="Q10" s="10"/>
      <c r="R10" s="10"/>
      <c r="S10" s="3"/>
      <c r="T10" s="4"/>
      <c r="U10" s="3"/>
      <c r="V10" s="2"/>
      <c r="W10" s="2"/>
      <c r="X10" s="2"/>
      <c r="Y10" s="5"/>
    </row>
    <row r="11" spans="6:26" ht="11.7" customHeight="1" x14ac:dyDescent="0.4">
      <c r="F11" s="8"/>
      <c r="G11" s="8"/>
      <c r="H11" s="38"/>
      <c r="I11" s="43"/>
      <c r="J11" s="65" t="s">
        <v>4</v>
      </c>
      <c r="K11" s="65"/>
      <c r="L11" s="65"/>
      <c r="M11" s="65"/>
      <c r="N11" s="65"/>
      <c r="O11" s="66"/>
      <c r="P11" s="38"/>
      <c r="Q11" s="10"/>
      <c r="R11" s="10"/>
      <c r="S11" s="3"/>
      <c r="T11" s="4"/>
      <c r="U11" s="3"/>
      <c r="V11" s="2"/>
      <c r="W11" s="2"/>
      <c r="X11" s="2"/>
      <c r="Y11" s="5"/>
    </row>
    <row r="12" spans="6:26" ht="21" customHeight="1" thickBot="1" x14ac:dyDescent="0.45">
      <c r="F12" s="8"/>
      <c r="G12" s="8"/>
      <c r="H12" s="38"/>
      <c r="I12" s="42"/>
      <c r="J12" s="24"/>
      <c r="K12" s="25"/>
      <c r="L12" s="24"/>
      <c r="M12" s="26"/>
      <c r="N12" s="27"/>
      <c r="O12" s="52"/>
      <c r="P12" s="38"/>
      <c r="Q12" s="10"/>
      <c r="R12" s="10"/>
      <c r="S12" s="3"/>
      <c r="T12" s="4"/>
      <c r="U12" s="3"/>
      <c r="V12" s="2"/>
      <c r="W12" s="2"/>
      <c r="X12" s="2"/>
      <c r="Y12" s="5"/>
    </row>
    <row r="13" spans="6:26" ht="18.45" customHeight="1" thickBot="1" x14ac:dyDescent="0.45">
      <c r="F13" s="11"/>
      <c r="G13" s="11"/>
      <c r="H13" s="40"/>
      <c r="I13" s="67" t="s">
        <v>8</v>
      </c>
      <c r="J13" s="68"/>
      <c r="K13" s="68"/>
      <c r="L13" s="68"/>
      <c r="M13" s="68"/>
      <c r="N13" s="68"/>
      <c r="O13" s="56">
        <f>O9</f>
        <v>0</v>
      </c>
      <c r="P13" s="40"/>
      <c r="Q13" s="11"/>
      <c r="R13" s="11"/>
      <c r="S13" s="6"/>
      <c r="T13" s="6"/>
      <c r="U13" s="6"/>
      <c r="V13" s="6"/>
      <c r="W13" s="6"/>
      <c r="X13" s="6"/>
      <c r="Y13" s="7"/>
      <c r="Z13" s="1"/>
    </row>
    <row r="14" spans="6:26" ht="35.15" customHeight="1" x14ac:dyDescent="0.4">
      <c r="F14" s="11"/>
      <c r="G14" s="11"/>
      <c r="H14" s="11"/>
      <c r="I14" s="62" t="s">
        <v>25</v>
      </c>
      <c r="J14" s="63"/>
      <c r="K14" s="63"/>
      <c r="L14" s="63"/>
      <c r="M14" s="63"/>
      <c r="N14" s="63"/>
      <c r="O14" s="64"/>
      <c r="P14" s="11"/>
      <c r="Q14" s="11"/>
      <c r="R14" s="11"/>
      <c r="S14" s="6"/>
      <c r="T14" s="6"/>
      <c r="U14" s="6"/>
      <c r="V14" s="6"/>
      <c r="W14" s="6"/>
      <c r="X14" s="6"/>
      <c r="Y14" s="6"/>
      <c r="Z14" s="1"/>
    </row>
    <row r="15" spans="6:26" ht="18.45" customHeight="1" x14ac:dyDescent="0.4">
      <c r="F15" s="11"/>
      <c r="G15" s="11"/>
      <c r="H15" s="11"/>
      <c r="I15" s="44"/>
      <c r="J15" s="12"/>
      <c r="K15" s="12"/>
      <c r="L15" s="12"/>
      <c r="M15" s="12"/>
      <c r="N15" s="12"/>
      <c r="O15" s="53"/>
      <c r="P15" s="11"/>
      <c r="Q15" s="11"/>
      <c r="R15" s="11"/>
      <c r="S15" s="6"/>
      <c r="T15" s="6"/>
      <c r="U15" s="6"/>
      <c r="V15" s="6"/>
      <c r="W15" s="6"/>
      <c r="X15" s="6"/>
      <c r="Y15" s="6"/>
      <c r="Z15" s="1"/>
    </row>
    <row r="16" spans="6:26" ht="26.15" customHeight="1" x14ac:dyDescent="0.4">
      <c r="F16" s="13"/>
      <c r="G16" s="13"/>
      <c r="H16" s="13"/>
      <c r="I16" s="30" t="s">
        <v>2</v>
      </c>
      <c r="J16" s="13"/>
      <c r="K16" s="13"/>
      <c r="L16" s="13"/>
      <c r="M16" s="13" t="s">
        <v>0</v>
      </c>
      <c r="N16" s="13"/>
      <c r="O16" s="54"/>
      <c r="P16" s="13"/>
      <c r="Q16" s="13"/>
      <c r="R16" s="14"/>
    </row>
    <row r="17" spans="6:18" ht="18" thickBot="1" x14ac:dyDescent="0.45">
      <c r="F17" s="15" t="s">
        <v>9</v>
      </c>
      <c r="G17" s="14"/>
      <c r="H17" s="14" t="s">
        <v>22</v>
      </c>
      <c r="I17" s="31" t="s">
        <v>23</v>
      </c>
      <c r="J17" s="32"/>
      <c r="K17" s="32"/>
      <c r="L17" s="33"/>
      <c r="M17" s="33" t="s">
        <v>21</v>
      </c>
      <c r="N17" s="33"/>
      <c r="O17" s="55"/>
      <c r="P17" s="41"/>
      <c r="Q17" s="14"/>
      <c r="R17" s="14"/>
    </row>
    <row r="18" spans="6:18" x14ac:dyDescent="0.4">
      <c r="F18" s="2"/>
      <c r="G18" s="2"/>
      <c r="H18" s="2"/>
      <c r="I18" s="2"/>
      <c r="J18" s="2"/>
      <c r="K18" s="2"/>
      <c r="L18" s="2"/>
      <c r="M18" s="2"/>
      <c r="N18" s="2"/>
      <c r="O18" s="2"/>
      <c r="P18" s="8"/>
      <c r="Q18" s="8"/>
      <c r="R18" s="2"/>
    </row>
    <row r="19" spans="6:18" x14ac:dyDescent="0.4">
      <c r="F19" s="2"/>
      <c r="G19" s="2"/>
      <c r="H19" s="2"/>
      <c r="I19" s="2"/>
      <c r="J19" s="2"/>
      <c r="K19" s="2"/>
      <c r="L19" s="2"/>
      <c r="M19" s="2"/>
      <c r="N19" s="2"/>
      <c r="O19" s="2"/>
      <c r="P19" s="8"/>
      <c r="Q19" s="8"/>
      <c r="R19" s="2"/>
    </row>
    <row r="20" spans="6:18" x14ac:dyDescent="0.4"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6:18" x14ac:dyDescent="0.4"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6:18" x14ac:dyDescent="0.4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6:18" x14ac:dyDescent="0.4"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6:18" x14ac:dyDescent="0.4"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6:18" x14ac:dyDescent="0.4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6:18" x14ac:dyDescent="0.4"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6:18" x14ac:dyDescent="0.4"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6:18" x14ac:dyDescent="0.4"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6:18" x14ac:dyDescent="0.4"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6:18" x14ac:dyDescent="0.4"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6:18" x14ac:dyDescent="0.4"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6:18" x14ac:dyDescent="0.4"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6:18" x14ac:dyDescent="0.4"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6:18" x14ac:dyDescent="0.4"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6:18" x14ac:dyDescent="0.4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6:18" x14ac:dyDescent="0.4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6:18" x14ac:dyDescent="0.4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6:18" x14ac:dyDescent="0.4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6:18" x14ac:dyDescent="0.4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6:18" x14ac:dyDescent="0.4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6:18" x14ac:dyDescent="0.4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6:18" x14ac:dyDescent="0.4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6:18" x14ac:dyDescent="0.4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6:18" x14ac:dyDescent="0.4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6:18" x14ac:dyDescent="0.4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6:18" x14ac:dyDescent="0.4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6:18" x14ac:dyDescent="0.4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6:18" x14ac:dyDescent="0.4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6:18" x14ac:dyDescent="0.4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6:18" x14ac:dyDescent="0.4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6:18" x14ac:dyDescent="0.4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6:18" x14ac:dyDescent="0.4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6:18" x14ac:dyDescent="0.4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sheetProtection sheet="1" formatCells="0" formatColumns="0" formatRows="0" selectLockedCells="1"/>
  <customSheetViews>
    <customSheetView guid="{58B4B3CE-7878-47EA-AC21-74EB11DEAA7E}" topLeftCell="D1">
      <selection activeCell="U3" sqref="U3"/>
      <pageMargins left="0.7" right="0.7" top="0.75" bottom="0.75" header="0.3" footer="0.3"/>
      <pageSetup paperSize="9" orientation="portrait" verticalDpi="0" r:id="rId1"/>
    </customSheetView>
  </customSheetViews>
  <mergeCells count="7">
    <mergeCell ref="I2:O2"/>
    <mergeCell ref="I9:L9"/>
    <mergeCell ref="I14:O14"/>
    <mergeCell ref="J11:O11"/>
    <mergeCell ref="I13:N13"/>
    <mergeCell ref="I4:O4"/>
    <mergeCell ref="I3:O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fitToWidth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 1</vt:lpstr>
      <vt:lpstr>'Arkusz 1'!_Toc429736426</vt:lpstr>
      <vt:lpstr>'Arkusz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Kosicki</dc:creator>
  <cp:lastModifiedBy>Piotr Kosicki</cp:lastModifiedBy>
  <cp:lastPrinted>2024-07-12T09:01:38Z</cp:lastPrinted>
  <dcterms:created xsi:type="dcterms:W3CDTF">2015-09-09T10:40:25Z</dcterms:created>
  <dcterms:modified xsi:type="dcterms:W3CDTF">2024-07-12T11:07:54Z</dcterms:modified>
</cp:coreProperties>
</file>