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kasz.orlowski\Documents\Specyfikacje przetargowe\2024\SOR 2 sprzęt\"/>
    </mc:Choice>
  </mc:AlternateContent>
  <bookViews>
    <workbookView xWindow="0" yWindow="0" windowWidth="28800" windowHeight="12435"/>
  </bookViews>
  <sheets>
    <sheet name="Arkusz1" sheetId="1" r:id="rId1"/>
  </sheets>
  <definedNames>
    <definedName name="_GoBack1" localSheetId="0">Arkusz1!#REF!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1" l="1"/>
  <c r="A5" i="1" l="1"/>
  <c r="A6" i="1" s="1"/>
  <c r="A7" i="1" s="1"/>
  <c r="A9" i="1" l="1"/>
  <c r="A10" i="1" s="1"/>
  <c r="A11" i="1" s="1"/>
  <c r="A12" i="1" s="1"/>
  <c r="A13" i="1" s="1"/>
  <c r="A14" i="1" s="1"/>
  <c r="A15" i="1" s="1"/>
  <c r="A16" i="1" s="1"/>
  <c r="A17" i="1" s="1"/>
  <c r="A20" i="1" l="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<sst xmlns="http://schemas.openxmlformats.org/spreadsheetml/2006/main" count="88" uniqueCount="44">
  <si>
    <t>L.p.</t>
  </si>
  <si>
    <t>Parametry wymagane</t>
  </si>
  <si>
    <t>Wymóg</t>
  </si>
  <si>
    <t>Parametry oceniane</t>
  </si>
  <si>
    <t xml:space="preserve">Oferowane parametry  </t>
  </si>
  <si>
    <t>Podać</t>
  </si>
  <si>
    <t>Tak</t>
  </si>
  <si>
    <t>Bez punktacji</t>
  </si>
  <si>
    <t>Tak, podać</t>
  </si>
  <si>
    <t>Gwarancja i serwis</t>
  </si>
  <si>
    <t>Gwarancja na sprzęt (miesiące)</t>
  </si>
  <si>
    <t>Gwarancja min. 8–letniego dostępu do części zamiennych, materiałów eksploatacyjnych i akcesoriów</t>
  </si>
  <si>
    <t>W cenie oferty uwzględniono koszty naprawy i wymiany uszkodzonych części zamiennych i elementów w okresie gwarancji - poza częściami i elementami nie podlegającymi gwarancji lub uszkodzonymi mechanicznie</t>
  </si>
  <si>
    <t>Każda naprawa gwarancyjna powoduje przedłużenie okresu gwarancji o liczbę dni  wyłączenia sprzętu z eksploatacji.</t>
  </si>
  <si>
    <t>Wymiana podzespołu na nowy – natychmiastowa lub co najwyżej po pierwszej nieskutecznej próbie jego naprawy</t>
  </si>
  <si>
    <t>Wszystkie czynności serwisowe, w tym wymagane przez producenta przeglądy konserwacyjne/techniczne/okresowe  w okresie gwarancji – w cenie oferty</t>
  </si>
  <si>
    <t>Liczba darmowych przeglądów serwisowych w okresie gwarancji (przynajmniej raz w roku).</t>
  </si>
  <si>
    <t>Pełna, bezpłatna aktualizacja kompletu oprogramowania do wersji najwyższych w okresie trwania gwarancji</t>
  </si>
  <si>
    <t>Możliwość zgłoszeń 24 godz./dobę, 365 dni/rok.</t>
  </si>
  <si>
    <t>Dostawa wraz z rozładunkiem, montażem oraz uruchomieniem i przeszkoleniem personelu</t>
  </si>
  <si>
    <t>Instrukcja obsługi w języku polskim w formie elektronicznej i drukowanej.</t>
  </si>
  <si>
    <t>Wykaz punktów serwisowych.</t>
  </si>
  <si>
    <t>Z każdym urządzeniem wykonawca dostarczy paszport zawierający co najmniej takie dane jak: nazwa, typ (model), producent, rok produkcji, numer seryjny (fabryczny), inne istotne informacje (np. części składowe, istotne wyposażenie, oprogramowanie).</t>
  </si>
  <si>
    <t>Certyfikat potwierdzający posiadanie znaku CE, bądź Deklaracje Zgodności CE lub inne dokumenty równoważne.</t>
  </si>
  <si>
    <t>Opis parametrów</t>
  </si>
  <si>
    <t>Pełna nazwa urządzenia (podać dla wszystkich oferowanych urządzeń)</t>
  </si>
  <si>
    <t>Producent/Firma (podać dla wszystkich oferowanych urządzeń)</t>
  </si>
  <si>
    <t>Typ, model (podać dla wszystkich oferowanych urządzeń)</t>
  </si>
  <si>
    <t>Ssak elektryczny (4 szt.)</t>
  </si>
  <si>
    <t>Rok produkcji 2024 (podać dla wszystkich oferowanych urządzeń)</t>
  </si>
  <si>
    <t>Ssak umieszczony na wózku wyposażonym w cztery kółka</t>
  </si>
  <si>
    <t>Wydajność min. 30 l/min</t>
  </si>
  <si>
    <t>Zakres regulacji podciśnienia do 0,85 bar (-0,085 MPa)</t>
  </si>
  <si>
    <t>Głośność &lt; 46 dB</t>
  </si>
  <si>
    <t>Waga urządzenia do 4,5 kg (bez wózka)</t>
  </si>
  <si>
    <t>&gt; 30l/min – 2 pkt
= 30l/min – 0 pkt</t>
  </si>
  <si>
    <t>Tak, podac</t>
  </si>
  <si>
    <t>Wymiary max 260x360x350 mm (+/- 5%)</t>
  </si>
  <si>
    <t>Minimalne wyposażenie 1szt. ssaka:
- naczynie szklane 2,5l. (2 szt.)
- naczynie kontrolne poliwęglanowe 0,8l z zaworem zabezpieczającym i filtrem (1 szt.)
- przewód ssący silikonowy fi.7 min. 1,5m (1 szt.)
- wózek transportowy
- zapasowe filtry antybakteryjne 1op./20 szt.</t>
  </si>
  <si>
    <t>Pojemność słoi ssących 1-3 l</t>
  </si>
  <si>
    <t>Podać, min. 24 miesięce</t>
  </si>
  <si>
    <t>Czas reakcji na zgłoszenie usterki do 24 godzin w dni robocze rozumiane jako dni od poniedziałku do piątku, z wyłączeniem dni ustawowo wolnych od pracy. Jako "podjęta naprawa" liczy się obecność uprawnionego  pracownika wykonawcy przy uszkodzonym aparacie lub jego odbiór na koszt wykonawcy (np. pocztą kurierską). „Podjęcie naprawy” liczy się Także od momentu podjęcia czynności przez wykwalifikowanego pracownika Wykonawcy przy użyciu sieci internetowej, jeżeli aparat wyposażony jest w moduł umożliwiający jego zdalne serwisowanie.</t>
  </si>
  <si>
    <t>Maksymalny czas naprawy nie może przekroczyć 7 dni roboczych</t>
  </si>
  <si>
    <t>Elektryczny dwubutlowy ssak z dodatkowym naczyniem kontrolnym</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</si>
</sst>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sz val="11"/>
      <color rgb="FF000000"/>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1" fillId="0" borderId="1" xfId="0" applyFont="1" applyBorder="1" applyAlignment="1">
      <alignment horizontal="center" vertical="center" wrapText="1"/>
    </xf>
    <xf numFmtId="0" fontId="1" fillId="0" borderId="0" xfId="0" applyFont="1"/>
    <xf numFmtId="0" fontId="4" fillId="0" borderId="1" xfId="0" applyFont="1" applyBorder="1" applyAlignment="1">
      <alignment vertical="center" wrapText="1"/>
    </xf>
    <xf numFmtId="0" fontId="0" fillId="0" borderId="1" xfId="0" applyFont="1" applyBorder="1" applyAlignment="1">
      <alignment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xf numFmtId="0" fontId="0" fillId="0" borderId="8" xfId="0" applyFont="1" applyBorder="1" applyAlignment="1">
      <alignment horizontal="center" vertical="center" wrapText="1"/>
    </xf>
    <xf numFmtId="0" fontId="0" fillId="0" borderId="9" xfId="0" applyFont="1" applyBorder="1" applyAlignment="1">
      <alignment vertical="center"/>
    </xf>
    <xf numFmtId="0" fontId="3" fillId="0" borderId="1" xfId="0" applyFont="1" applyBorder="1" applyAlignment="1">
      <alignment horizontal="center" vertical="center" wrapText="1"/>
    </xf>
    <xf numFmtId="0" fontId="0" fillId="0" borderId="0" xfId="0" applyFont="1"/>
    <xf numFmtId="0" fontId="0" fillId="0" borderId="1" xfId="0" applyFont="1" applyBorder="1" applyAlignment="1">
      <alignment vertical="center" wrapText="1"/>
    </xf>
    <xf numFmtId="0" fontId="0" fillId="2" borderId="1" xfId="0" applyFont="1" applyFill="1" applyBorder="1" applyAlignment="1">
      <alignment horizontal="center" vertical="center" wrapText="1"/>
    </xf>
    <xf numFmtId="0" fontId="0" fillId="2" borderId="1" xfId="0" applyFont="1" applyFill="1" applyBorder="1"/>
    <xf numFmtId="0" fontId="0" fillId="0" borderId="0" xfId="0" applyFont="1" applyAlignment="1">
      <alignment vertical="center"/>
    </xf>
    <xf numFmtId="0" fontId="0" fillId="0" borderId="0" xfId="0" applyFont="1" applyAlignment="1">
      <alignment horizontal="center"/>
    </xf>
    <xf numFmtId="0" fontId="3" fillId="0" borderId="10" xfId="0" applyFont="1" applyBorder="1" applyAlignment="1">
      <alignment vertical="center" wrapText="1"/>
    </xf>
    <xf numFmtId="0" fontId="0" fillId="0" borderId="1" xfId="0" applyFont="1" applyBorder="1" applyAlignment="1">
      <alignment horizontal="justify" vertical="center" wrapText="1"/>
    </xf>
    <xf numFmtId="0" fontId="0" fillId="2" borderId="8" xfId="0" applyFont="1" applyFill="1" applyBorder="1" applyAlignment="1">
      <alignment horizontal="center" vertical="center" wrapText="1"/>
    </xf>
    <xf numFmtId="0" fontId="2" fillId="0" borderId="0" xfId="0" applyFont="1" applyAlignment="1">
      <alignment horizontal="center" vertic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zoomScaleNormal="100" workbookViewId="0">
      <selection activeCell="B13" sqref="B13"/>
    </sheetView>
  </sheetViews>
  <sheetFormatPr defaultColWidth="8.85546875" defaultRowHeight="15" x14ac:dyDescent="0.25"/>
  <cols>
    <col min="1" max="1" width="8.85546875" style="15"/>
    <col min="2" max="2" width="72.7109375" style="11" customWidth="1"/>
    <col min="3" max="3" width="16.28515625" style="16" customWidth="1"/>
    <col min="4" max="4" width="28.85546875" style="11" customWidth="1"/>
    <col min="5" max="5" width="25.140625" style="11" customWidth="1"/>
    <col min="6" max="16384" width="8.85546875" style="11"/>
  </cols>
  <sheetData>
    <row r="1" spans="1:5" ht="15.75" x14ac:dyDescent="0.25">
      <c r="A1" s="20" t="s">
        <v>28</v>
      </c>
      <c r="B1" s="20"/>
      <c r="C1" s="20"/>
      <c r="D1" s="20"/>
      <c r="E1" s="20"/>
    </row>
    <row r="3" spans="1:5" s="2" customFormat="1" x14ac:dyDescent="0.25">
      <c r="A3" s="1" t="s">
        <v>0</v>
      </c>
      <c r="B3" s="1" t="s">
        <v>1</v>
      </c>
      <c r="C3" s="1" t="s">
        <v>2</v>
      </c>
      <c r="D3" s="1" t="s">
        <v>3</v>
      </c>
      <c r="E3" s="1" t="s">
        <v>4</v>
      </c>
    </row>
    <row r="4" spans="1:5" x14ac:dyDescent="0.25">
      <c r="A4" s="4">
        <v>1</v>
      </c>
      <c r="B4" s="12" t="s">
        <v>25</v>
      </c>
      <c r="C4" s="10" t="s">
        <v>5</v>
      </c>
      <c r="D4" s="7"/>
      <c r="E4" s="7"/>
    </row>
    <row r="5" spans="1:5" x14ac:dyDescent="0.25">
      <c r="A5" s="4">
        <f>+A4+1</f>
        <v>2</v>
      </c>
      <c r="B5" s="12" t="s">
        <v>26</v>
      </c>
      <c r="C5" s="10" t="s">
        <v>5</v>
      </c>
      <c r="D5" s="7"/>
      <c r="E5" s="7"/>
    </row>
    <row r="6" spans="1:5" x14ac:dyDescent="0.25">
      <c r="A6" s="4">
        <f t="shared" ref="A6:A7" si="0">+A5+1</f>
        <v>3</v>
      </c>
      <c r="B6" s="12" t="s">
        <v>27</v>
      </c>
      <c r="C6" s="10" t="s">
        <v>5</v>
      </c>
      <c r="D6" s="7"/>
      <c r="E6" s="7"/>
    </row>
    <row r="7" spans="1:5" x14ac:dyDescent="0.25">
      <c r="A7" s="4">
        <f t="shared" si="0"/>
        <v>4</v>
      </c>
      <c r="B7" s="12" t="s">
        <v>29</v>
      </c>
      <c r="C7" s="5" t="s">
        <v>5</v>
      </c>
      <c r="D7" s="7"/>
      <c r="E7" s="7"/>
    </row>
    <row r="8" spans="1:5" x14ac:dyDescent="0.25">
      <c r="A8" s="24" t="s">
        <v>24</v>
      </c>
      <c r="B8" s="25"/>
      <c r="C8" s="25"/>
      <c r="D8" s="25"/>
      <c r="E8" s="26"/>
    </row>
    <row r="9" spans="1:5" x14ac:dyDescent="0.25">
      <c r="A9" s="9">
        <f>+A7+1</f>
        <v>5</v>
      </c>
      <c r="B9" s="18" t="s">
        <v>43</v>
      </c>
      <c r="C9" s="8" t="s">
        <v>6</v>
      </c>
      <c r="D9" s="6" t="s">
        <v>7</v>
      </c>
      <c r="E9" s="7"/>
    </row>
    <row r="10" spans="1:5" x14ac:dyDescent="0.25">
      <c r="A10" s="9">
        <f>+A9+1</f>
        <v>6</v>
      </c>
      <c r="B10" s="18" t="s">
        <v>30</v>
      </c>
      <c r="C10" s="8" t="s">
        <v>6</v>
      </c>
      <c r="D10" s="6" t="s">
        <v>7</v>
      </c>
      <c r="E10" s="7"/>
    </row>
    <row r="11" spans="1:5" ht="30" x14ac:dyDescent="0.25">
      <c r="A11" s="9">
        <f t="shared" ref="A11:A17" si="1">+A10+1</f>
        <v>7</v>
      </c>
      <c r="B11" s="18" t="s">
        <v>31</v>
      </c>
      <c r="C11" s="19" t="s">
        <v>8</v>
      </c>
      <c r="D11" s="13" t="s">
        <v>35</v>
      </c>
      <c r="E11" s="7"/>
    </row>
    <row r="12" spans="1:5" x14ac:dyDescent="0.25">
      <c r="A12" s="9">
        <f t="shared" si="1"/>
        <v>8</v>
      </c>
      <c r="B12" s="18" t="s">
        <v>39</v>
      </c>
      <c r="C12" s="8"/>
      <c r="D12" s="5"/>
      <c r="E12" s="7"/>
    </row>
    <row r="13" spans="1:5" x14ac:dyDescent="0.25">
      <c r="A13" s="9">
        <f t="shared" si="1"/>
        <v>9</v>
      </c>
      <c r="B13" s="18" t="s">
        <v>32</v>
      </c>
      <c r="C13" s="8" t="s">
        <v>6</v>
      </c>
      <c r="D13" s="6" t="s">
        <v>7</v>
      </c>
      <c r="E13" s="7"/>
    </row>
    <row r="14" spans="1:5" x14ac:dyDescent="0.25">
      <c r="A14" s="9">
        <f t="shared" si="1"/>
        <v>10</v>
      </c>
      <c r="B14" s="18" t="s">
        <v>33</v>
      </c>
      <c r="C14" s="8" t="s">
        <v>6</v>
      </c>
      <c r="D14" s="6" t="s">
        <v>7</v>
      </c>
      <c r="E14" s="7"/>
    </row>
    <row r="15" spans="1:5" x14ac:dyDescent="0.25">
      <c r="A15" s="9">
        <f t="shared" si="1"/>
        <v>11</v>
      </c>
      <c r="B15" s="18" t="s">
        <v>34</v>
      </c>
      <c r="C15" s="8" t="s">
        <v>8</v>
      </c>
      <c r="D15" s="6" t="s">
        <v>7</v>
      </c>
      <c r="E15" s="7"/>
    </row>
    <row r="16" spans="1:5" x14ac:dyDescent="0.25">
      <c r="A16" s="9">
        <f t="shared" si="1"/>
        <v>12</v>
      </c>
      <c r="B16" s="18" t="s">
        <v>37</v>
      </c>
      <c r="C16" s="8" t="s">
        <v>36</v>
      </c>
      <c r="D16" s="6" t="s">
        <v>7</v>
      </c>
      <c r="E16" s="7"/>
    </row>
    <row r="17" spans="1:5" ht="105" x14ac:dyDescent="0.25">
      <c r="A17" s="9">
        <f t="shared" si="1"/>
        <v>13</v>
      </c>
      <c r="B17" s="17" t="s">
        <v>38</v>
      </c>
      <c r="C17" s="8" t="s">
        <v>6</v>
      </c>
      <c r="D17" s="6" t="s">
        <v>7</v>
      </c>
      <c r="E17" s="7"/>
    </row>
    <row r="18" spans="1:5" x14ac:dyDescent="0.25">
      <c r="A18" s="21" t="s">
        <v>9</v>
      </c>
      <c r="B18" s="22"/>
      <c r="C18" s="22"/>
      <c r="D18" s="22"/>
      <c r="E18" s="23"/>
    </row>
    <row r="19" spans="1:5" ht="30" x14ac:dyDescent="0.25">
      <c r="A19" s="4">
        <f>+A17+1</f>
        <v>14</v>
      </c>
      <c r="B19" s="12" t="s">
        <v>10</v>
      </c>
      <c r="C19" s="13" t="s">
        <v>40</v>
      </c>
      <c r="D19" s="14"/>
      <c r="E19" s="7"/>
    </row>
    <row r="20" spans="1:5" ht="30" x14ac:dyDescent="0.25">
      <c r="A20" s="4">
        <f>+A19+1</f>
        <v>15</v>
      </c>
      <c r="B20" s="12" t="s">
        <v>11</v>
      </c>
      <c r="C20" s="5" t="s">
        <v>8</v>
      </c>
      <c r="D20" s="6" t="s">
        <v>7</v>
      </c>
      <c r="E20" s="7"/>
    </row>
    <row r="21" spans="1:5" ht="45" x14ac:dyDescent="0.25">
      <c r="A21" s="4">
        <f t="shared" ref="A21:A34" si="2">+A20+1</f>
        <v>16</v>
      </c>
      <c r="B21" s="12" t="s">
        <v>12</v>
      </c>
      <c r="C21" s="5" t="s">
        <v>6</v>
      </c>
      <c r="D21" s="6" t="s">
        <v>7</v>
      </c>
      <c r="E21" s="7"/>
    </row>
    <row r="22" spans="1:5" ht="30" x14ac:dyDescent="0.25">
      <c r="A22" s="4">
        <f t="shared" si="2"/>
        <v>17</v>
      </c>
      <c r="B22" s="12" t="s">
        <v>13</v>
      </c>
      <c r="C22" s="5" t="s">
        <v>6</v>
      </c>
      <c r="D22" s="6" t="s">
        <v>7</v>
      </c>
      <c r="E22" s="7"/>
    </row>
    <row r="23" spans="1:5" ht="30" x14ac:dyDescent="0.25">
      <c r="A23" s="4">
        <f t="shared" si="2"/>
        <v>18</v>
      </c>
      <c r="B23" s="12" t="s">
        <v>14</v>
      </c>
      <c r="C23" s="5" t="s">
        <v>6</v>
      </c>
      <c r="D23" s="6" t="s">
        <v>7</v>
      </c>
      <c r="E23" s="7"/>
    </row>
    <row r="24" spans="1:5" ht="30" x14ac:dyDescent="0.25">
      <c r="A24" s="4">
        <f t="shared" si="2"/>
        <v>19</v>
      </c>
      <c r="B24" s="12" t="s">
        <v>15</v>
      </c>
      <c r="C24" s="5" t="s">
        <v>6</v>
      </c>
      <c r="D24" s="6" t="s">
        <v>7</v>
      </c>
      <c r="E24" s="7"/>
    </row>
    <row r="25" spans="1:5" ht="30" x14ac:dyDescent="0.25">
      <c r="A25" s="4">
        <f t="shared" si="2"/>
        <v>20</v>
      </c>
      <c r="B25" s="12" t="s">
        <v>16</v>
      </c>
      <c r="C25" s="5" t="s">
        <v>8</v>
      </c>
      <c r="D25" s="6" t="s">
        <v>7</v>
      </c>
      <c r="E25" s="7"/>
    </row>
    <row r="26" spans="1:5" ht="30" x14ac:dyDescent="0.25">
      <c r="A26" s="4">
        <f t="shared" si="2"/>
        <v>21</v>
      </c>
      <c r="B26" s="12" t="s">
        <v>17</v>
      </c>
      <c r="C26" s="5" t="s">
        <v>6</v>
      </c>
      <c r="D26" s="6" t="s">
        <v>7</v>
      </c>
      <c r="E26" s="7"/>
    </row>
    <row r="27" spans="1:5" ht="120" x14ac:dyDescent="0.25">
      <c r="A27" s="4">
        <f t="shared" si="2"/>
        <v>22</v>
      </c>
      <c r="B27" s="12" t="s">
        <v>41</v>
      </c>
      <c r="C27" s="5" t="s">
        <v>6</v>
      </c>
      <c r="D27" s="6" t="s">
        <v>7</v>
      </c>
      <c r="E27" s="7"/>
    </row>
    <row r="28" spans="1:5" x14ac:dyDescent="0.25">
      <c r="A28" s="4">
        <f>+A27+1</f>
        <v>23</v>
      </c>
      <c r="B28" s="12" t="s">
        <v>42</v>
      </c>
      <c r="C28" s="5" t="s">
        <v>6</v>
      </c>
      <c r="D28" s="6" t="s">
        <v>7</v>
      </c>
      <c r="E28" s="7"/>
    </row>
    <row r="29" spans="1:5" x14ac:dyDescent="0.25">
      <c r="A29" s="4">
        <f t="shared" si="2"/>
        <v>24</v>
      </c>
      <c r="B29" s="12" t="s">
        <v>18</v>
      </c>
      <c r="C29" s="5" t="s">
        <v>6</v>
      </c>
      <c r="D29" s="6" t="s">
        <v>7</v>
      </c>
      <c r="E29" s="7"/>
    </row>
    <row r="30" spans="1:5" ht="30" x14ac:dyDescent="0.25">
      <c r="A30" s="4">
        <f t="shared" si="2"/>
        <v>25</v>
      </c>
      <c r="B30" s="3" t="s">
        <v>19</v>
      </c>
      <c r="C30" s="5" t="s">
        <v>6</v>
      </c>
      <c r="D30" s="6" t="s">
        <v>7</v>
      </c>
      <c r="E30" s="7"/>
    </row>
    <row r="31" spans="1:5" x14ac:dyDescent="0.25">
      <c r="A31" s="4">
        <f t="shared" si="2"/>
        <v>26</v>
      </c>
      <c r="B31" s="12" t="s">
        <v>20</v>
      </c>
      <c r="C31" s="5" t="s">
        <v>6</v>
      </c>
      <c r="D31" s="6" t="s">
        <v>7</v>
      </c>
      <c r="E31" s="7"/>
    </row>
    <row r="32" spans="1:5" x14ac:dyDescent="0.25">
      <c r="A32" s="4">
        <f t="shared" si="2"/>
        <v>27</v>
      </c>
      <c r="B32" s="12" t="s">
        <v>21</v>
      </c>
      <c r="C32" s="5" t="s">
        <v>8</v>
      </c>
      <c r="D32" s="6" t="s">
        <v>7</v>
      </c>
      <c r="E32" s="7"/>
    </row>
    <row r="33" spans="1:5" ht="60" x14ac:dyDescent="0.25">
      <c r="A33" s="4">
        <f t="shared" si="2"/>
        <v>28</v>
      </c>
      <c r="B33" s="12" t="s">
        <v>22</v>
      </c>
      <c r="C33" s="5" t="s">
        <v>6</v>
      </c>
      <c r="D33" s="6" t="s">
        <v>7</v>
      </c>
      <c r="E33" s="7"/>
    </row>
    <row r="34" spans="1:5" ht="30" x14ac:dyDescent="0.25">
      <c r="A34" s="4">
        <f t="shared" si="2"/>
        <v>29</v>
      </c>
      <c r="B34" s="12" t="s">
        <v>23</v>
      </c>
      <c r="C34" s="5" t="s">
        <v>8</v>
      </c>
      <c r="D34" s="6" t="s">
        <v>7</v>
      </c>
      <c r="E34" s="7"/>
    </row>
  </sheetData>
  <mergeCells count="3">
    <mergeCell ref="A1:E1"/>
    <mergeCell ref="A18:E18"/>
    <mergeCell ref="A8:E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Orłowski</dc:creator>
  <cp:lastModifiedBy>Łukasz Orłowski</cp:lastModifiedBy>
  <dcterms:created xsi:type="dcterms:W3CDTF">2023-11-09T12:38:37Z</dcterms:created>
  <dcterms:modified xsi:type="dcterms:W3CDTF">2024-11-13T10:17:15Z</dcterms:modified>
</cp:coreProperties>
</file>