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659" activeTab="0"/>
  </bookViews>
  <sheets>
    <sheet name="Pakiet 5" sheetId="1" r:id="rId1"/>
    <sheet name="Pakiet 6" sheetId="2" r:id="rId2"/>
    <sheet name="Pakiet 7" sheetId="3" r:id="rId3"/>
  </sheets>
  <definedNames/>
  <calcPr fullCalcOnLoad="1" fullPrecision="0"/>
</workbook>
</file>

<file path=xl/sharedStrings.xml><?xml version="1.0" encoding="utf-8"?>
<sst xmlns="http://schemas.openxmlformats.org/spreadsheetml/2006/main" count="151" uniqueCount="72">
  <si>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</si>
  <si>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</si>
  <si>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</si>
  <si>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</si>
  <si>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</si>
  <si>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</si>
  <si>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</si>
  <si>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</si>
  <si>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</si>
  <si>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</si>
  <si>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</si>
  <si>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słownie:</t>
  </si>
  <si>
    <t>Łączna cena oferty brutto:</t>
  </si>
  <si>
    <t>Formularz cenowy</t>
  </si>
  <si>
    <t>Rodzaj i wielkość opakowania</t>
  </si>
  <si>
    <t>Ilość</t>
  </si>
  <si>
    <t>Stawka podatku VAT</t>
  </si>
  <si>
    <t>Nazwa przedmiotu zamówienia</t>
  </si>
  <si>
    <t>Nazwa handlowa przedm.zam.</t>
  </si>
  <si>
    <t>Cena jedn. netto w zł</t>
  </si>
  <si>
    <t>Cena jednostkowa brutto w zł</t>
  </si>
  <si>
    <t>Wartość netto w zł</t>
  </si>
  <si>
    <t>Wartość brutto w zł</t>
  </si>
  <si>
    <t>J</t>
  </si>
  <si>
    <t>I</t>
  </si>
  <si>
    <t>FxG</t>
  </si>
  <si>
    <t>GxJ+G</t>
  </si>
  <si>
    <t>IxJ+I</t>
  </si>
  <si>
    <t>W programie Excel proszę wypełniać jedynie biale pola arkusza.</t>
  </si>
  <si>
    <t>1.</t>
  </si>
  <si>
    <t>2.</t>
  </si>
  <si>
    <t>3.</t>
  </si>
  <si>
    <t>4.</t>
  </si>
  <si>
    <t>1875ml</t>
  </si>
  <si>
    <t>3-komorowy worek do żywienia pozajelitowego do podania do żyły obwodowej i centralnej zawierający 60g aminokwasów, emulsje tłuszczową MCT/LCT w stosunku 1:1, glukozę, elektrolity z zawartością N 8,6g</t>
  </si>
  <si>
    <t>szt.</t>
  </si>
  <si>
    <t>Zestaw fosforanów sodu i potasu, przeznaczony do podania z roztworami do wlewów, ampułka lub fiolka, zawierające pokrycie dziennego zapotrzebowania podczas prowadzenia całkowitego żywienia pozajelitowego</t>
  </si>
  <si>
    <t>Nie dopuszcza się składania ofert częściowych w obrębie Pakietu nr 5.</t>
  </si>
  <si>
    <t>Nie dopuszcza się składania ofert częściowych w obrębie Pakietu nr 6.</t>
  </si>
  <si>
    <t>Nie dopuszcza się składania ofert częściowych w obrębie Pakietu nr 7.</t>
  </si>
  <si>
    <t>Zestaw pierwiastków śladowych, ampułka lub fiolka, przeznaczone jako dodatek do płynów infuzyjnych, zawierające pokrycie dziennego zapotrzebowania u dorosłych z normalnym lub umiarkowanie zwiększonym zapotrzebowaniem</t>
  </si>
  <si>
    <t>10</t>
  </si>
  <si>
    <t>butelka            100 ml</t>
  </si>
  <si>
    <t>Zbilansowany zestaw witamin rozpuszczalnych w tłuszczach, zawierający witaminę K, niezbędny do prawidłowej przemiany materii, stosowany m.in. do suplementacji żywionych pozajelitowo</t>
  </si>
  <si>
    <t>20% roztwór dwupeptydu glutaminy, do stosowania w trakcie żywienia poza lub dojelitowego.</t>
  </si>
  <si>
    <t>Zbilansowany zestaw witamin rozpuszczalnych w wodzie, niezbędny do prawidłowej przemiany materii, stosowany m.in. do suplementacji żywionych pozajelitowo (liofilizat)</t>
  </si>
  <si>
    <t>Nazwa Producenta</t>
  </si>
  <si>
    <t>Worek 3-komorowy do żywienia pozajelitowego do podania do żyły obwodowej i centralnej zawierający aminokwasy, elektrolity, glukozę,     emulsję tłuszczową, azot 7,2g, wartość energ. pozabiałkowa ok. 1200 kcal. Pojemność 1920 ml.</t>
  </si>
  <si>
    <t>op. 5 szt.</t>
  </si>
  <si>
    <t>Zbilansowany zestaw witamin rozpuszczalnych w wodzie oraz w tłuszczach, zawierający witaminę K, niezbędny do prawidłowej przemiany materii, stosowany m.in. do suplementacji żywionych pozajelitowo. Zestaw witamin w postaci proszku do sporządzania roztworu. Op. = 10 amp.</t>
  </si>
  <si>
    <t>Worek 3-komorowy do żywienia pozajelitowego do podania do żyły  centralnej zawierający aminokwasy, elektrolity, glukozę 171 g, emulsję tłuszczową, azot 21,2 g, wartość energ. pozabiałkowa ok. 1270 kcal, osmolarność 1300 mOsm/l. Pojemność 2025 ml.</t>
  </si>
  <si>
    <t>3-komorowy worek do żywienia pozajelitowego do podania do żyły obwodowej i centralnej zawierający 40g aminokwasów, emulsje tłuszczową MCT/LCT w stosunku 1:1, glukozę, elektrolity z zawartością N 5,7g</t>
  </si>
  <si>
    <t>10 x fiolka liof.</t>
  </si>
  <si>
    <t>10 x amp. lub fiolka</t>
  </si>
  <si>
    <t>20ml x 10 fiol.</t>
  </si>
  <si>
    <t>1250 ml</t>
  </si>
  <si>
    <t>op. 10 szt.</t>
  </si>
  <si>
    <t>8</t>
  </si>
  <si>
    <t>L</t>
  </si>
  <si>
    <t>Załącznik Nr 1</t>
  </si>
  <si>
    <t>Kod EAN*</t>
  </si>
  <si>
    <t>* - jeśli dotyczy</t>
  </si>
  <si>
    <t xml:space="preserve">Pakiet 5 - Żywienie pozajelitowe  </t>
  </si>
  <si>
    <t>Pakiet 7 - Żywienie pozajelitowe</t>
  </si>
  <si>
    <t>Pakiet 6 - Suplementacja żywienia pozajelitowego</t>
  </si>
  <si>
    <t>88</t>
  </si>
  <si>
    <t>240</t>
  </si>
  <si>
    <t>160</t>
  </si>
  <si>
    <t>5</t>
  </si>
  <si>
    <t>44</t>
  </si>
  <si>
    <t>14</t>
  </si>
  <si>
    <t>12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</si>
</sst>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  <numFmt numFmtId="174" formatCode="_-* #,##0.00\ [$EUR]_-;\-* #,##0.00\ [$EUR]_-;_-* &quot;-&quot;??\ [$EUR]_-;_-@_-"/>
    <numFmt numFmtId="175" formatCode="#,##0.00\ [$EUR];\-#,##0.00\ [$EUR]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52"/>
      <name val="Czcionka tekstu podstawowego"/>
      <family val="2"/>
    </font>
    <font>
      <sz val="10"/>
      <name val="Helv"/>
      <family val="0"/>
    </font>
    <font>
      <b/>
      <sz val="10"/>
      <name val="Times New Roman"/>
      <family val="1"/>
    </font>
    <font>
      <sz val="11"/>
      <name val="Garamond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7" fillId="30" borderId="8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33" borderId="11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vertical="top" wrapText="1"/>
    </xf>
    <xf numFmtId="2" fontId="0" fillId="34" borderId="17" xfId="0" applyNumberFormat="1" applyFont="1" applyFill="1" applyBorder="1" applyAlignment="1">
      <alignment vertical="center"/>
    </xf>
    <xf numFmtId="2" fontId="0" fillId="34" borderId="18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49" fontId="0" fillId="33" borderId="2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44" fontId="0" fillId="33" borderId="16" xfId="0" applyNumberFormat="1" applyFont="1" applyFill="1" applyBorder="1" applyAlignment="1">
      <alignment horizontal="right" vertical="center"/>
    </xf>
    <xf numFmtId="44" fontId="0" fillId="34" borderId="16" xfId="0" applyNumberFormat="1" applyFont="1" applyFill="1" applyBorder="1" applyAlignment="1">
      <alignment vertical="center"/>
    </xf>
    <xf numFmtId="44" fontId="0" fillId="34" borderId="16" xfId="0" applyNumberFormat="1" applyFont="1" applyFill="1" applyBorder="1" applyAlignment="1">
      <alignment horizontal="right" vertical="center"/>
    </xf>
    <xf numFmtId="44" fontId="0" fillId="33" borderId="21" xfId="0" applyNumberFormat="1" applyFont="1" applyFill="1" applyBorder="1" applyAlignment="1">
      <alignment horizontal="right" vertical="center"/>
    </xf>
    <xf numFmtId="44" fontId="0" fillId="34" borderId="21" xfId="0" applyNumberFormat="1" applyFont="1" applyFill="1" applyBorder="1" applyAlignment="1">
      <alignment vertical="center"/>
    </xf>
    <xf numFmtId="44" fontId="0" fillId="34" borderId="21" xfId="0" applyNumberFormat="1" applyFont="1" applyFill="1" applyBorder="1" applyAlignment="1">
      <alignment horizontal="right" vertical="center"/>
    </xf>
    <xf numFmtId="44" fontId="5" fillId="34" borderId="27" xfId="0" applyNumberFormat="1" applyFont="1" applyFill="1" applyBorder="1" applyAlignment="1">
      <alignment horizontal="right"/>
    </xf>
    <xf numFmtId="44" fontId="5" fillId="34" borderId="28" xfId="0" applyNumberFormat="1" applyFont="1" applyFill="1" applyBorder="1" applyAlignment="1">
      <alignment horizontal="right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vertical="top" wrapText="1"/>
    </xf>
    <xf numFmtId="44" fontId="0" fillId="33" borderId="16" xfId="0" applyNumberFormat="1" applyFont="1" applyFill="1" applyBorder="1" applyAlignment="1">
      <alignment horizontal="right" vertical="center" wrapText="1"/>
    </xf>
    <xf numFmtId="44" fontId="0" fillId="34" borderId="16" xfId="0" applyNumberFormat="1" applyFont="1" applyFill="1" applyBorder="1" applyAlignment="1">
      <alignment vertical="center" wrapText="1"/>
    </xf>
    <xf numFmtId="44" fontId="0" fillId="34" borderId="16" xfId="0" applyNumberFormat="1" applyFont="1" applyFill="1" applyBorder="1" applyAlignment="1">
      <alignment horizontal="right" vertical="center" wrapText="1"/>
    </xf>
    <xf numFmtId="44" fontId="0" fillId="33" borderId="21" xfId="0" applyNumberFormat="1" applyFont="1" applyFill="1" applyBorder="1" applyAlignment="1">
      <alignment horizontal="right" vertical="center" wrapText="1"/>
    </xf>
    <xf numFmtId="44" fontId="0" fillId="34" borderId="21" xfId="0" applyNumberFormat="1" applyFont="1" applyFill="1" applyBorder="1" applyAlignment="1">
      <alignment vertical="center" wrapText="1"/>
    </xf>
    <xf numFmtId="44" fontId="5" fillId="34" borderId="27" xfId="0" applyNumberFormat="1" applyFont="1" applyFill="1" applyBorder="1" applyAlignment="1">
      <alignment horizontal="right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49" fontId="0" fillId="34" borderId="22" xfId="0" applyNumberFormat="1" applyFont="1" applyFill="1" applyBorder="1" applyAlignment="1">
      <alignment horizontal="center" vertical="center" wrapText="1"/>
    </xf>
    <xf numFmtId="9" fontId="0" fillId="0" borderId="21" xfId="0" applyNumberFormat="1" applyFont="1" applyFill="1" applyBorder="1" applyAlignment="1">
      <alignment vertical="center"/>
    </xf>
    <xf numFmtId="9" fontId="0" fillId="0" borderId="16" xfId="0" applyNumberFormat="1" applyFont="1" applyFill="1" applyBorder="1" applyAlignment="1">
      <alignment vertical="center"/>
    </xf>
    <xf numFmtId="49" fontId="0" fillId="34" borderId="16" xfId="0" applyNumberFormat="1" applyFont="1" applyFill="1" applyBorder="1" applyAlignment="1">
      <alignment horizontal="center" vertical="center" wrapText="1"/>
    </xf>
    <xf numFmtId="44" fontId="0" fillId="34" borderId="21" xfId="0" applyNumberFormat="1" applyFont="1" applyFill="1" applyBorder="1" applyAlignment="1">
      <alignment horizontal="right" vertical="center" wrapText="1"/>
    </xf>
    <xf numFmtId="0" fontId="0" fillId="34" borderId="21" xfId="0" applyNumberFormat="1" applyFont="1" applyFill="1" applyBorder="1" applyAlignment="1">
      <alignment vertical="top" wrapText="1"/>
    </xf>
    <xf numFmtId="2" fontId="10" fillId="35" borderId="31" xfId="0" applyNumberFormat="1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wrapText="1"/>
    </xf>
    <xf numFmtId="0" fontId="9" fillId="34" borderId="33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center" wrapText="1"/>
    </xf>
    <xf numFmtId="49" fontId="0" fillId="34" borderId="34" xfId="0" applyNumberFormat="1" applyFont="1" applyFill="1" applyBorder="1" applyAlignment="1">
      <alignment horizontal="center" vertical="center"/>
    </xf>
    <xf numFmtId="44" fontId="0" fillId="34" borderId="34" xfId="0" applyNumberFormat="1" applyFont="1" applyFill="1" applyBorder="1" applyAlignment="1">
      <alignment horizontal="right" vertical="center"/>
    </xf>
    <xf numFmtId="9" fontId="0" fillId="0" borderId="34" xfId="0" applyNumberFormat="1" applyFont="1" applyFill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32" xfId="0" applyFont="1" applyBorder="1" applyAlignment="1">
      <alignment/>
    </xf>
    <xf numFmtId="49" fontId="0" fillId="34" borderId="36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44" fontId="0" fillId="33" borderId="34" xfId="0" applyNumberFormat="1" applyFont="1" applyFill="1" applyBorder="1" applyAlignment="1">
      <alignment horizontal="right" vertical="center" wrapText="1"/>
    </xf>
    <xf numFmtId="44" fontId="0" fillId="34" borderId="34" xfId="0" applyNumberFormat="1" applyFont="1" applyFill="1" applyBorder="1" applyAlignment="1">
      <alignment vertical="center" wrapText="1"/>
    </xf>
    <xf numFmtId="44" fontId="0" fillId="34" borderId="34" xfId="0" applyNumberFormat="1" applyFont="1" applyFill="1" applyBorder="1" applyAlignment="1">
      <alignment horizontal="right" vertical="center" wrapText="1"/>
    </xf>
    <xf numFmtId="166" fontId="0" fillId="0" borderId="35" xfId="0" applyNumberFormat="1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center" wrapText="1"/>
    </xf>
    <xf numFmtId="49" fontId="0" fillId="34" borderId="14" xfId="0" applyNumberFormat="1" applyFont="1" applyFill="1" applyBorder="1" applyAlignment="1">
      <alignment horizontal="center" vertical="center"/>
    </xf>
    <xf numFmtId="44" fontId="0" fillId="33" borderId="14" xfId="0" applyNumberFormat="1" applyFont="1" applyFill="1" applyBorder="1" applyAlignment="1">
      <alignment horizontal="right" vertical="center"/>
    </xf>
    <xf numFmtId="44" fontId="0" fillId="34" borderId="14" xfId="0" applyNumberFormat="1" applyFont="1" applyFill="1" applyBorder="1" applyAlignment="1">
      <alignment vertical="center"/>
    </xf>
    <xf numFmtId="44" fontId="0" fillId="34" borderId="14" xfId="0" applyNumberFormat="1" applyFont="1" applyFill="1" applyBorder="1" applyAlignment="1">
      <alignment horizontal="right" vertical="center"/>
    </xf>
    <xf numFmtId="9" fontId="0" fillId="0" borderId="14" xfId="0" applyNumberFormat="1" applyFont="1" applyFill="1" applyBorder="1" applyAlignment="1">
      <alignment vertical="center"/>
    </xf>
    <xf numFmtId="166" fontId="0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0" fillId="34" borderId="13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4" fillId="0" borderId="0" xfId="52" applyFont="1" applyFill="1" applyBorder="1" applyAlignment="1">
      <alignment vertical="center" wrapText="1" shrinkToFit="1"/>
      <protection/>
    </xf>
    <xf numFmtId="0" fontId="0" fillId="0" borderId="0" xfId="0" applyAlignment="1">
      <alignment vertical="center"/>
    </xf>
    <xf numFmtId="44" fontId="4" fillId="33" borderId="19" xfId="0" applyNumberFormat="1" applyFont="1" applyFill="1" applyBorder="1" applyAlignment="1">
      <alignment horizontal="left" vertical="center" wrapText="1"/>
    </xf>
    <xf numFmtId="44" fontId="0" fillId="0" borderId="38" xfId="0" applyNumberForma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0" borderId="40" xfId="0" applyNumberFormat="1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49" fontId="0" fillId="33" borderId="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49" fontId="0" fillId="33" borderId="2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0" xfId="52" applyFont="1" applyFill="1" applyBorder="1" applyAlignment="1">
      <alignment vertical="top" wrapText="1" shrinkToFit="1"/>
      <protection/>
    </xf>
    <xf numFmtId="0" fontId="0" fillId="0" borderId="0" xfId="0" applyFont="1" applyAlignment="1">
      <alignment wrapText="1"/>
    </xf>
    <xf numFmtId="0" fontId="4" fillId="33" borderId="19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/>
    </xf>
    <xf numFmtId="49" fontId="0" fillId="33" borderId="24" xfId="0" applyNumberFormat="1" applyFont="1" applyFill="1" applyBorder="1" applyAlignment="1">
      <alignment/>
    </xf>
    <xf numFmtId="0" fontId="45" fillId="0" borderId="0" xfId="0" applyFont="1" applyFill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2" max="2" width="66.28125" style="0" customWidth="1"/>
    <col min="3" max="3" width="12.140625" style="0" customWidth="1"/>
    <col min="4" max="4" width="11.28125" style="0" customWidth="1"/>
    <col min="5" max="5" width="11.421875" style="0" customWidth="1"/>
    <col min="7" max="7" width="10.57421875" style="0" customWidth="1"/>
    <col min="8" max="8" width="11.140625" style="0" bestFit="1" customWidth="1"/>
    <col min="9" max="9" width="13.28125" style="0" customWidth="1"/>
    <col min="10" max="10" width="10.28125" style="0" customWidth="1"/>
    <col min="11" max="11" width="14.8515625" style="0" customWidth="1"/>
    <col min="12" max="12" width="12.7109375" style="0" customWidth="1"/>
  </cols>
  <sheetData>
    <row r="1" s="1" customFormat="1" ht="12.75"/>
    <row r="2" spans="2:10" s="1" customFormat="1" ht="13.5" thickBot="1">
      <c r="B2" s="9" t="s">
        <v>13</v>
      </c>
      <c r="J2" s="9" t="s">
        <v>59</v>
      </c>
    </row>
    <row r="3" spans="1:12" s="1" customFormat="1" ht="38.25">
      <c r="A3" s="17" t="s">
        <v>0</v>
      </c>
      <c r="B3" s="18" t="s">
        <v>17</v>
      </c>
      <c r="C3" s="18" t="s">
        <v>18</v>
      </c>
      <c r="D3" s="18" t="s">
        <v>46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62" t="s">
        <v>60</v>
      </c>
    </row>
    <row r="4" spans="1:12" s="1" customFormat="1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63" t="s">
        <v>58</v>
      </c>
    </row>
    <row r="5" spans="1:12" s="1" customFormat="1" ht="13.5" thickBot="1">
      <c r="A5" s="46"/>
      <c r="B5" s="47"/>
      <c r="C5" s="47"/>
      <c r="D5" s="47"/>
      <c r="E5" s="47"/>
      <c r="F5" s="47"/>
      <c r="G5" s="47"/>
      <c r="H5" s="47" t="s">
        <v>26</v>
      </c>
      <c r="I5" s="48" t="s">
        <v>25</v>
      </c>
      <c r="J5" s="48"/>
      <c r="K5" s="48" t="s">
        <v>27</v>
      </c>
      <c r="L5" s="64"/>
    </row>
    <row r="6" spans="1:12" s="1" customFormat="1" ht="12.75" customHeight="1" thickBot="1">
      <c r="A6" s="92" t="s">
        <v>62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2" s="1" customFormat="1" ht="42" customHeight="1">
      <c r="A7" s="72" t="s">
        <v>29</v>
      </c>
      <c r="B7" s="65" t="s">
        <v>34</v>
      </c>
      <c r="C7" s="66"/>
      <c r="D7" s="66"/>
      <c r="E7" s="67" t="s">
        <v>33</v>
      </c>
      <c r="F7" s="67" t="s">
        <v>67</v>
      </c>
      <c r="G7" s="74"/>
      <c r="H7" s="75">
        <f>G7*J7+G7</f>
        <v>0</v>
      </c>
      <c r="I7" s="76">
        <f>F7*G7</f>
        <v>0</v>
      </c>
      <c r="J7" s="69"/>
      <c r="K7" s="68">
        <f>F7*H7</f>
        <v>0</v>
      </c>
      <c r="L7" s="73"/>
    </row>
    <row r="8" spans="1:12" s="1" customFormat="1" ht="42.75" customHeight="1">
      <c r="A8" s="55" t="s">
        <v>30</v>
      </c>
      <c r="B8" s="21" t="s">
        <v>51</v>
      </c>
      <c r="C8" s="37"/>
      <c r="D8" s="37"/>
      <c r="E8" s="29" t="s">
        <v>55</v>
      </c>
      <c r="F8" s="29" t="s">
        <v>68</v>
      </c>
      <c r="G8" s="49"/>
      <c r="H8" s="50">
        <f>G8*J8+G8</f>
        <v>0</v>
      </c>
      <c r="I8" s="51">
        <f>F8*G8</f>
        <v>0</v>
      </c>
      <c r="J8" s="58"/>
      <c r="K8" s="40">
        <f>F8*H8</f>
        <v>0</v>
      </c>
      <c r="L8" s="71"/>
    </row>
    <row r="9" spans="1:12" s="1" customFormat="1" ht="54" customHeight="1">
      <c r="A9" s="55" t="s">
        <v>31</v>
      </c>
      <c r="B9" s="21" t="s">
        <v>40</v>
      </c>
      <c r="C9" s="37"/>
      <c r="D9" s="37"/>
      <c r="E9" s="29" t="s">
        <v>48</v>
      </c>
      <c r="F9" s="29" t="s">
        <v>69</v>
      </c>
      <c r="G9" s="49"/>
      <c r="H9" s="50">
        <f>G9*J9+G9</f>
        <v>0</v>
      </c>
      <c r="I9" s="51">
        <f>F9*G9</f>
        <v>0</v>
      </c>
      <c r="J9" s="58"/>
      <c r="K9" s="40">
        <f>F9*H9</f>
        <v>0</v>
      </c>
      <c r="L9" s="71"/>
    </row>
    <row r="10" spans="1:12" s="1" customFormat="1" ht="53.25" customHeight="1" thickBot="1">
      <c r="A10" s="56" t="s">
        <v>32</v>
      </c>
      <c r="B10" s="61" t="s">
        <v>49</v>
      </c>
      <c r="C10" s="27"/>
      <c r="D10" s="27"/>
      <c r="E10" s="30" t="s">
        <v>56</v>
      </c>
      <c r="F10" s="30" t="s">
        <v>70</v>
      </c>
      <c r="G10" s="52"/>
      <c r="H10" s="53">
        <f>G10*J10+G10</f>
        <v>0</v>
      </c>
      <c r="I10" s="60">
        <f>F10*G10</f>
        <v>0</v>
      </c>
      <c r="J10" s="57"/>
      <c r="K10" s="43">
        <f>F10*H10</f>
        <v>0</v>
      </c>
      <c r="L10" s="70"/>
    </row>
    <row r="11" spans="1:11" s="1" customFormat="1" ht="13.5" thickBot="1">
      <c r="A11" s="95" t="s">
        <v>61</v>
      </c>
      <c r="B11" s="96"/>
      <c r="C11" s="96"/>
      <c r="D11" s="96"/>
      <c r="E11" s="96"/>
      <c r="F11" s="96"/>
      <c r="G11" s="96"/>
      <c r="H11" s="97"/>
      <c r="I11" s="54">
        <f>SUM(I7:I10)</f>
        <v>0</v>
      </c>
      <c r="K11" s="44">
        <f>SUM(K7:K10)</f>
        <v>0</v>
      </c>
    </row>
    <row r="12" s="1" customFormat="1" ht="13.5" thickBot="1"/>
    <row r="13" spans="1:9" s="1" customFormat="1" ht="13.5" thickBot="1">
      <c r="A13" s="24" t="s">
        <v>10</v>
      </c>
      <c r="B13" s="22"/>
      <c r="C13" s="45">
        <f>I11</f>
        <v>0</v>
      </c>
      <c r="D13" s="4" t="s">
        <v>11</v>
      </c>
      <c r="E13" s="31"/>
      <c r="F13" s="32"/>
      <c r="G13" s="32"/>
      <c r="H13" s="32"/>
      <c r="I13" s="33"/>
    </row>
    <row r="14" spans="1:9" s="1" customFormat="1" ht="12.75" customHeight="1" thickBot="1">
      <c r="A14" s="25" t="s">
        <v>12</v>
      </c>
      <c r="B14" s="23"/>
      <c r="C14" s="44">
        <f>K11</f>
        <v>0</v>
      </c>
      <c r="D14" s="5" t="s">
        <v>11</v>
      </c>
      <c r="E14" s="34"/>
      <c r="F14" s="35"/>
      <c r="G14" s="35"/>
      <c r="H14" s="35"/>
      <c r="I14" s="36"/>
    </row>
    <row r="15" spans="1:9" s="1" customFormat="1" ht="20.25" customHeight="1">
      <c r="A15" s="11" t="s">
        <v>28</v>
      </c>
      <c r="B15" s="12"/>
      <c r="C15" s="13"/>
      <c r="D15" s="14"/>
      <c r="E15" s="6"/>
      <c r="F15" s="6"/>
      <c r="G15" s="6"/>
      <c r="H15" s="7"/>
      <c r="I15" s="8"/>
    </row>
    <row r="16" s="1" customFormat="1" ht="15" customHeight="1"/>
    <row r="17" spans="1:8" s="1" customFormat="1" ht="12.75">
      <c r="A17" s="90" t="s">
        <v>37</v>
      </c>
      <c r="B17" s="91"/>
      <c r="C17" s="91"/>
      <c r="D17" s="91"/>
      <c r="E17" s="91"/>
      <c r="F17" s="91"/>
      <c r="G17" s="91"/>
      <c r="H17" s="91"/>
    </row>
    <row r="18" s="1" customFormat="1" ht="12.75"/>
    <row r="19" s="1" customFormat="1" ht="12.75"/>
  </sheetData>
  <sheetProtection/>
  <mergeCells count="3">
    <mergeCell ref="A17:H17"/>
    <mergeCell ref="A6:L6"/>
    <mergeCell ref="A11:H1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32.8515625" style="0" customWidth="1"/>
    <col min="3" max="3" width="12.140625" style="0" customWidth="1"/>
    <col min="4" max="4" width="11.28125" style="0" customWidth="1"/>
    <col min="5" max="5" width="12.57421875" style="0" customWidth="1"/>
    <col min="7" max="7" width="9.8515625" style="0" bestFit="1" customWidth="1"/>
    <col min="8" max="8" width="9.7109375" style="0" bestFit="1" customWidth="1"/>
    <col min="9" max="9" width="13.7109375" style="0" customWidth="1"/>
    <col min="10" max="10" width="10.28125" style="0" customWidth="1"/>
    <col min="11" max="11" width="12.7109375" style="0" customWidth="1"/>
    <col min="12" max="12" width="11.8515625" style="0" customWidth="1"/>
  </cols>
  <sheetData>
    <row r="1" s="1" customFormat="1" ht="12.75"/>
    <row r="2" spans="2:10" s="1" customFormat="1" ht="13.5" thickBot="1">
      <c r="B2" s="9" t="s">
        <v>13</v>
      </c>
      <c r="J2" s="9" t="s">
        <v>59</v>
      </c>
    </row>
    <row r="3" spans="1:12" s="1" customFormat="1" ht="51">
      <c r="A3" s="17" t="s">
        <v>0</v>
      </c>
      <c r="B3" s="18" t="s">
        <v>17</v>
      </c>
      <c r="C3" s="18" t="s">
        <v>18</v>
      </c>
      <c r="D3" s="18" t="s">
        <v>46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62" t="s">
        <v>60</v>
      </c>
    </row>
    <row r="4" spans="1:12" s="1" customFormat="1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63" t="s">
        <v>58</v>
      </c>
    </row>
    <row r="5" spans="1:12" s="1" customFormat="1" ht="13.5" thickBot="1">
      <c r="A5" s="46"/>
      <c r="B5" s="47"/>
      <c r="C5" s="47"/>
      <c r="D5" s="47"/>
      <c r="E5" s="47"/>
      <c r="F5" s="47"/>
      <c r="G5" s="47"/>
      <c r="H5" s="47" t="s">
        <v>26</v>
      </c>
      <c r="I5" s="48" t="s">
        <v>25</v>
      </c>
      <c r="J5" s="48"/>
      <c r="K5" s="48" t="s">
        <v>27</v>
      </c>
      <c r="L5" s="64"/>
    </row>
    <row r="6" spans="1:12" s="1" customFormat="1" ht="13.5" thickBot="1">
      <c r="A6" s="106" t="s">
        <v>64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94"/>
    </row>
    <row r="7" spans="1:12" s="1" customFormat="1" ht="66.75" customHeight="1">
      <c r="A7" s="88" t="s">
        <v>29</v>
      </c>
      <c r="B7" s="79" t="s">
        <v>45</v>
      </c>
      <c r="C7" s="80"/>
      <c r="D7" s="80"/>
      <c r="E7" s="81" t="s">
        <v>52</v>
      </c>
      <c r="F7" s="81" t="s">
        <v>71</v>
      </c>
      <c r="G7" s="82"/>
      <c r="H7" s="83">
        <f>G7*J7+G7</f>
        <v>0</v>
      </c>
      <c r="I7" s="84">
        <f>F7*G7</f>
        <v>0</v>
      </c>
      <c r="J7" s="85"/>
      <c r="K7" s="84">
        <f>I7*J7+I7</f>
        <v>0</v>
      </c>
      <c r="L7" s="89"/>
    </row>
    <row r="8" spans="1:12" s="1" customFormat="1" ht="41.25" customHeight="1">
      <c r="A8" s="55" t="s">
        <v>30</v>
      </c>
      <c r="B8" s="21" t="s">
        <v>44</v>
      </c>
      <c r="C8" s="37"/>
      <c r="D8" s="37"/>
      <c r="E8" s="59" t="s">
        <v>42</v>
      </c>
      <c r="F8" s="29" t="s">
        <v>66</v>
      </c>
      <c r="G8" s="38"/>
      <c r="H8" s="39">
        <f>G8*J8+G8</f>
        <v>0</v>
      </c>
      <c r="I8" s="40">
        <f>F8*G8</f>
        <v>0</v>
      </c>
      <c r="J8" s="58"/>
      <c r="K8" s="40">
        <f>I8*J8+I8</f>
        <v>0</v>
      </c>
      <c r="L8" s="71"/>
    </row>
    <row r="9" spans="1:12" s="1" customFormat="1" ht="76.5" customHeight="1">
      <c r="A9" s="55" t="s">
        <v>31</v>
      </c>
      <c r="B9" s="21" t="s">
        <v>43</v>
      </c>
      <c r="C9" s="37"/>
      <c r="D9" s="37"/>
      <c r="E9" s="59" t="s">
        <v>53</v>
      </c>
      <c r="F9" s="29" t="s">
        <v>71</v>
      </c>
      <c r="G9" s="38"/>
      <c r="H9" s="39">
        <f>G9*J9+G9</f>
        <v>0</v>
      </c>
      <c r="I9" s="40">
        <f>F9*G9</f>
        <v>0</v>
      </c>
      <c r="J9" s="58"/>
      <c r="K9" s="40">
        <f>I9*J9+I9</f>
        <v>0</v>
      </c>
      <c r="L9" s="71"/>
    </row>
    <row r="10" spans="1:12" s="1" customFormat="1" ht="90" customHeight="1" thickBot="1">
      <c r="A10" s="56" t="s">
        <v>32</v>
      </c>
      <c r="B10" s="26" t="s">
        <v>36</v>
      </c>
      <c r="C10" s="27"/>
      <c r="D10" s="27"/>
      <c r="E10" s="30" t="s">
        <v>54</v>
      </c>
      <c r="F10" s="30" t="s">
        <v>41</v>
      </c>
      <c r="G10" s="41"/>
      <c r="H10" s="42">
        <f>G10*J10+G10</f>
        <v>0</v>
      </c>
      <c r="I10" s="43">
        <f>F10*G10</f>
        <v>0</v>
      </c>
      <c r="J10" s="57"/>
      <c r="K10" s="43">
        <f>I10*J10+I10</f>
        <v>0</v>
      </c>
      <c r="L10" s="70"/>
    </row>
    <row r="11" spans="1:11" s="1" customFormat="1" ht="13.5" thickBot="1">
      <c r="A11" s="108" t="s">
        <v>61</v>
      </c>
      <c r="B11" s="109"/>
      <c r="C11" s="109"/>
      <c r="D11" s="109"/>
      <c r="E11" s="109"/>
      <c r="F11" s="109"/>
      <c r="G11" s="109"/>
      <c r="H11" s="110"/>
      <c r="I11" s="44">
        <f>SUM(I7:I10)</f>
        <v>0</v>
      </c>
      <c r="K11" s="44">
        <f>SUM(K7:K10)</f>
        <v>0</v>
      </c>
    </row>
    <row r="12" s="1" customFormat="1" ht="13.5" thickBot="1"/>
    <row r="13" spans="1:9" s="1" customFormat="1" ht="13.5" thickBot="1">
      <c r="A13" s="24" t="s">
        <v>10</v>
      </c>
      <c r="B13" s="22"/>
      <c r="C13" s="45">
        <f>I11</f>
        <v>0</v>
      </c>
      <c r="D13" s="4" t="s">
        <v>11</v>
      </c>
      <c r="E13" s="98"/>
      <c r="F13" s="99"/>
      <c r="G13" s="99"/>
      <c r="H13" s="99"/>
      <c r="I13" s="100"/>
    </row>
    <row r="14" spans="1:9" s="1" customFormat="1" ht="13.5" thickBot="1">
      <c r="A14" s="25" t="s">
        <v>12</v>
      </c>
      <c r="B14" s="23"/>
      <c r="C14" s="44">
        <f>K11</f>
        <v>0</v>
      </c>
      <c r="D14" s="5" t="s">
        <v>11</v>
      </c>
      <c r="E14" s="101"/>
      <c r="F14" s="102"/>
      <c r="G14" s="102"/>
      <c r="H14" s="102"/>
      <c r="I14" s="103"/>
    </row>
    <row r="15" spans="1:9" s="1" customFormat="1" ht="12.75" customHeight="1">
      <c r="A15" s="11" t="s">
        <v>28</v>
      </c>
      <c r="B15" s="12"/>
      <c r="C15" s="13"/>
      <c r="D15" s="14"/>
      <c r="E15" s="6"/>
      <c r="F15" s="6"/>
      <c r="G15" s="6"/>
      <c r="H15" s="7"/>
      <c r="I15" s="8"/>
    </row>
    <row r="16" s="1" customFormat="1" ht="12.75"/>
    <row r="17" spans="1:6" s="1" customFormat="1" ht="12.75">
      <c r="A17" s="104" t="s">
        <v>38</v>
      </c>
      <c r="B17" s="105"/>
      <c r="C17" s="105"/>
      <c r="D17" s="105"/>
      <c r="E17" s="105"/>
      <c r="F17" s="105"/>
    </row>
    <row r="21" ht="12.75">
      <c r="B21" s="1"/>
    </row>
  </sheetData>
  <sheetProtection/>
  <mergeCells count="5">
    <mergeCell ref="E13:I13"/>
    <mergeCell ref="E14:I14"/>
    <mergeCell ref="A17:F17"/>
    <mergeCell ref="A6:L6"/>
    <mergeCell ref="A11:H11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7109375" style="1" customWidth="1"/>
    <col min="2" max="2" width="44.421875" style="1" customWidth="1"/>
    <col min="3" max="3" width="18.421875" style="1" customWidth="1"/>
    <col min="4" max="4" width="17.8515625" style="1" customWidth="1"/>
    <col min="5" max="5" width="10.57421875" style="1" customWidth="1"/>
    <col min="6" max="6" width="7.421875" style="1" customWidth="1"/>
    <col min="7" max="8" width="9.7109375" style="1" bestFit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2.574218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59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46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62" t="s">
        <v>60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63" t="s">
        <v>58</v>
      </c>
      <c r="M4" s="10"/>
      <c r="N4" s="10"/>
    </row>
    <row r="5" spans="1:14" ht="13.5" thickBot="1">
      <c r="A5" s="46"/>
      <c r="B5" s="47"/>
      <c r="C5" s="47"/>
      <c r="D5" s="47"/>
      <c r="E5" s="47"/>
      <c r="F5" s="47"/>
      <c r="G5" s="47"/>
      <c r="H5" s="47" t="s">
        <v>26</v>
      </c>
      <c r="I5" s="48" t="s">
        <v>25</v>
      </c>
      <c r="J5" s="48"/>
      <c r="K5" s="48" t="s">
        <v>27</v>
      </c>
      <c r="L5" s="64"/>
      <c r="M5" s="10"/>
      <c r="N5" s="10"/>
    </row>
    <row r="6" spans="1:14" ht="13.5" thickBot="1">
      <c r="A6" s="106" t="s">
        <v>63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94"/>
      <c r="M6" s="3"/>
      <c r="N6" s="2"/>
    </row>
    <row r="7" spans="1:13" ht="78.75" customHeight="1">
      <c r="A7" s="78" t="s">
        <v>29</v>
      </c>
      <c r="B7" s="79" t="s">
        <v>50</v>
      </c>
      <c r="C7" s="80"/>
      <c r="D7" s="80"/>
      <c r="E7" s="81" t="s">
        <v>35</v>
      </c>
      <c r="F7" s="81" t="s">
        <v>65</v>
      </c>
      <c r="G7" s="82"/>
      <c r="H7" s="83">
        <f>G7*J7+G7</f>
        <v>0</v>
      </c>
      <c r="I7" s="84">
        <f>F7*G7</f>
        <v>0</v>
      </c>
      <c r="J7" s="85"/>
      <c r="K7" s="84">
        <f>I7*J7+I7</f>
        <v>0</v>
      </c>
      <c r="L7" s="86"/>
      <c r="M7" s="15"/>
    </row>
    <row r="8" spans="1:13" ht="70.5" customHeight="1" thickBot="1">
      <c r="A8" s="28" t="s">
        <v>30</v>
      </c>
      <c r="B8" s="26" t="s">
        <v>47</v>
      </c>
      <c r="C8" s="27"/>
      <c r="D8" s="27"/>
      <c r="E8" s="30" t="s">
        <v>35</v>
      </c>
      <c r="F8" s="30" t="s">
        <v>57</v>
      </c>
      <c r="G8" s="41"/>
      <c r="H8" s="42">
        <f>G8*J8+G8</f>
        <v>0</v>
      </c>
      <c r="I8" s="43">
        <f>F8*G8</f>
        <v>0</v>
      </c>
      <c r="J8" s="57"/>
      <c r="K8" s="43">
        <f>I8*J8+I8</f>
        <v>0</v>
      </c>
      <c r="L8" s="77"/>
      <c r="M8" s="15"/>
    </row>
    <row r="9" spans="1:11" ht="13.5" thickBot="1">
      <c r="A9" s="114" t="s">
        <v>61</v>
      </c>
      <c r="B9" s="109"/>
      <c r="C9" s="109"/>
      <c r="D9" s="109"/>
      <c r="E9" s="109"/>
      <c r="F9" s="109"/>
      <c r="G9" s="109"/>
      <c r="H9" s="110"/>
      <c r="I9" s="44">
        <f>SUM(I7:I8)</f>
        <v>0</v>
      </c>
      <c r="K9" s="44">
        <f>SUM(K7:K8)</f>
        <v>0</v>
      </c>
    </row>
    <row r="10" ht="17.25" customHeight="1" thickBot="1"/>
    <row r="11" spans="1:10" ht="13.5" thickBot="1">
      <c r="A11" s="24" t="s">
        <v>10</v>
      </c>
      <c r="B11" s="22"/>
      <c r="C11" s="45">
        <f>I9</f>
        <v>0</v>
      </c>
      <c r="D11" s="4" t="s">
        <v>11</v>
      </c>
      <c r="E11" s="98"/>
      <c r="F11" s="111"/>
      <c r="G11" s="111"/>
      <c r="H11" s="111"/>
      <c r="I11" s="111"/>
      <c r="J11" s="112"/>
    </row>
    <row r="12" spans="1:10" ht="13.5" thickBot="1">
      <c r="A12" s="25" t="s">
        <v>12</v>
      </c>
      <c r="B12" s="23"/>
      <c r="C12" s="44">
        <f>K9</f>
        <v>0</v>
      </c>
      <c r="D12" s="5" t="s">
        <v>11</v>
      </c>
      <c r="E12" s="98"/>
      <c r="F12" s="111"/>
      <c r="G12" s="111"/>
      <c r="H12" s="111"/>
      <c r="I12" s="111"/>
      <c r="J12" s="112"/>
    </row>
    <row r="13" spans="1:9" ht="12.75">
      <c r="A13" s="11" t="s">
        <v>28</v>
      </c>
      <c r="B13" s="12"/>
      <c r="C13" s="13"/>
      <c r="D13" s="14"/>
      <c r="E13" s="6"/>
      <c r="F13" s="6"/>
      <c r="G13" s="6"/>
      <c r="H13" s="7"/>
      <c r="I13" s="8"/>
    </row>
    <row r="15" spans="1:6" ht="12.75">
      <c r="A15" s="104" t="s">
        <v>39</v>
      </c>
      <c r="B15" s="105"/>
      <c r="C15" s="105"/>
      <c r="D15" s="105"/>
      <c r="E15" s="105"/>
      <c r="F15" s="105"/>
    </row>
    <row r="16" ht="12.75">
      <c r="A16" s="16"/>
    </row>
    <row r="17" spans="1:11" s="87" customFormat="1" ht="12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s="87" customFormat="1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</sheetData>
  <sheetProtection/>
  <mergeCells count="6">
    <mergeCell ref="A15:F15"/>
    <mergeCell ref="E11:J11"/>
    <mergeCell ref="E12:J12"/>
    <mergeCell ref="A17:K18"/>
    <mergeCell ref="A6:L6"/>
    <mergeCell ref="A9:H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.................</dc:creator>
  <cp:keywords/>
  <dc:description/>
  <cp:lastModifiedBy>Joanna</cp:lastModifiedBy>
  <cp:lastPrinted>2024-01-22T06:31:00Z</cp:lastPrinted>
  <dcterms:created xsi:type="dcterms:W3CDTF">2008-07-29T08:02:19Z</dcterms:created>
  <dcterms:modified xsi:type="dcterms:W3CDTF">2024-01-22T12:20:11Z</dcterms:modified>
  <cp:category/>
  <cp:version/>
  <cp:contentType/>
  <cp:contentStatus/>
</cp:coreProperties>
</file>