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PAKIET ......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0" i="1"/>
  <c r="H19"/>
  <c r="J19" s="1"/>
  <c r="H18"/>
  <c r="J18" s="1"/>
  <c r="H17"/>
  <c r="J17" s="1"/>
  <c r="H16"/>
  <c r="J8"/>
  <c r="H8"/>
  <c r="H10"/>
  <c r="J10" s="1"/>
  <c r="H9"/>
  <c r="J9" s="1"/>
  <c r="H40"/>
  <c r="F40"/>
  <c r="J16"/>
  <c r="H11" l="1"/>
  <c r="C25" s="1"/>
  <c r="J20"/>
  <c r="E26" s="1"/>
  <c r="H20"/>
  <c r="C26" s="1"/>
  <c r="J11"/>
  <c r="E25" l="1"/>
  <c r="E27" s="1"/>
  <c r="C27"/>
</calcChain>
</file>

<file path=xl/sharedStrings.xml><?xml version="1.0" encoding="utf-8"?>
<sst xmlns="http://schemas.openxmlformats.org/spreadsheetml/2006/main" count="134" uniqueCount="83">
  <si>
    <t>L.p.</t>
  </si>
  <si>
    <t>Nazwa odczynnika</t>
  </si>
  <si>
    <t xml:space="preserve">Przewidywane zużycie odczynnika ilość oznaczeń w okresie 36 miesięcy </t>
  </si>
  <si>
    <t>1.</t>
  </si>
  <si>
    <t>Badania RKZ i oksymetryczne</t>
  </si>
  <si>
    <t>Razem</t>
  </si>
  <si>
    <t>Dodatkowe akcesoria</t>
  </si>
  <si>
    <t>Strzykawki</t>
  </si>
  <si>
    <t>3600 szt.</t>
  </si>
  <si>
    <t>2.</t>
  </si>
  <si>
    <t>Kapilary</t>
  </si>
  <si>
    <t>7200 szt.</t>
  </si>
  <si>
    <t>3.</t>
  </si>
  <si>
    <t>Wyłapywacze skrzepów</t>
  </si>
  <si>
    <t>4.</t>
  </si>
  <si>
    <t>Lp.</t>
  </si>
  <si>
    <t>Nazwa analizatora (nazwa, typ, model, rok produkcji)</t>
  </si>
  <si>
    <t>Wartość rynkowa analizatora brutto (PLN)</t>
  </si>
  <si>
    <t>Okres dzierżawy</t>
  </si>
  <si>
    <t>Wartość netto dzierżawy (PLN/za 1 miesiąc)</t>
  </si>
  <si>
    <t>Wartość netto w okresie 36 m-cy (PLN)</t>
  </si>
  <si>
    <t>Stawka podatku VAT w %</t>
  </si>
  <si>
    <t>Wartość brutto dzierżawy w okresie 36 m-cy (PLN)</t>
  </si>
  <si>
    <t>36 m-cy</t>
  </si>
  <si>
    <t>RAZEM</t>
  </si>
  <si>
    <t>Przedmiot zamówienia</t>
  </si>
  <si>
    <t>Wartość netto (PLN)</t>
  </si>
  <si>
    <t>Wartość brutto (PLN)</t>
  </si>
  <si>
    <t>Odczynniki</t>
  </si>
  <si>
    <t>Formularz asortymentowo-cenowy</t>
  </si>
  <si>
    <t>Załącznik nr 1 do SWZ</t>
  </si>
  <si>
    <t>Dzierżawa 2  analizatorów parametrów krytycznych</t>
  </si>
  <si>
    <t>RAZEM:</t>
  </si>
  <si>
    <t xml:space="preserve">Wartość brutto oferty wynosi: ………………………………………………………….. zł </t>
  </si>
  <si>
    <t>(słownie: ………………………………………………………………………………………………………………. złotych…………………………………………………………….groszy)</t>
  </si>
  <si>
    <t xml:space="preserve">Wartość brutto dzierżawy wynosi: ………………………………………………………….. zł </t>
  </si>
  <si>
    <t>Wielkość opakowania</t>
  </si>
  <si>
    <t>Ilość opakowań</t>
  </si>
  <si>
    <t>Liczba badań z 1 op. odczynnika</t>
  </si>
  <si>
    <t>Cena jedn. netto (PL ) za 1 op.</t>
  </si>
  <si>
    <t>Wartość brutto
 ( PLN )                    /kol.8 + wartość podatku VAT)</t>
  </si>
  <si>
    <t xml:space="preserve">Wartość netto (PLN)               /kol.6 x kol.7/
</t>
  </si>
  <si>
    <t xml:space="preserve"> stawka podatku VAT w % </t>
  </si>
  <si>
    <t xml:space="preserve">WYMAGANE PARAMETRY </t>
  </si>
  <si>
    <t>Wymagania graniczne</t>
  </si>
  <si>
    <t>Wartość oferowana</t>
  </si>
  <si>
    <t>.</t>
  </si>
  <si>
    <t xml:space="preserve">Dzierżawa dwóch (główny + backup) analizatorów parametrów krytycznych. Analizator główny – fabrycznie nowy, rok produkcji 2021. Analizator backup – fabrycznie nowy lub używany po pełnym przeglądzie, nie starszy niż 4 lata. </t>
  </si>
  <si>
    <t>OPISAĆ dokładnie  analizator główny oraz analizator backup, w szczególności podać: producent, nazwa/model/typ, rok produkcji, fabrycznie nowy/używany itd.</t>
  </si>
  <si>
    <t>TAK</t>
  </si>
  <si>
    <t>Zasilanie awaryjne urządzenia z wbudowanego akumulatora w wypadku zaniku zasilania sieciowego</t>
  </si>
  <si>
    <t>Automatyczny analizator parametrów krytycznych pracujący w systemie ciągłym, umożliwiający jednoczesne oznaczenie: pH, pCO2, pO2, ctHb, MetHb, O2Hb, HHb, COHb, HbF, sO2, cNa+, cK+, cCa++ (zakres pomiarowy cCa++ od 0,1 mmol/L), cCl-, glukoza, mleczany, bilirubina całkowita (wymagany zakres pomiarowy dla bilirubiny od 0,0 mg/dl do przynajmniej 50 mg/dl).</t>
  </si>
  <si>
    <t>Analizator pracujący w oparciu o maksymalnie dwa elementy zużywalne tj. wielotestowe sensorowe kasety pomiarowe oraz pakiety odczynnikowe zawierające odczynniki, kalibratory i płyny kontroli jakości inne niż kalibratory</t>
  </si>
  <si>
    <t>Możliwość aspiracji próbki bezpośrednio ze strzykawki i z kapilary</t>
  </si>
  <si>
    <t xml:space="preserve">Możliwość wykonania pełnego panelu oznaczeń zarówno z kapilary jak i strzykawki (gazometria, oksymetria, metabolity, elektrolity) z próbki o objętości:
• maksymalnie 45µl – z kapilary
• maksymalnie 65 µl – ze strzykawki
</t>
  </si>
  <si>
    <t>Automatyczny system pobierania próbek z funkcją wykrywania i usuwania skrzepów</t>
  </si>
  <si>
    <t>Automatyczne mieszanie próbki</t>
  </si>
  <si>
    <t>Wbudowana codzienna automatyczna kontrola jakości na trzech poziomach. Wyniki kontroli jakości wykonywane na analizatorze przedstawiane jako wartość liczbowa (nominalna).</t>
  </si>
  <si>
    <t>Odczynniki zintegrowane z pojemnikiem ściekowym</t>
  </si>
  <si>
    <t>Trwałość kaset pomiarowych oraz pakietów odczynnikowych, liczona od dnia zainstalowania w aparacie, nie mniejsza niż 30 dni</t>
  </si>
  <si>
    <t>Pomiar wszystkich parametrów w jednym torze pomiarowym z jedną elektrodą referencyjną</t>
  </si>
  <si>
    <t>Możliwość re-instalacji pakietu odczynnikowego oraz kasety sensorowej bez utraty pozostałych testów</t>
  </si>
  <si>
    <t>Wbudowana drukarka oraz czytnik kodów kreskowych</t>
  </si>
  <si>
    <t>Możliwość przechowywania kaset odczynnikowych w temperaturze pokojowej.</t>
  </si>
  <si>
    <t>Brak konieczności kalibracji po każdym oznaczeniu</t>
  </si>
  <si>
    <t>Możliwość podania materiałów kontrolnych z zewnątrz.</t>
  </si>
  <si>
    <t>Możliwość korekty wyniku do temperatury pacjenta</t>
  </si>
  <si>
    <t>Bezpłatny serwis oraz przeglądy w okresie umowy, nie rzadziej niż 1 raz na 12 miesięcy</t>
  </si>
  <si>
    <t>Instrukcja obsługi w języku polskim (dostawa wraz z urządzeniem)</t>
  </si>
  <si>
    <t>Oprogramowanie i komunikaty analizatora w języku polskim</t>
  </si>
  <si>
    <t>Bezpłatne szkolenie personelu (ok. 9 osób) w zakresie obsługi analizatora, interpretacji wyników, błędów przedanalitycznych</t>
  </si>
  <si>
    <t xml:space="preserve">Maksymalny czas dobowy kalibracji do 35 min
(wyłączając pierwszą dobę po zainstalowaniu / wymianie nowej kasety)
</t>
  </si>
  <si>
    <t>Wykonawca na własny koszt zapewni podłączenie analizatora głównego do laboratoryjnego systemu informatycznego posiadanego przez Zamawiającego</t>
  </si>
  <si>
    <t>Wykonawca na własny koszt zapewni w ramach umowy wskazaną przez Zamawiającego kontrolę zewnątrzlaboratoryjną</t>
  </si>
  <si>
    <t xml:space="preserve">Wykonawca zapewni nadzór nad aparatem przez serwis, poprzez zdalny dostęp do analizatora bezpośrednio na jego pulpit. Zdalny dostęp ma umożliwić usunięcie awarii aparatu, w możliwie krótkim czasie od momentu telefonicznego zgłoszenia. Dostęp do infrastruktury sieci szpitalnej, zostanie udzielony Wykonawcy po wcześniejszym uzgodnieniu z informatykiem Zamawiającego . W przypadku braku możliwości przywrócenia sprawności analizatora poprzez dostęp zdalny, Wykonawca zobowiązany będzie do podjęcia działań celem przywrócenia sprawności analizatora w siedzibie Zamawiającego w ciągu 24 godzin.   
Opis procedury zgłaszania awarii, a także zdalnego usunięcia awarii ze wskazaniem numeru/-ów  telefonu/-ów, adresu e-mail do serwisu Wykonawca przedstawi Zamawiającemu przed zawarciem umowy
</t>
  </si>
  <si>
    <t>Automatyczne kalibracje bez użycia butli gazowych</t>
  </si>
  <si>
    <t>Możliwość wyłączania aparatu bez utraty pozostałych w kasecie sensorów testów</t>
  </si>
  <si>
    <t>Możliwość podglądu mapy rkz zawierającej wykresy wyników pacjenta w odniesieniu do wyników standardowych</t>
  </si>
  <si>
    <t>Dostawa analizatorów  w terminie do 30 dni od daty zawarcia umowy z Zamawiającym</t>
  </si>
  <si>
    <t>Dostawy odczynników, oraz akcesoriów realizowane do 5 dni roboczych od zamówienia złożonego telefonicznie lub za pośrednictwem poczty elektronicznej</t>
  </si>
  <si>
    <t xml:space="preserve"> </t>
  </si>
  <si>
    <t>1. Dostawy odczynników do gazometrii, oksymetrii, elektrolitów i metabolitów</t>
  </si>
  <si>
    <t>2. Dzierżawa dwóch analizatorów (główny + backup) do gazometrii, oksymetrii, elektrolitów i metabolitów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</si>
</sst>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15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8"/>
      <name val="Times New Roman"/>
      <family val="1"/>
      <charset val="1"/>
    </font>
    <font>
      <b/>
      <sz val="8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238"/>
    </font>
    <font>
      <b/>
      <sz val="8"/>
      <name val="Times New Roman"/>
      <family val="1"/>
      <charset val="238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8" fillId="0" borderId="0" applyBorder="0" applyProtection="0"/>
    <xf numFmtId="9" fontId="8" fillId="0" borderId="0" applyBorder="0" applyProtection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164" fontId="6" fillId="0" borderId="1" xfId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right" vertical="center" wrapText="1"/>
    </xf>
    <xf numFmtId="164" fontId="2" fillId="0" borderId="2" xfId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6" fillId="0" borderId="3" xfId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1" applyFont="1" applyBorder="1" applyAlignment="1" applyProtection="1">
      <alignment horizontal="center" vertical="center" wrapText="1"/>
    </xf>
    <xf numFmtId="0" fontId="11" fillId="0" borderId="0" xfId="0" applyFont="1"/>
    <xf numFmtId="0" fontId="5" fillId="0" borderId="2" xfId="0" applyFont="1" applyBorder="1" applyAlignment="1">
      <alignment horizontal="center" vertical="center" wrapText="1"/>
    </xf>
    <xf numFmtId="164" fontId="5" fillId="0" borderId="2" xfId="1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9" fontId="8" fillId="0" borderId="1" xfId="2" applyBorder="1" applyProtection="1"/>
    <xf numFmtId="164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13" fillId="0" borderId="0" xfId="0" applyFont="1"/>
    <xf numFmtId="0" fontId="6" fillId="0" borderId="4" xfId="0" applyFont="1" applyBorder="1" applyAlignment="1">
      <alignment horizontal="left" vertical="top"/>
    </xf>
    <xf numFmtId="0" fontId="14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</cellXfs>
  <cellStyles count="4">
    <cellStyle name="Normalny" xfId="0" builtinId="0"/>
    <cellStyle name="Procentowy" xfId="2" builtinId="5"/>
    <cellStyle name="Tekst objaśnienia" xfId="3" builtinId="53" customBuiltin="1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="120" zoomScaleNormal="120" workbookViewId="0"/>
  </sheetViews>
  <sheetFormatPr defaultRowHeight="15"/>
  <cols>
    <col min="1" max="1" width="4.7109375" customWidth="1"/>
    <col min="2" max="2" width="24.140625" customWidth="1"/>
    <col min="3" max="3" width="14.5703125" customWidth="1"/>
    <col min="4" max="5" width="11.42578125" customWidth="1"/>
    <col min="6" max="6" width="10.28515625" customWidth="1"/>
    <col min="7" max="7" width="13.28515625" customWidth="1"/>
    <col min="8" max="8" width="11.5703125" customWidth="1"/>
    <col min="9" max="9" width="11.85546875" customWidth="1"/>
    <col min="10" max="10" width="13.42578125" customWidth="1"/>
    <col min="11" max="1025" width="8.7109375" customWidth="1"/>
  </cols>
  <sheetData>
    <row r="1" spans="1:10" s="20" customFormat="1" ht="12.75">
      <c r="A1" s="20" t="s">
        <v>29</v>
      </c>
      <c r="I1" s="20" t="s">
        <v>30</v>
      </c>
    </row>
    <row r="3" spans="1:10">
      <c r="A3" s="1"/>
      <c r="B3" s="2"/>
      <c r="C3" s="1"/>
      <c r="D3" s="1"/>
      <c r="E3" s="1"/>
      <c r="F3" s="1"/>
      <c r="G3" s="1"/>
      <c r="H3" s="1"/>
      <c r="I3" s="1"/>
    </row>
    <row r="4" spans="1:10">
      <c r="A4" s="2" t="s">
        <v>81</v>
      </c>
      <c r="B4" s="2"/>
      <c r="C4" s="1"/>
      <c r="D4" s="1"/>
      <c r="E4" s="1"/>
      <c r="F4" s="1"/>
      <c r="G4" s="1"/>
      <c r="H4" s="1"/>
      <c r="I4" s="1"/>
    </row>
    <row r="5" spans="1:10" ht="6.75" customHeight="1">
      <c r="A5" s="1"/>
      <c r="B5" s="3"/>
      <c r="C5" s="1"/>
      <c r="D5" s="1"/>
      <c r="E5" s="1"/>
      <c r="F5" s="1"/>
      <c r="G5" s="1"/>
      <c r="H5" s="1"/>
      <c r="I5" s="1"/>
    </row>
    <row r="6" spans="1:10" ht="63">
      <c r="A6" s="4" t="s">
        <v>0</v>
      </c>
      <c r="B6" s="4" t="s">
        <v>1</v>
      </c>
      <c r="C6" s="4" t="s">
        <v>2</v>
      </c>
      <c r="D6" s="4" t="s">
        <v>36</v>
      </c>
      <c r="E6" s="4" t="s">
        <v>38</v>
      </c>
      <c r="F6" s="4" t="s">
        <v>37</v>
      </c>
      <c r="G6" s="5" t="s">
        <v>39</v>
      </c>
      <c r="H6" s="5" t="s">
        <v>41</v>
      </c>
      <c r="I6" s="5" t="s">
        <v>42</v>
      </c>
      <c r="J6" s="5" t="s">
        <v>40</v>
      </c>
    </row>
    <row r="7" spans="1:10" s="31" customFormat="1">
      <c r="A7" s="4">
        <v>1</v>
      </c>
      <c r="B7" s="4">
        <v>2</v>
      </c>
      <c r="C7" s="5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6">
        <v>9</v>
      </c>
      <c r="J7" s="5">
        <v>10</v>
      </c>
    </row>
    <row r="8" spans="1:10">
      <c r="A8" s="8" t="s">
        <v>3</v>
      </c>
      <c r="B8" s="8" t="s">
        <v>4</v>
      </c>
      <c r="C8" s="8">
        <v>10800</v>
      </c>
      <c r="D8" s="9"/>
      <c r="E8" s="9"/>
      <c r="F8" s="8"/>
      <c r="G8" s="10"/>
      <c r="H8" s="12">
        <f>F8*G8</f>
        <v>0</v>
      </c>
      <c r="I8" s="11"/>
      <c r="J8" s="12">
        <f>H8*I8</f>
        <v>0</v>
      </c>
    </row>
    <row r="9" spans="1:10">
      <c r="A9" s="8"/>
      <c r="B9" s="8"/>
      <c r="C9" s="8">
        <v>10800</v>
      </c>
      <c r="D9" s="9"/>
      <c r="E9" s="9"/>
      <c r="F9" s="12"/>
      <c r="G9" s="12"/>
      <c r="H9" s="12">
        <f>F9*G9</f>
        <v>0</v>
      </c>
      <c r="I9" s="35"/>
      <c r="J9" s="12">
        <f>E9*I9</f>
        <v>0</v>
      </c>
    </row>
    <row r="10" spans="1:10">
      <c r="A10" s="8"/>
      <c r="B10" s="8"/>
      <c r="C10" s="8">
        <v>10800</v>
      </c>
      <c r="D10" s="9"/>
      <c r="E10" s="9"/>
      <c r="F10" s="12"/>
      <c r="G10" s="12"/>
      <c r="H10" s="12">
        <f>F10*G10</f>
        <v>0</v>
      </c>
      <c r="I10" s="35"/>
      <c r="J10" s="12">
        <f>E10*I10</f>
        <v>0</v>
      </c>
    </row>
    <row r="11" spans="1:10">
      <c r="A11" s="13"/>
      <c r="B11" s="13"/>
      <c r="C11" s="27" t="s">
        <v>32</v>
      </c>
      <c r="D11" s="32"/>
      <c r="E11" s="32"/>
      <c r="F11" s="32"/>
      <c r="G11" s="33"/>
      <c r="H11" s="36">
        <f>SUM(H8:H10)</f>
        <v>0</v>
      </c>
      <c r="I11" s="34"/>
      <c r="J11" s="30">
        <f>SUM(J9:J10)</f>
        <v>0</v>
      </c>
    </row>
    <row r="12" spans="1:10" ht="9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9" customHeight="1">
      <c r="A13" s="14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63">
      <c r="A14" s="4" t="s">
        <v>0</v>
      </c>
      <c r="B14" s="4" t="s">
        <v>6</v>
      </c>
      <c r="C14" s="4" t="s">
        <v>2</v>
      </c>
      <c r="D14" s="4" t="s">
        <v>36</v>
      </c>
      <c r="E14" s="4" t="s">
        <v>38</v>
      </c>
      <c r="F14" s="4" t="s">
        <v>37</v>
      </c>
      <c r="G14" s="5" t="s">
        <v>39</v>
      </c>
      <c r="H14" s="5" t="s">
        <v>41</v>
      </c>
      <c r="I14" s="5" t="s">
        <v>42</v>
      </c>
      <c r="J14" s="5" t="s">
        <v>40</v>
      </c>
    </row>
    <row r="15" spans="1:10" s="31" customFormat="1">
      <c r="A15" s="4">
        <v>1</v>
      </c>
      <c r="B15" s="4">
        <v>2</v>
      </c>
      <c r="C15" s="5">
        <v>3</v>
      </c>
      <c r="D15" s="4">
        <v>4</v>
      </c>
      <c r="E15" s="4">
        <v>5</v>
      </c>
      <c r="F15" s="5">
        <v>6</v>
      </c>
      <c r="G15" s="5">
        <v>7</v>
      </c>
      <c r="H15" s="5">
        <v>8</v>
      </c>
      <c r="I15" s="6">
        <v>9</v>
      </c>
      <c r="J15" s="5">
        <v>10</v>
      </c>
    </row>
    <row r="16" spans="1:10">
      <c r="A16" s="7" t="s">
        <v>3</v>
      </c>
      <c r="B16" s="7" t="s">
        <v>7</v>
      </c>
      <c r="C16" s="7" t="s">
        <v>8</v>
      </c>
      <c r="D16" s="16"/>
      <c r="E16" s="16"/>
      <c r="F16" s="17"/>
      <c r="G16" s="17"/>
      <c r="H16" s="17">
        <f>F16*G16</f>
        <v>0</v>
      </c>
      <c r="I16" s="35"/>
      <c r="J16" s="17">
        <f>E16*I16</f>
        <v>0</v>
      </c>
    </row>
    <row r="17" spans="1:10">
      <c r="A17" s="7" t="s">
        <v>9</v>
      </c>
      <c r="B17" s="7" t="s">
        <v>10</v>
      </c>
      <c r="C17" s="7" t="s">
        <v>11</v>
      </c>
      <c r="D17" s="16"/>
      <c r="E17" s="16"/>
      <c r="F17" s="17"/>
      <c r="G17" s="17"/>
      <c r="H17" s="17">
        <f>F17*G17</f>
        <v>0</v>
      </c>
      <c r="I17" s="35"/>
      <c r="J17" s="17">
        <f>E17*I17</f>
        <v>0</v>
      </c>
    </row>
    <row r="18" spans="1:10">
      <c r="A18" s="7" t="s">
        <v>12</v>
      </c>
      <c r="B18" s="7" t="s">
        <v>13</v>
      </c>
      <c r="C18" s="7" t="s">
        <v>11</v>
      </c>
      <c r="D18" s="16"/>
      <c r="E18" s="16"/>
      <c r="F18" s="17"/>
      <c r="G18" s="17"/>
      <c r="H18" s="17">
        <f>F18*G18</f>
        <v>0</v>
      </c>
      <c r="I18" s="35"/>
      <c r="J18" s="17">
        <f>E18*I18</f>
        <v>0</v>
      </c>
    </row>
    <row r="19" spans="1:10">
      <c r="A19" s="7" t="s">
        <v>14</v>
      </c>
      <c r="B19" s="7"/>
      <c r="C19" s="7"/>
      <c r="D19" s="16"/>
      <c r="E19" s="16"/>
      <c r="F19" s="17"/>
      <c r="G19" s="17"/>
      <c r="H19" s="17">
        <f>F19*G19</f>
        <v>0</v>
      </c>
      <c r="I19" s="35"/>
      <c r="J19" s="17">
        <f>E19*I19</f>
        <v>0</v>
      </c>
    </row>
    <row r="20" spans="1:10">
      <c r="A20" s="14"/>
      <c r="B20" s="14"/>
      <c r="C20" s="27" t="s">
        <v>32</v>
      </c>
      <c r="D20" s="32"/>
      <c r="E20" s="32"/>
      <c r="F20" s="32"/>
      <c r="G20" s="33"/>
      <c r="H20" s="36">
        <f>SUM(H17:H19)</f>
        <v>0</v>
      </c>
      <c r="I20" s="34"/>
      <c r="J20" s="30">
        <f>SUM(J18:J19)</f>
        <v>0</v>
      </c>
    </row>
    <row r="21" spans="1:10">
      <c r="A21" s="14"/>
      <c r="B21" s="14"/>
      <c r="C21" s="14"/>
      <c r="D21" s="14"/>
      <c r="E21" s="14"/>
      <c r="F21" s="14"/>
      <c r="G21" s="14"/>
      <c r="H21" s="14"/>
      <c r="I21" s="14"/>
      <c r="J21" s="15"/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31.5">
      <c r="A23" s="5" t="s">
        <v>15</v>
      </c>
      <c r="B23" s="5" t="s">
        <v>25</v>
      </c>
      <c r="C23" s="5" t="s">
        <v>26</v>
      </c>
      <c r="D23" s="5" t="s">
        <v>21</v>
      </c>
      <c r="E23" s="5" t="s">
        <v>27</v>
      </c>
      <c r="F23" s="14"/>
      <c r="G23" s="14"/>
      <c r="H23" s="14"/>
      <c r="I23" s="14"/>
      <c r="J23" s="15"/>
    </row>
    <row r="24" spans="1:10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14"/>
      <c r="G24" s="14"/>
      <c r="H24" s="14"/>
      <c r="I24" s="14"/>
      <c r="J24" s="15"/>
    </row>
    <row r="25" spans="1:10">
      <c r="A25" s="7" t="s">
        <v>3</v>
      </c>
      <c r="B25" s="7" t="s">
        <v>28</v>
      </c>
      <c r="C25" s="17">
        <f>H11</f>
        <v>0</v>
      </c>
      <c r="D25" s="35"/>
      <c r="E25" s="17">
        <f>J11</f>
        <v>0</v>
      </c>
      <c r="F25" s="14"/>
      <c r="G25" s="14"/>
      <c r="H25" s="14"/>
      <c r="I25" s="14"/>
      <c r="J25" s="15"/>
    </row>
    <row r="26" spans="1:10" ht="15.6" customHeight="1">
      <c r="A26" s="7" t="s">
        <v>9</v>
      </c>
      <c r="B26" s="7" t="s">
        <v>6</v>
      </c>
      <c r="C26" s="17">
        <f>H20</f>
        <v>0</v>
      </c>
      <c r="D26" s="35"/>
      <c r="E26" s="17">
        <f>J20</f>
        <v>0</v>
      </c>
      <c r="F26" s="14"/>
      <c r="G26" s="14"/>
      <c r="H26" s="14"/>
      <c r="I26" s="14"/>
      <c r="J26" s="15"/>
    </row>
    <row r="27" spans="1:10">
      <c r="A27" s="7"/>
      <c r="B27" s="21" t="s">
        <v>5</v>
      </c>
      <c r="C27" s="17">
        <f>SUM(C25:C26)</f>
        <v>0</v>
      </c>
      <c r="D27" s="22"/>
      <c r="E27" s="30">
        <f>SUM(E25:E26)</f>
        <v>0</v>
      </c>
      <c r="F27" s="14"/>
      <c r="G27" s="14"/>
      <c r="H27" s="14"/>
      <c r="I27" s="14"/>
      <c r="J27" s="15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5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5"/>
    </row>
    <row r="30" spans="1:10" ht="14.45" customHeight="1">
      <c r="A30" s="43" t="s">
        <v>33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4.45" customHeight="1">
      <c r="A31" s="42" t="s">
        <v>34</v>
      </c>
      <c r="B31" s="42"/>
      <c r="C31" s="42"/>
      <c r="D31" s="42"/>
      <c r="E31" s="42"/>
      <c r="F31" s="42"/>
      <c r="G31" s="42"/>
      <c r="H31" s="42"/>
      <c r="I31" s="42"/>
      <c r="J31" s="42"/>
    </row>
    <row r="36" spans="1:10">
      <c r="A36" s="2" t="s">
        <v>82</v>
      </c>
      <c r="B36" s="14"/>
      <c r="C36" s="14"/>
      <c r="D36" s="14"/>
      <c r="E36" s="14"/>
      <c r="F36" s="14"/>
      <c r="G36" s="14"/>
      <c r="H36" s="14"/>
      <c r="I36" s="14"/>
    </row>
    <row r="37" spans="1:10" ht="52.5">
      <c r="A37" s="4" t="s">
        <v>15</v>
      </c>
      <c r="B37" s="4" t="s">
        <v>16</v>
      </c>
      <c r="C37" s="4" t="s">
        <v>17</v>
      </c>
      <c r="D37" s="4" t="s">
        <v>18</v>
      </c>
      <c r="E37" s="4" t="s">
        <v>19</v>
      </c>
      <c r="F37" s="4" t="s">
        <v>20</v>
      </c>
      <c r="G37" s="4" t="s">
        <v>21</v>
      </c>
      <c r="H37" s="4" t="s">
        <v>22</v>
      </c>
      <c r="I37" s="23"/>
    </row>
    <row r="38" spans="1:10">
      <c r="A38" s="4">
        <v>1</v>
      </c>
      <c r="B38" s="4">
        <v>2</v>
      </c>
      <c r="C38" s="4">
        <v>3</v>
      </c>
      <c r="D38" s="4">
        <v>4</v>
      </c>
      <c r="E38" s="4">
        <v>5</v>
      </c>
      <c r="F38" s="4">
        <v>6</v>
      </c>
      <c r="G38" s="4">
        <v>7</v>
      </c>
      <c r="H38" s="4">
        <v>8</v>
      </c>
      <c r="I38" s="23"/>
    </row>
    <row r="39" spans="1:10" ht="22.5">
      <c r="A39" s="9" t="s">
        <v>3</v>
      </c>
      <c r="B39" s="9" t="s">
        <v>31</v>
      </c>
      <c r="C39" s="18"/>
      <c r="D39" s="9" t="s">
        <v>23</v>
      </c>
      <c r="E39" s="18"/>
      <c r="F39" s="18"/>
      <c r="G39" s="35"/>
      <c r="H39" s="18"/>
      <c r="I39" s="24"/>
    </row>
    <row r="40" spans="1:10">
      <c r="A40" s="14"/>
      <c r="B40" s="14"/>
      <c r="C40" s="14"/>
      <c r="D40" s="28" t="s">
        <v>24</v>
      </c>
      <c r="E40" s="19">
        <f>SUM(E39:E39)</f>
        <v>0</v>
      </c>
      <c r="F40" s="19">
        <f>SUM(F39:F39)</f>
        <v>0</v>
      </c>
      <c r="G40" s="26"/>
      <c r="H40" s="29">
        <f>SUM(H39:H39)</f>
        <v>0</v>
      </c>
      <c r="I40" s="25"/>
    </row>
    <row r="43" spans="1:10">
      <c r="A43" s="43" t="s">
        <v>35</v>
      </c>
      <c r="B43" s="43"/>
      <c r="C43" s="43"/>
      <c r="D43" s="43"/>
      <c r="E43" s="43"/>
      <c r="F43" s="43"/>
      <c r="G43" s="43"/>
      <c r="H43" s="43"/>
      <c r="I43" s="43"/>
      <c r="J43" s="43"/>
    </row>
    <row r="44" spans="1:10">
      <c r="A44" s="42" t="s">
        <v>34</v>
      </c>
      <c r="B44" s="42"/>
      <c r="C44" s="42"/>
      <c r="D44" s="42"/>
      <c r="E44" s="42"/>
      <c r="F44" s="42"/>
      <c r="G44" s="42"/>
      <c r="H44" s="42"/>
      <c r="I44" s="42"/>
      <c r="J44" s="42"/>
    </row>
    <row r="47" spans="1:10">
      <c r="A47" s="40" t="s">
        <v>80</v>
      </c>
      <c r="B47" s="45" t="s">
        <v>43</v>
      </c>
      <c r="C47" s="45"/>
      <c r="D47" s="45"/>
      <c r="E47" s="47" t="s">
        <v>44</v>
      </c>
      <c r="F47" s="48"/>
      <c r="G47" s="45" t="s">
        <v>45</v>
      </c>
      <c r="H47" s="45"/>
      <c r="I47" s="45"/>
    </row>
    <row r="48" spans="1:10" ht="43.5" customHeight="1">
      <c r="A48" s="39">
        <v>1</v>
      </c>
      <c r="B48" s="44" t="s">
        <v>47</v>
      </c>
      <c r="C48" s="44"/>
      <c r="D48" s="44"/>
      <c r="E48" s="46" t="s">
        <v>49</v>
      </c>
      <c r="F48" s="46"/>
      <c r="G48" s="44" t="s">
        <v>48</v>
      </c>
      <c r="H48" s="44"/>
      <c r="I48" s="44"/>
    </row>
    <row r="49" spans="1:10" ht="29.25" customHeight="1">
      <c r="A49" s="39">
        <v>2</v>
      </c>
      <c r="B49" s="44" t="s">
        <v>50</v>
      </c>
      <c r="C49" s="44"/>
      <c r="D49" s="44"/>
      <c r="E49" s="46" t="s">
        <v>49</v>
      </c>
      <c r="F49" s="46"/>
      <c r="G49" s="44"/>
      <c r="H49" s="44"/>
      <c r="I49" s="44"/>
      <c r="J49" s="37" t="s">
        <v>46</v>
      </c>
    </row>
    <row r="50" spans="1:10" ht="63" customHeight="1">
      <c r="A50" s="39">
        <v>3</v>
      </c>
      <c r="B50" s="44" t="s">
        <v>51</v>
      </c>
      <c r="C50" s="44"/>
      <c r="D50" s="44"/>
      <c r="E50" s="46" t="s">
        <v>49</v>
      </c>
      <c r="F50" s="46"/>
      <c r="G50" s="44"/>
      <c r="H50" s="44"/>
      <c r="I50" s="44"/>
      <c r="J50" s="37"/>
    </row>
    <row r="51" spans="1:10" ht="39" customHeight="1">
      <c r="A51" s="39">
        <v>4</v>
      </c>
      <c r="B51" s="44" t="s">
        <v>52</v>
      </c>
      <c r="C51" s="44"/>
      <c r="D51" s="44"/>
      <c r="E51" s="46" t="s">
        <v>49</v>
      </c>
      <c r="F51" s="46"/>
      <c r="G51" s="44"/>
      <c r="H51" s="44"/>
      <c r="I51" s="44"/>
      <c r="J51" s="38"/>
    </row>
    <row r="52" spans="1:10">
      <c r="A52" s="39">
        <v>5</v>
      </c>
      <c r="B52" s="44" t="s">
        <v>53</v>
      </c>
      <c r="C52" s="44"/>
      <c r="D52" s="44"/>
      <c r="E52" s="46" t="s">
        <v>49</v>
      </c>
      <c r="F52" s="46"/>
      <c r="G52" s="44"/>
      <c r="H52" s="44"/>
      <c r="I52" s="44"/>
    </row>
    <row r="53" spans="1:10" ht="64.5" customHeight="1">
      <c r="A53" s="39">
        <v>6</v>
      </c>
      <c r="B53" s="44" t="s">
        <v>54</v>
      </c>
      <c r="C53" s="44"/>
      <c r="D53" s="44"/>
      <c r="E53" s="46" t="s">
        <v>49</v>
      </c>
      <c r="F53" s="46"/>
      <c r="G53" s="44"/>
      <c r="H53" s="44"/>
      <c r="I53" s="44"/>
    </row>
    <row r="54" spans="1:10" ht="30.75" customHeight="1">
      <c r="A54" s="39">
        <v>7</v>
      </c>
      <c r="B54" s="44" t="s">
        <v>55</v>
      </c>
      <c r="C54" s="44"/>
      <c r="D54" s="44"/>
      <c r="E54" s="46" t="s">
        <v>49</v>
      </c>
      <c r="F54" s="46"/>
      <c r="G54" s="44"/>
      <c r="H54" s="44"/>
      <c r="I54" s="44"/>
    </row>
    <row r="55" spans="1:10">
      <c r="A55" s="39">
        <v>8</v>
      </c>
      <c r="B55" s="44" t="s">
        <v>56</v>
      </c>
      <c r="C55" s="44"/>
      <c r="D55" s="44"/>
      <c r="E55" s="46" t="s">
        <v>49</v>
      </c>
      <c r="F55" s="46"/>
      <c r="G55" s="44"/>
      <c r="H55" s="44"/>
      <c r="I55" s="44"/>
    </row>
    <row r="56" spans="1:10" ht="37.5" customHeight="1">
      <c r="A56" s="39">
        <v>9</v>
      </c>
      <c r="B56" s="44" t="s">
        <v>57</v>
      </c>
      <c r="C56" s="44"/>
      <c r="D56" s="44"/>
      <c r="E56" s="46" t="s">
        <v>49</v>
      </c>
      <c r="F56" s="46"/>
      <c r="G56" s="44"/>
      <c r="H56" s="44"/>
      <c r="I56" s="44"/>
    </row>
    <row r="57" spans="1:10">
      <c r="A57" s="39">
        <v>10</v>
      </c>
      <c r="B57" s="44" t="s">
        <v>58</v>
      </c>
      <c r="C57" s="44"/>
      <c r="D57" s="44"/>
      <c r="E57" s="46" t="s">
        <v>49</v>
      </c>
      <c r="F57" s="46"/>
      <c r="G57" s="44"/>
      <c r="H57" s="44"/>
      <c r="I57" s="44"/>
    </row>
    <row r="58" spans="1:10" ht="27.75" customHeight="1">
      <c r="A58" s="39">
        <v>11</v>
      </c>
      <c r="B58" s="44" t="s">
        <v>59</v>
      </c>
      <c r="C58" s="44"/>
      <c r="D58" s="44"/>
      <c r="E58" s="46" t="s">
        <v>49</v>
      </c>
      <c r="F58" s="46"/>
      <c r="G58" s="44"/>
      <c r="H58" s="44"/>
      <c r="I58" s="44"/>
    </row>
    <row r="59" spans="1:10" ht="28.5" customHeight="1">
      <c r="A59" s="39">
        <v>12</v>
      </c>
      <c r="B59" s="44" t="s">
        <v>60</v>
      </c>
      <c r="C59" s="44"/>
      <c r="D59" s="44"/>
      <c r="E59" s="46" t="s">
        <v>49</v>
      </c>
      <c r="F59" s="46"/>
      <c r="G59" s="44"/>
      <c r="H59" s="44"/>
      <c r="I59" s="44"/>
    </row>
    <row r="60" spans="1:10" ht="27" customHeight="1">
      <c r="A60" s="39">
        <v>13</v>
      </c>
      <c r="B60" s="44" t="s">
        <v>61</v>
      </c>
      <c r="C60" s="44"/>
      <c r="D60" s="44"/>
      <c r="E60" s="46" t="s">
        <v>49</v>
      </c>
      <c r="F60" s="46"/>
      <c r="G60" s="44"/>
      <c r="H60" s="44"/>
      <c r="I60" s="44"/>
    </row>
    <row r="61" spans="1:10">
      <c r="A61" s="39">
        <v>14</v>
      </c>
      <c r="B61" s="44" t="s">
        <v>62</v>
      </c>
      <c r="C61" s="44"/>
      <c r="D61" s="44"/>
      <c r="E61" s="46" t="s">
        <v>49</v>
      </c>
      <c r="F61" s="46"/>
      <c r="G61" s="44"/>
      <c r="H61" s="44"/>
      <c r="I61" s="44"/>
    </row>
    <row r="62" spans="1:10" ht="28.5" customHeight="1">
      <c r="A62" s="39">
        <v>15</v>
      </c>
      <c r="B62" s="44" t="s">
        <v>63</v>
      </c>
      <c r="C62" s="44"/>
      <c r="D62" s="44"/>
      <c r="E62" s="46" t="s">
        <v>49</v>
      </c>
      <c r="F62" s="46"/>
      <c r="G62" s="44"/>
      <c r="H62" s="44"/>
      <c r="I62" s="44"/>
    </row>
    <row r="63" spans="1:10">
      <c r="A63" s="39">
        <v>16</v>
      </c>
      <c r="B63" s="44" t="s">
        <v>64</v>
      </c>
      <c r="C63" s="44"/>
      <c r="D63" s="44"/>
      <c r="E63" s="46" t="s">
        <v>49</v>
      </c>
      <c r="F63" s="46"/>
      <c r="G63" s="44"/>
      <c r="H63" s="44"/>
      <c r="I63" s="44"/>
    </row>
    <row r="64" spans="1:10">
      <c r="A64" s="39">
        <v>17</v>
      </c>
      <c r="B64" s="44" t="s">
        <v>65</v>
      </c>
      <c r="C64" s="44"/>
      <c r="D64" s="44"/>
      <c r="E64" s="46" t="s">
        <v>49</v>
      </c>
      <c r="F64" s="46"/>
      <c r="G64" s="44"/>
      <c r="H64" s="44"/>
      <c r="I64" s="44"/>
    </row>
    <row r="65" spans="1:9">
      <c r="A65" s="39">
        <v>18</v>
      </c>
      <c r="B65" s="44" t="s">
        <v>66</v>
      </c>
      <c r="C65" s="44"/>
      <c r="D65" s="44"/>
      <c r="E65" s="46" t="s">
        <v>49</v>
      </c>
      <c r="F65" s="46"/>
      <c r="G65" s="44"/>
      <c r="H65" s="44"/>
      <c r="I65" s="44"/>
    </row>
    <row r="66" spans="1:9" ht="28.5" customHeight="1">
      <c r="A66" s="39">
        <v>19</v>
      </c>
      <c r="B66" s="44" t="s">
        <v>67</v>
      </c>
      <c r="C66" s="44"/>
      <c r="D66" s="44"/>
      <c r="E66" s="46" t="s">
        <v>49</v>
      </c>
      <c r="F66" s="46"/>
      <c r="G66" s="44"/>
      <c r="H66" s="44"/>
      <c r="I66" s="44"/>
    </row>
    <row r="67" spans="1:9">
      <c r="A67" s="39">
        <v>20</v>
      </c>
      <c r="B67" s="44" t="s">
        <v>68</v>
      </c>
      <c r="C67" s="44"/>
      <c r="D67" s="44"/>
      <c r="E67" s="46" t="s">
        <v>49</v>
      </c>
      <c r="F67" s="46"/>
      <c r="G67" s="44"/>
      <c r="H67" s="44"/>
      <c r="I67" s="44"/>
    </row>
    <row r="68" spans="1:9">
      <c r="A68" s="39">
        <v>21</v>
      </c>
      <c r="B68" s="44" t="s">
        <v>69</v>
      </c>
      <c r="C68" s="44"/>
      <c r="D68" s="44"/>
      <c r="E68" s="46" t="s">
        <v>49</v>
      </c>
      <c r="F68" s="46"/>
      <c r="G68" s="44"/>
      <c r="H68" s="44"/>
      <c r="I68" s="44"/>
    </row>
    <row r="69" spans="1:9" ht="27.75" customHeight="1">
      <c r="A69" s="39">
        <v>22</v>
      </c>
      <c r="B69" s="44" t="s">
        <v>70</v>
      </c>
      <c r="C69" s="44"/>
      <c r="D69" s="44"/>
      <c r="E69" s="46" t="s">
        <v>49</v>
      </c>
      <c r="F69" s="46"/>
      <c r="G69" s="44"/>
      <c r="H69" s="44"/>
      <c r="I69" s="44"/>
    </row>
    <row r="70" spans="1:9" ht="15" customHeight="1">
      <c r="A70" s="39">
        <v>23</v>
      </c>
      <c r="B70" s="44" t="s">
        <v>71</v>
      </c>
      <c r="C70" s="44"/>
      <c r="D70" s="44"/>
      <c r="E70" s="46" t="s">
        <v>49</v>
      </c>
      <c r="F70" s="46"/>
      <c r="G70" s="44"/>
      <c r="H70" s="44"/>
      <c r="I70" s="44"/>
    </row>
    <row r="71" spans="1:9" ht="32.25" customHeight="1">
      <c r="A71" s="39">
        <v>24</v>
      </c>
      <c r="B71" s="44" t="s">
        <v>72</v>
      </c>
      <c r="C71" s="44"/>
      <c r="D71" s="44"/>
      <c r="E71" s="46" t="s">
        <v>49</v>
      </c>
      <c r="F71" s="46"/>
      <c r="G71" s="44"/>
      <c r="H71" s="44"/>
      <c r="I71" s="44"/>
    </row>
    <row r="72" spans="1:9" ht="33" customHeight="1">
      <c r="A72" s="39">
        <v>25</v>
      </c>
      <c r="B72" s="44" t="s">
        <v>73</v>
      </c>
      <c r="C72" s="44"/>
      <c r="D72" s="44"/>
      <c r="E72" s="46" t="s">
        <v>49</v>
      </c>
      <c r="F72" s="46"/>
      <c r="G72" s="44"/>
      <c r="H72" s="44"/>
      <c r="I72" s="44"/>
    </row>
    <row r="73" spans="1:9" ht="138.75" customHeight="1">
      <c r="A73" s="39">
        <v>26</v>
      </c>
      <c r="B73" s="44" t="s">
        <v>74</v>
      </c>
      <c r="C73" s="44"/>
      <c r="D73" s="44"/>
      <c r="E73" s="46" t="s">
        <v>49</v>
      </c>
      <c r="F73" s="46"/>
      <c r="G73" s="44"/>
      <c r="H73" s="44"/>
      <c r="I73" s="44"/>
    </row>
    <row r="74" spans="1:9" ht="15" customHeight="1">
      <c r="A74" s="39">
        <v>27</v>
      </c>
      <c r="B74" s="44" t="s">
        <v>75</v>
      </c>
      <c r="C74" s="44"/>
      <c r="D74" s="44"/>
      <c r="E74" s="46" t="s">
        <v>49</v>
      </c>
      <c r="F74" s="46"/>
      <c r="G74" s="44"/>
      <c r="H74" s="44"/>
      <c r="I74" s="44"/>
    </row>
    <row r="75" spans="1:9" ht="31.5" customHeight="1">
      <c r="A75" s="39">
        <v>28</v>
      </c>
      <c r="B75" s="44" t="s">
        <v>76</v>
      </c>
      <c r="C75" s="44"/>
      <c r="D75" s="44"/>
      <c r="E75" s="46" t="s">
        <v>49</v>
      </c>
      <c r="F75" s="46"/>
      <c r="G75" s="44"/>
      <c r="H75" s="44"/>
      <c r="I75" s="44"/>
    </row>
    <row r="76" spans="1:9" ht="28.5" customHeight="1">
      <c r="A76" s="39">
        <v>29</v>
      </c>
      <c r="B76" s="44" t="s">
        <v>77</v>
      </c>
      <c r="C76" s="44"/>
      <c r="D76" s="44"/>
      <c r="E76" s="46" t="s">
        <v>49</v>
      </c>
      <c r="F76" s="46"/>
      <c r="G76" s="44"/>
      <c r="H76" s="44"/>
      <c r="I76" s="44"/>
    </row>
    <row r="77" spans="1:9" ht="32.25" customHeight="1">
      <c r="A77" s="39">
        <v>30</v>
      </c>
      <c r="B77" s="44" t="s">
        <v>78</v>
      </c>
      <c r="C77" s="44"/>
      <c r="D77" s="44"/>
      <c r="E77" s="46" t="s">
        <v>49</v>
      </c>
      <c r="F77" s="46"/>
      <c r="G77" s="44"/>
      <c r="H77" s="44"/>
      <c r="I77" s="44"/>
    </row>
    <row r="78" spans="1:9" ht="39" customHeight="1">
      <c r="A78" s="39">
        <v>31</v>
      </c>
      <c r="B78" s="44" t="s">
        <v>79</v>
      </c>
      <c r="C78" s="44"/>
      <c r="D78" s="44"/>
      <c r="E78" s="46" t="s">
        <v>49</v>
      </c>
      <c r="F78" s="46"/>
      <c r="G78" s="44"/>
      <c r="H78" s="44"/>
      <c r="I78" s="44"/>
    </row>
    <row r="79" spans="1:9" ht="35.25" customHeight="1">
      <c r="A79" s="39">
        <v>32</v>
      </c>
      <c r="B79" s="44" t="s">
        <v>79</v>
      </c>
      <c r="C79" s="44"/>
      <c r="D79" s="44"/>
      <c r="E79" s="46" t="s">
        <v>49</v>
      </c>
      <c r="F79" s="46"/>
      <c r="G79" s="44"/>
      <c r="H79" s="44"/>
      <c r="I79" s="44"/>
    </row>
  </sheetData>
  <mergeCells count="104">
    <mergeCell ref="E68:F68"/>
    <mergeCell ref="E69:F69"/>
    <mergeCell ref="E70:F70"/>
    <mergeCell ref="E71:F71"/>
    <mergeCell ref="E61:F61"/>
    <mergeCell ref="E62:F62"/>
    <mergeCell ref="E63:F63"/>
    <mergeCell ref="E64:F64"/>
    <mergeCell ref="E65:F65"/>
    <mergeCell ref="G78:I78"/>
    <mergeCell ref="G79:I79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78:F78"/>
    <mergeCell ref="E77:F77"/>
    <mergeCell ref="E79:F79"/>
    <mergeCell ref="E72:F72"/>
    <mergeCell ref="E73:F73"/>
    <mergeCell ref="E74:F74"/>
    <mergeCell ref="E75:F75"/>
    <mergeCell ref="E76:F76"/>
    <mergeCell ref="E67:F67"/>
    <mergeCell ref="B77:D77"/>
    <mergeCell ref="B78:D78"/>
    <mergeCell ref="B79:D79"/>
    <mergeCell ref="G66:I66"/>
    <mergeCell ref="G67:I67"/>
    <mergeCell ref="G68:I68"/>
    <mergeCell ref="G69:I69"/>
    <mergeCell ref="G71:I71"/>
    <mergeCell ref="G74:I74"/>
    <mergeCell ref="G70:I70"/>
    <mergeCell ref="G72:I72"/>
    <mergeCell ref="G73:I73"/>
    <mergeCell ref="G75:I75"/>
    <mergeCell ref="G76:I76"/>
    <mergeCell ref="G77:I77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G62:I62"/>
    <mergeCell ref="G63:I63"/>
    <mergeCell ref="G64:I64"/>
    <mergeCell ref="G65:I65"/>
    <mergeCell ref="B66:D66"/>
    <mergeCell ref="E66:F66"/>
    <mergeCell ref="B65:D65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B60:D60"/>
    <mergeCell ref="B61:D61"/>
    <mergeCell ref="B62:D62"/>
    <mergeCell ref="B63:D63"/>
    <mergeCell ref="B64:D64"/>
    <mergeCell ref="B55:D55"/>
    <mergeCell ref="B56:D56"/>
    <mergeCell ref="B57:D57"/>
    <mergeCell ref="B58:D58"/>
    <mergeCell ref="B59:D59"/>
    <mergeCell ref="A12:J12"/>
    <mergeCell ref="A31:J31"/>
    <mergeCell ref="A30:J30"/>
    <mergeCell ref="B50:D50"/>
    <mergeCell ref="B51:D51"/>
    <mergeCell ref="B52:D52"/>
    <mergeCell ref="B53:D53"/>
    <mergeCell ref="B54:D54"/>
    <mergeCell ref="A43:J43"/>
    <mergeCell ref="A44:J44"/>
    <mergeCell ref="B47:D47"/>
    <mergeCell ref="B48:D48"/>
    <mergeCell ref="B49:D49"/>
    <mergeCell ref="E47:F47"/>
  </mergeCells>
  <pageMargins left="0.70833333333333304" right="0.70833333333333304" top="0.35416666666666702" bottom="0.35416666666666702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......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</dc:creator>
  <cp:lastModifiedBy>Halina</cp:lastModifiedBy>
  <cp:revision>0</cp:revision>
  <cp:lastPrinted>2021-03-03T21:40:58Z</cp:lastPrinted>
  <dcterms:created xsi:type="dcterms:W3CDTF">2015-06-05T18:19:34Z</dcterms:created>
  <dcterms:modified xsi:type="dcterms:W3CDTF">2021-03-08T11:19:51Z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