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Wykres1" sheetId="1" r:id="rId1"/>
    <sheet name="wycena do przetargu" sheetId="2" r:id="rId2"/>
  </sheets>
  <definedNames>
    <definedName name="_GoBack_1">#REF!</definedName>
    <definedName name="OLE_LINK4_1">#REF!</definedName>
  </definedNames>
  <calcPr fullCalcOnLoad="1"/>
</workbook>
</file>

<file path=xl/sharedStrings.xml><?xml version="1.0" encoding="utf-8"?>
<sst xmlns="http://schemas.openxmlformats.org/spreadsheetml/2006/main" count="114" uniqueCount="65">
  <si>
    <t>Lp</t>
  </si>
  <si>
    <t>Nazwa towaru</t>
  </si>
  <si>
    <t>j.m.</t>
  </si>
  <si>
    <t xml:space="preserve">Ilość </t>
  </si>
  <si>
    <t>Cena netto</t>
  </si>
  <si>
    <t>Wartość netto</t>
  </si>
  <si>
    <t>VAT %</t>
  </si>
  <si>
    <t>Wartość brutto</t>
  </si>
  <si>
    <t>Producent, nr. katalogowy</t>
  </si>
  <si>
    <t>op</t>
  </si>
  <si>
    <t>Razem</t>
  </si>
  <si>
    <t xml:space="preserve"> </t>
  </si>
  <si>
    <t xml:space="preserve">Wartość netto słownie: </t>
  </si>
  <si>
    <t xml:space="preserve">Wartość brutto słownie: </t>
  </si>
  <si>
    <t>szt</t>
  </si>
  <si>
    <t>Pakiet nr 3</t>
  </si>
  <si>
    <t xml:space="preserve">Laryngoskop j.u.z łyżką Macintosh nr 3 </t>
  </si>
  <si>
    <t xml:space="preserve">szt </t>
  </si>
  <si>
    <t>Pakiet nr 5</t>
  </si>
  <si>
    <t>rol.</t>
  </si>
  <si>
    <t>op. 15  szt</t>
  </si>
  <si>
    <t>Op 15 szt</t>
  </si>
  <si>
    <t>op 30 szt</t>
  </si>
  <si>
    <t>op 10 szt</t>
  </si>
  <si>
    <t xml:space="preserve">Op 10 szt </t>
  </si>
  <si>
    <t>Op 30 szt</t>
  </si>
  <si>
    <t>Rękaw papierowo-foliowy 75 mm x 200m</t>
  </si>
  <si>
    <t>Rękaw papierowo-foliowy 100 mm x 200 m</t>
  </si>
  <si>
    <t>Rękaw papierowo-foliowy 120 mm x 200 m</t>
  </si>
  <si>
    <t>Rękaw papierowo-foliowy 150 mm x 200 m</t>
  </si>
  <si>
    <t>Rękaw papierowo-foliowy 200 mm x 200 m</t>
  </si>
  <si>
    <t>j.m</t>
  </si>
  <si>
    <t>ilość</t>
  </si>
  <si>
    <t>Cena jedn. netto/szt.</t>
  </si>
  <si>
    <t>Vat</t>
  </si>
  <si>
    <t>1 op. a 25 szt.</t>
  </si>
  <si>
    <t>Jednorazowy przekłuwacz do butelek z kontrastem łączący butelkę ze środkiem cieniującym z zestawem dziennym</t>
  </si>
  <si>
    <t>1op. a 60 szt</t>
  </si>
  <si>
    <t>Zestaw dzienny łączący trzy źródła, składający się z dwóch rurek prowadzących do dwóch butelek ze środkiem cieniującym wyposażonych w przekłuwacze, trzeciej rurki do doprowadzenia fizjologicznego roztworu soli oraz trójnika na dalszym końcu</t>
  </si>
  <si>
    <t>1op. a 15 szt</t>
  </si>
  <si>
    <t>Jednorazowy łącznik o dł. 120 cm z zaworami zwrotnymi na każdym końcu: z jednej strony żeński łącznik Luera, z drugiej strony męski łącznik Luera</t>
  </si>
  <si>
    <t>1 op. a 40 szt</t>
  </si>
  <si>
    <t xml:space="preserve">Termometr bezdotykowy do mierzenia temperatury osób dorosłych </t>
  </si>
  <si>
    <t>Podpaski normal x 20 szt</t>
  </si>
  <si>
    <t>Podpaski super long x 10 szt</t>
  </si>
  <si>
    <t>Termometr do lodówki</t>
  </si>
  <si>
    <t xml:space="preserve">Mankiet jednozyłowy do holtera M24-32cm </t>
  </si>
  <si>
    <t>Papierki lakmusowe</t>
  </si>
  <si>
    <t xml:space="preserve">Pasek fluorescencyjny </t>
  </si>
  <si>
    <t xml:space="preserve">Test Schirmera </t>
  </si>
  <si>
    <t xml:space="preserve">Pokład w rolc </t>
  </si>
  <si>
    <t>Maska krtaniowa I-gel nr 4</t>
  </si>
  <si>
    <t>Zestaw do stosowania u wielu pacjentów składający
się̨ z kasety perystaltycznej oraz przewodu zakończonego złączem luerlock</t>
  </si>
  <si>
    <t>Osłona na przewody 14x250cm x 1szt</t>
  </si>
  <si>
    <t>Pieluchomajtki dla dorosłych, rozmiar XL - obwód bioder 130-170cm,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11948-1 - 2600ml 3000 g- 3200 g  Pakowane po min. 15szt.</t>
  </si>
  <si>
    <t>Pieluchomajtki dla dorosłych, rozmiar L - obwód bioder 100-150cm,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11948-1 - 2600ml. 3200 g- 3500 g Pakowane po 15szt.</t>
  </si>
  <si>
    <t>Pieluchomajtki dla dorosłych, rozmiar M - obwód bioder 75-110cm,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Wyrób nie może zawierać elementów lateksowych. Włókninowy system dystrybucji moczu. Minimalna chłonność wyrobu według metody ISO 11948-1 - 2300ml. 2600 g- 2900 g Pakowane po 15szt.</t>
  </si>
  <si>
    <t>Pieluchomajtki dla dorosłych, rozmiar S - obwód bioder 55-80cm, wykonane z laminatu paroprzepuszczalnego na całej powierzchni wyrobu chłonnego, wyposażone w dwa elastyczne ściągacze taliowe - przód i tył, podwójne dwuwarstwowe elastyczne i rozciągliwe przylepcorzepy, indykator wilgotności, podwójny wkład chłonny z antybakteryjnym superabsorbentem z właściwością neutralizacji nieprzyjemnego zapachu, elastyczne sciągacze w kroczu i falbanki przeciwwyciekowe skierowane na zewnątrz. Włókninowy system dystrybucji moczu. Wyrób nie może zawierać elementów lateksowych. Minimalna chłonność wyrobu według metody ISO 11948-1 - 1600ml. 1900 g Pakowane po 30szt.</t>
  </si>
  <si>
    <t>Majtki chłonne, oddychające jednorazowego użytku o standardowym poziomie chłonności. Dla osób ze średnim i ciężkim problemem nietrzymania moczu: -rozmiar L, obwód 100-140cm,(+- 10 cm) chłonność min. 1500ml (wg normy ISO  11948-1).  Zakładane jak zwykła bielizna, rozrywane szwy boczne, podwójny wkład chłonny, absorbent neutralizujący nieprzyjemne zapachy, falbanki boczne, brak elementów lateksowych, indykator wilgotności, warstwa zewnętrzna paroprzepuszczalna na całej powierzchni włókninowy system rozprowadzania wilgoci opakowanie  a 10 szt.</t>
  </si>
  <si>
    <t xml:space="preserve">Majtki chłonne, oddychające jednorazowego użytku o standardowym poziomie chłonności. Dla osób ze średnim i ciężkim problemem nietrzymania moczu: -rozmiar M, obwód 80-110 cm(+- 10 cm) chłonność min. 1400 ml (wg normy ISO  11948-1). Zakładane jak zwykła bielizna, rozrywane szwy boczne, podwójny wkład chłonny, absorbent neutralizujący nieprzyjemne zapachy, falbanki boczne, brak elementów lateksowych, indykator wilgotności, warstwa zewnętrzna paroprzepuszczalna na całej powierzchni włókninowy system rozprowadzania wilgoci opakowanie  a 10 szt </t>
  </si>
  <si>
    <t xml:space="preserve">Majtki chłonne   dla dorosłych uniwersalne co do płci, rozmiar XL z oddychającą warstwą zewnętrzną, dobrym dopasowaniem do ciała dzięki elastycznym elementom w części taliowo- biodrowej i w kroku. System zakładania jak przy zwykłej bieliźnie, z wewnętrznymi hydrofobowymi osłonkami bocznymi zapobiegającymi wyciekom. Posiadające tuszowy indykator wilgoci, rozrywane szwy boczne oraz włókninowy system dystrybucyjny typu. EDS - zwiększa efektywność chłonności cieczy, rozprowadza ciecz, zwiększa powierzchnię zużycia produktu. Posiadające tasiemkę do zawijania zużytego wyrobu w tylnej części produktu.   O sugerowanym obwodzie 100-160cm(+- 10 cm). Minimalna chłonność wyrobu wg metody ISO 119948-1-1600 g </t>
  </si>
  <si>
    <t xml:space="preserve">Podkład chłonny 90x60cm . Warstwę spodnią stanowi biała folia antypoślizgowa, wkład chłonny to rozdrobniona celuloza, warstwę wierzchnią włóknina. Chłonność wg ISO 11948-1 min. 1800g. Masa własna min. 58g. Dodatek superabsorbentu 75 g .pakowanie a 30szt. </t>
  </si>
  <si>
    <t>Pakiet nr 1</t>
  </si>
  <si>
    <t>Pakiet nr 2</t>
  </si>
  <si>
    <t>Pakiet  nr 4</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</si>
</sst>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quot;"/>
    <numFmt numFmtId="165" formatCode="_-* #,##0.00&quot; zł&quot;_-;\-* #,##0.00&quot; zł&quot;_-;_-* \-??&quot; zł&quot;_-;_-@_-"/>
    <numFmt numFmtId="166" formatCode="0.0000000"/>
    <numFmt numFmtId="167" formatCode="0.000000"/>
    <numFmt numFmtId="168" formatCode="0.00000"/>
    <numFmt numFmtId="169" formatCode="0.0000"/>
    <numFmt numFmtId="170" formatCode="0.000"/>
    <numFmt numFmtId="171" formatCode="0.0"/>
    <numFmt numFmtId="172" formatCode="0.00000000"/>
  </numFmts>
  <fonts count="44">
    <font>
      <sz val="10"/>
      <name val="Arial CE"/>
      <family val="2"/>
    </font>
    <font>
      <sz val="10"/>
      <name val="Arial"/>
      <family val="0"/>
    </font>
    <font>
      <b/>
      <sz val="12"/>
      <name val="Times New Roman"/>
      <family val="1"/>
    </font>
    <font>
      <sz val="12"/>
      <name val="Times New Roman"/>
      <family val="1"/>
    </font>
    <font>
      <sz val="11"/>
      <color indexed="8"/>
      <name val="Calibri"/>
      <family val="2"/>
    </font>
    <font>
      <sz val="10"/>
      <color indexed="8"/>
      <name val="Arial CE"/>
      <family val="2"/>
    </font>
    <font>
      <sz val="12"/>
      <color indexed="10"/>
      <name val="Times New Roman"/>
      <family val="1"/>
    </font>
    <font>
      <b/>
      <sz val="12"/>
      <color indexed="10"/>
      <name val="Times New Roman"/>
      <family val="1"/>
    </font>
    <font>
      <sz val="10"/>
      <color indexed="8"/>
      <name val="Calibri"/>
      <family val="0"/>
    </font>
    <font>
      <sz val="8.45"/>
      <color indexed="8"/>
      <name val="Calibri"/>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3"/>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3"/>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 fillId="0" borderId="0">
      <alignment/>
      <protection/>
    </xf>
    <xf numFmtId="0" fontId="5" fillId="0" borderId="0">
      <alignment/>
      <protection/>
    </xf>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1"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165" fontId="1" fillId="0" borderId="0" applyFill="0" applyBorder="0" applyAlignment="0" applyProtection="0"/>
    <xf numFmtId="42" fontId="1" fillId="0" borderId="0" applyFill="0" applyBorder="0" applyAlignment="0" applyProtection="0"/>
    <xf numFmtId="0" fontId="43" fillId="32" borderId="0" applyNumberFormat="0" applyBorder="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2" fontId="3" fillId="0" borderId="10" xfId="0" applyNumberFormat="1" applyFont="1" applyFill="1" applyBorder="1" applyAlignment="1">
      <alignment horizontal="right" wrapText="1"/>
    </xf>
    <xf numFmtId="9" fontId="3" fillId="0" borderId="10" xfId="0" applyNumberFormat="1" applyFont="1" applyFill="1" applyBorder="1" applyAlignment="1">
      <alignment horizontal="right" wrapText="1"/>
    </xf>
    <xf numFmtId="0" fontId="3" fillId="0" borderId="11" xfId="0" applyFont="1" applyFill="1" applyBorder="1" applyAlignment="1">
      <alignment wrapText="1"/>
    </xf>
    <xf numFmtId="0" fontId="2"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3" fillId="0" borderId="11" xfId="0" applyFont="1" applyFill="1" applyBorder="1" applyAlignment="1">
      <alignment horizontal="right" wrapText="1"/>
    </xf>
    <xf numFmtId="2"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0" fontId="2" fillId="0" borderId="11" xfId="0" applyFont="1" applyFill="1" applyBorder="1" applyAlignment="1">
      <alignment horizontal="left" wrapText="1"/>
    </xf>
    <xf numFmtId="2" fontId="2" fillId="0" borderId="11" xfId="0" applyNumberFormat="1" applyFont="1" applyFill="1" applyBorder="1" applyAlignment="1">
      <alignment horizontal="right" wrapText="1"/>
    </xf>
    <xf numFmtId="0" fontId="3" fillId="0" borderId="0" xfId="0" applyFont="1" applyFill="1" applyBorder="1" applyAlignment="1">
      <alignment horizontal="center" wrapText="1"/>
    </xf>
    <xf numFmtId="0" fontId="2" fillId="0" borderId="0" xfId="0" applyFont="1" applyFill="1" applyBorder="1" applyAlignment="1">
      <alignment horizontal="left" wrapText="1"/>
    </xf>
    <xf numFmtId="0" fontId="3" fillId="0" borderId="0" xfId="0" applyFont="1" applyFill="1" applyBorder="1" applyAlignment="1">
      <alignment horizontal="right" wrapText="1"/>
    </xf>
    <xf numFmtId="2" fontId="2" fillId="0" borderId="0" xfId="0" applyNumberFormat="1" applyFont="1" applyFill="1" applyBorder="1" applyAlignment="1">
      <alignment horizontal="right" wrapText="1"/>
    </xf>
    <xf numFmtId="2"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0" fontId="3" fillId="0" borderId="12" xfId="0" applyFont="1" applyFill="1" applyBorder="1" applyAlignment="1">
      <alignment horizontal="right" wrapText="1"/>
    </xf>
    <xf numFmtId="0" fontId="3" fillId="0" borderId="10" xfId="0" applyFont="1" applyFill="1" applyBorder="1" applyAlignment="1">
      <alignment horizontal="right" wrapText="1"/>
    </xf>
    <xf numFmtId="2" fontId="3" fillId="0" borderId="10" xfId="0" applyNumberFormat="1" applyFont="1" applyFill="1" applyBorder="1" applyAlignment="1">
      <alignment horizontal="center" wrapText="1"/>
    </xf>
    <xf numFmtId="0" fontId="3" fillId="0" borderId="0" xfId="0" applyFont="1" applyFill="1" applyAlignment="1">
      <alignment/>
    </xf>
    <xf numFmtId="0" fontId="3" fillId="0" borderId="0" xfId="0" applyFont="1" applyFill="1" applyAlignment="1">
      <alignment wrapText="1"/>
    </xf>
    <xf numFmtId="0" fontId="3" fillId="33" borderId="11" xfId="0" applyFont="1" applyFill="1" applyBorder="1" applyAlignment="1">
      <alignment wrapText="1"/>
    </xf>
    <xf numFmtId="0" fontId="2" fillId="0" borderId="11" xfId="0" applyFont="1" applyFill="1" applyBorder="1" applyAlignment="1">
      <alignment wrapText="1"/>
    </xf>
    <xf numFmtId="0" fontId="2" fillId="0" borderId="0" xfId="0" applyFont="1" applyFill="1" applyBorder="1" applyAlignment="1">
      <alignment wrapText="1"/>
    </xf>
    <xf numFmtId="0" fontId="3" fillId="0" borderId="0" xfId="0" applyFont="1" applyFill="1" applyBorder="1" applyAlignment="1">
      <alignment wrapText="1"/>
    </xf>
    <xf numFmtId="0" fontId="2" fillId="0" borderId="13" xfId="0" applyFont="1" applyFill="1" applyBorder="1" applyAlignment="1">
      <alignment wrapText="1"/>
    </xf>
    <xf numFmtId="0" fontId="3" fillId="0" borderId="0" xfId="0" applyFont="1" applyFill="1" applyBorder="1" applyAlignment="1">
      <alignment/>
    </xf>
    <xf numFmtId="0" fontId="3" fillId="0" borderId="10" xfId="0" applyFont="1" applyFill="1" applyBorder="1" applyAlignment="1">
      <alignment wrapText="1"/>
    </xf>
    <xf numFmtId="0" fontId="3" fillId="0" borderId="0" xfId="45" applyFont="1" applyFill="1" applyBorder="1" applyAlignment="1">
      <alignment wrapText="1"/>
      <protection/>
    </xf>
    <xf numFmtId="0" fontId="3" fillId="0" borderId="14" xfId="0" applyFont="1" applyFill="1" applyBorder="1" applyAlignment="1">
      <alignment wrapText="1"/>
    </xf>
    <xf numFmtId="0" fontId="3" fillId="33" borderId="14" xfId="0" applyFont="1" applyFill="1" applyBorder="1" applyAlignment="1">
      <alignment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vertical="top" wrapText="1"/>
    </xf>
    <xf numFmtId="0" fontId="2" fillId="0" borderId="0" xfId="0" applyFont="1" applyFill="1" applyBorder="1" applyAlignment="1">
      <alignment/>
    </xf>
    <xf numFmtId="2" fontId="2" fillId="0" borderId="0" xfId="0" applyNumberFormat="1" applyFont="1" applyFill="1" applyBorder="1" applyAlignment="1">
      <alignment/>
    </xf>
    <xf numFmtId="0" fontId="3" fillId="0" borderId="13" xfId="0" applyFont="1" applyFill="1" applyBorder="1" applyAlignment="1">
      <alignment wrapText="1"/>
    </xf>
    <xf numFmtId="0" fontId="3" fillId="0" borderId="11" xfId="0" applyFont="1" applyFill="1" applyBorder="1" applyAlignment="1">
      <alignment/>
    </xf>
    <xf numFmtId="2" fontId="3" fillId="0" borderId="11" xfId="0" applyNumberFormat="1" applyFont="1" applyFill="1" applyBorder="1" applyAlignment="1">
      <alignment/>
    </xf>
    <xf numFmtId="9" fontId="3" fillId="0" borderId="11" xfId="0" applyNumberFormat="1" applyFont="1" applyFill="1" applyBorder="1" applyAlignment="1">
      <alignment/>
    </xf>
    <xf numFmtId="0" fontId="2" fillId="0" borderId="11" xfId="0" applyFont="1" applyFill="1" applyBorder="1" applyAlignment="1">
      <alignment/>
    </xf>
    <xf numFmtId="2" fontId="2" fillId="0" borderId="11" xfId="0" applyNumberFormat="1" applyFont="1" applyFill="1" applyBorder="1" applyAlignment="1">
      <alignment/>
    </xf>
    <xf numFmtId="10" fontId="2" fillId="0" borderId="11" xfId="0" applyNumberFormat="1" applyFont="1" applyFill="1" applyBorder="1" applyAlignment="1">
      <alignment/>
    </xf>
    <xf numFmtId="0" fontId="3" fillId="0" borderId="0" xfId="45" applyFont="1" applyFill="1" applyBorder="1">
      <alignment/>
      <protection/>
    </xf>
    <xf numFmtId="0" fontId="3" fillId="0" borderId="0" xfId="45" applyFont="1" applyFill="1" applyBorder="1" applyAlignment="1">
      <alignment/>
      <protection/>
    </xf>
    <xf numFmtId="164" fontId="3" fillId="0" borderId="0" xfId="45" applyNumberFormat="1" applyFont="1" applyFill="1" applyBorder="1" applyAlignment="1">
      <alignment/>
      <protection/>
    </xf>
    <xf numFmtId="0" fontId="2" fillId="0" borderId="0" xfId="45" applyNumberFormat="1" applyFont="1" applyFill="1" applyBorder="1" applyAlignment="1">
      <alignment/>
      <protection/>
    </xf>
    <xf numFmtId="2" fontId="2" fillId="0" borderId="0" xfId="45" applyNumberFormat="1" applyFont="1" applyFill="1" applyBorder="1" applyAlignment="1">
      <alignment/>
      <protection/>
    </xf>
    <xf numFmtId="0" fontId="3" fillId="0" borderId="0" xfId="45" applyFont="1" applyFill="1" applyBorder="1" applyAlignment="1">
      <alignment horizontal="right"/>
      <protection/>
    </xf>
    <xf numFmtId="0" fontId="3"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horizontal="right"/>
    </xf>
    <xf numFmtId="2" fontId="3" fillId="0" borderId="11" xfId="0" applyNumberFormat="1" applyFont="1" applyBorder="1" applyAlignment="1">
      <alignment/>
    </xf>
    <xf numFmtId="9" fontId="3" fillId="0" borderId="11" xfId="0" applyNumberFormat="1" applyFont="1" applyBorder="1" applyAlignment="1">
      <alignment/>
    </xf>
    <xf numFmtId="0" fontId="6" fillId="0" borderId="11" xfId="0" applyFont="1" applyBorder="1" applyAlignment="1">
      <alignment/>
    </xf>
    <xf numFmtId="0" fontId="3" fillId="0" borderId="11" xfId="0" applyFont="1" applyFill="1" applyBorder="1" applyAlignment="1">
      <alignment horizontal="right"/>
    </xf>
    <xf numFmtId="0" fontId="3" fillId="0" borderId="10" xfId="0" applyFont="1" applyBorder="1" applyAlignment="1">
      <alignment/>
    </xf>
    <xf numFmtId="0" fontId="3" fillId="0" borderId="10" xfId="0" applyFont="1" applyFill="1" applyBorder="1" applyAlignment="1">
      <alignment horizontal="right"/>
    </xf>
    <xf numFmtId="0" fontId="3" fillId="0" borderId="14" xfId="0" applyFont="1" applyBorder="1" applyAlignment="1">
      <alignment/>
    </xf>
    <xf numFmtId="0" fontId="3" fillId="0" borderId="14" xfId="0" applyFont="1" applyBorder="1" applyAlignment="1">
      <alignment horizontal="right"/>
    </xf>
    <xf numFmtId="0" fontId="3" fillId="0" borderId="14" xfId="0" applyFont="1" applyFill="1" applyBorder="1" applyAlignment="1">
      <alignment/>
    </xf>
    <xf numFmtId="0" fontId="7" fillId="0" borderId="14" xfId="0" applyFont="1" applyFill="1" applyBorder="1" applyAlignment="1">
      <alignment/>
    </xf>
    <xf numFmtId="0" fontId="3" fillId="33" borderId="14" xfId="0" applyFont="1" applyFill="1" applyBorder="1" applyAlignment="1">
      <alignment/>
    </xf>
    <xf numFmtId="0" fontId="3" fillId="33" borderId="14" xfId="0" applyFont="1" applyFill="1" applyBorder="1" applyAlignment="1">
      <alignment horizontal="right"/>
    </xf>
    <xf numFmtId="2" fontId="3" fillId="33" borderId="11" xfId="0" applyNumberFormat="1" applyFont="1" applyFill="1" applyBorder="1" applyAlignment="1">
      <alignment/>
    </xf>
    <xf numFmtId="9" fontId="3" fillId="33" borderId="11" xfId="0" applyNumberFormat="1" applyFont="1" applyFill="1" applyBorder="1" applyAlignment="1">
      <alignment/>
    </xf>
    <xf numFmtId="0" fontId="3" fillId="33" borderId="11" xfId="0" applyFont="1" applyFill="1" applyBorder="1" applyAlignment="1">
      <alignment/>
    </xf>
    <xf numFmtId="0" fontId="2" fillId="0" borderId="0" xfId="0" applyFont="1" applyFill="1" applyBorder="1" applyAlignment="1">
      <alignment horizontal="right" wrapText="1"/>
    </xf>
    <xf numFmtId="2" fontId="3" fillId="0" borderId="11" xfId="0" applyNumberFormat="1" applyFont="1" applyBorder="1" applyAlignment="1">
      <alignment horizontal="right"/>
    </xf>
    <xf numFmtId="2" fontId="3" fillId="0" borderId="11" xfId="0" applyNumberFormat="1" applyFont="1" applyFill="1" applyBorder="1" applyAlignment="1">
      <alignment horizontal="right" wrapText="1"/>
    </xf>
    <xf numFmtId="9" fontId="3" fillId="0" borderId="11" xfId="0" applyNumberFormat="1" applyFont="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applyAlignment="1">
      <alignment horizontal="right"/>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wrapText="1"/>
    </xf>
    <xf numFmtId="0" fontId="2" fillId="0" borderId="13"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8" xfId="0" applyFont="1" applyFill="1" applyBorder="1" applyAlignment="1">
      <alignment horizontal="right" wrapText="1"/>
    </xf>
    <xf numFmtId="0" fontId="2" fillId="0" borderId="19" xfId="0" applyFont="1" applyFill="1" applyBorder="1" applyAlignment="1">
      <alignment horizontal="center" vertical="center" wrapText="1"/>
    </xf>
    <xf numFmtId="0" fontId="3" fillId="0" borderId="19" xfId="0" applyFont="1" applyBorder="1" applyAlignment="1">
      <alignment wrapText="1"/>
    </xf>
    <xf numFmtId="0" fontId="3" fillId="0" borderId="19" xfId="0" applyFont="1" applyBorder="1" applyAlignment="1">
      <alignment horizontal="center" wrapText="1"/>
    </xf>
    <xf numFmtId="2" fontId="3" fillId="0" borderId="0" xfId="0" applyNumberFormat="1" applyFont="1" applyFill="1" applyBorder="1" applyAlignment="1">
      <alignment horizontal="right" wrapText="1"/>
    </xf>
    <xf numFmtId="2" fontId="3" fillId="0" borderId="0" xfId="0" applyNumberFormat="1" applyFont="1" applyBorder="1" applyAlignment="1">
      <alignment/>
    </xf>
    <xf numFmtId="169" fontId="2" fillId="0" borderId="0" xfId="0" applyNumberFormat="1" applyFont="1" applyFill="1" applyBorder="1" applyAlignment="1">
      <alignment horizontal="righ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3A9CF"/>
      <rgbColor rgb="00AA4643"/>
      <rgbColor rgb="00FFFFCC"/>
      <rgbColor rgb="00CCFFFF"/>
      <rgbColor rgb="00660066"/>
      <rgbColor rgb="00D19392"/>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572A7"/>
      <rgbColor rgb="0033CCCC"/>
      <rgbColor rgb="0099CC00"/>
      <rgbColor rgb="00FFCC00"/>
      <rgbColor rgb="00DB843D"/>
      <rgbColor rgb="00FF6600"/>
      <rgbColor rgb="0071588F"/>
      <rgbColor rgb="0089A54E"/>
      <rgbColor rgb="00003366"/>
      <rgbColor rgb="004198A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375"/>
          <c:w val="0.875"/>
          <c:h val="0.99275"/>
        </c:manualLayout>
      </c:layout>
      <c:barChart>
        <c:barDir val="col"/>
        <c:grouping val="clustered"/>
        <c:varyColors val="0"/>
        <c:ser>
          <c:idx val="0"/>
          <c:order val="0"/>
          <c:tx>
            <c:strRef>
              <c:f>'wycena do przetargu'!#REF!</c:f>
              <c:strCache>
                <c:ptCount val="1"/>
                <c:pt idx="0">
                  <c:v>#ADR!</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'wycena do przetargu'!#REF!</c:f>
              <c:strCache>
                <c:ptCount val="1"/>
                <c:pt idx="0">
                  <c:v>#ADR!</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2"/>
          <c:order val="2"/>
          <c:tx>
            <c:strRef>
              <c:f>'wycena do przetargu'!#REF!</c:f>
              <c:strCache>
                <c:ptCount val="1"/>
                <c:pt idx="0">
                  <c:v>#ADR!</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3"/>
          <c:order val="3"/>
          <c:tx>
            <c:strRef>
              <c:f>'wycena do przetargu'!#REF!</c:f>
              <c:strCache>
                <c:ptCount val="1"/>
                <c:pt idx="0">
                  <c:v>#ADR!</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4"/>
          <c:order val="4"/>
          <c:tx>
            <c:strRef>
              <c:f>'wycena do przetargu'!#REF!</c:f>
              <c:strCache>
                <c:ptCount val="1"/>
                <c:pt idx="0">
                  <c:v>#ADR!</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5"/>
          <c:order val="5"/>
          <c:tx>
            <c:strRef>
              <c:f>'wycena do przetargu'!#REF!</c:f>
              <c:strCache>
                <c:ptCount val="1"/>
                <c:pt idx="0">
                  <c:v>#ADR!</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6"/>
          <c:order val="6"/>
          <c:tx>
            <c:strRef>
              <c:f>'wycena do przetargu'!#REF!</c:f>
              <c:strCache>
                <c:ptCount val="1"/>
                <c:pt idx="0">
                  <c:v>#ADR!</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7"/>
          <c:order val="7"/>
          <c:tx>
            <c:strRef>
              <c:f>'wycena do przetargu'!#REF!</c:f>
              <c:strCache>
                <c:ptCount val="1"/>
                <c:pt idx="0">
                  <c:v>#ADR!</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'wycena do przetargu'!#REF!</c:f>
              <c:str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strCache>
            </c:strRef>
          </c:cat>
          <c:val>
            <c:numRef>
              <c:f>'wycena do przetargu'!#REF!</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1042996"/>
        <c:axId val="55169237"/>
      </c:barChart>
      <c:catAx>
        <c:axId val="210429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169237"/>
        <c:crossesAt val="0"/>
        <c:auto val="1"/>
        <c:lblOffset val="100"/>
        <c:tickLblSkip val="1"/>
        <c:noMultiLvlLbl val="0"/>
      </c:catAx>
      <c:valAx>
        <c:axId val="551692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042996"/>
        <c:crossesAt val="1"/>
        <c:crossBetween val="between"/>
        <c:dispUnits/>
      </c:valAx>
      <c:spPr>
        <a:solidFill>
          <a:srgbClr val="FFFFFF"/>
        </a:solidFill>
        <a:ln w="3175">
          <a:noFill/>
        </a:ln>
      </c:spPr>
    </c:plotArea>
    <c:legend>
      <c:legendPos val="r"/>
      <c:layout>
        <c:manualLayout>
          <c:xMode val="edge"/>
          <c:yMode val="edge"/>
          <c:x val="0.87325"/>
          <c:y val="0.29725"/>
          <c:w val="0.0985"/>
          <c:h val="0.3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1</xdr:row>
      <xdr:rowOff>19050</xdr:rowOff>
    </xdr:from>
    <xdr:to>
      <xdr:col>10</xdr:col>
      <xdr:colOff>619125</xdr:colOff>
      <xdr:row>35</xdr:row>
      <xdr:rowOff>142875</xdr:rowOff>
    </xdr:to>
    <xdr:graphicFrame>
      <xdr:nvGraphicFramePr>
        <xdr:cNvPr id="1" name="Chart 1"/>
        <xdr:cNvGraphicFramePr/>
      </xdr:nvGraphicFramePr>
      <xdr:xfrm>
        <a:off x="381000" y="180975"/>
        <a:ext cx="8905875"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11.375" defaultRowHeight="12.75"/>
  <sheetData/>
  <sheetProtection selectLockedCells="1" selectUnlockedCells="1"/>
  <printOptions/>
  <pageMargins left="0.7" right="0.7" top="0.75" bottom="0.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K157"/>
  <sheetViews>
    <sheetView tabSelected="1" zoomScalePageLayoutView="0" workbookViewId="0" topLeftCell="A48">
      <selection activeCell="C63" sqref="C63:H70"/>
    </sheetView>
  </sheetViews>
  <sheetFormatPr defaultColWidth="9.00390625" defaultRowHeight="12.75"/>
  <cols>
    <col min="1" max="1" width="6.625" style="2" customWidth="1"/>
    <col min="2" max="2" width="56.375" style="27" customWidth="1"/>
    <col min="3" max="3" width="9.375" style="2" customWidth="1"/>
    <col min="4" max="4" width="10.25390625" style="2" customWidth="1"/>
    <col min="5" max="5" width="14.00390625" style="2" customWidth="1"/>
    <col min="6" max="6" width="15.875" style="2" customWidth="1"/>
    <col min="7" max="7" width="14.625" style="2" customWidth="1"/>
    <col min="8" max="8" width="26.125" style="2" customWidth="1"/>
    <col min="9" max="9" width="15.125" style="2" customWidth="1"/>
    <col min="10" max="10" width="8.875" style="1" customWidth="1"/>
    <col min="11" max="11" width="8.875" style="2" customWidth="1"/>
  </cols>
  <sheetData>
    <row r="1" spans="1:11" s="5" customFormat="1" ht="15" customHeight="1">
      <c r="A1" s="41"/>
      <c r="B1" s="30"/>
      <c r="C1" s="41"/>
      <c r="D1" s="41"/>
      <c r="E1" s="41"/>
      <c r="F1" s="41"/>
      <c r="G1" s="41"/>
      <c r="H1" s="42"/>
      <c r="I1" s="41"/>
      <c r="J1" s="3"/>
      <c r="K1" s="4"/>
    </row>
    <row r="2" spans="1:11" s="5" customFormat="1" ht="15.75">
      <c r="A2" s="41"/>
      <c r="B2" s="30"/>
      <c r="C2" s="41"/>
      <c r="D2" s="41"/>
      <c r="E2" s="41"/>
      <c r="F2" s="41"/>
      <c r="G2" s="41"/>
      <c r="H2" s="41"/>
      <c r="I2" s="41"/>
      <c r="J2" s="3"/>
      <c r="K2" s="4"/>
    </row>
    <row r="3" spans="1:11" s="5" customFormat="1" ht="15.75">
      <c r="A3" s="26"/>
      <c r="B3" s="27" t="s">
        <v>62</v>
      </c>
      <c r="C3" s="26"/>
      <c r="D3" s="26"/>
      <c r="E3" s="26"/>
      <c r="F3" s="26"/>
      <c r="G3" s="26"/>
      <c r="H3" s="26"/>
      <c r="I3" s="26"/>
      <c r="J3" s="3"/>
      <c r="K3" s="4"/>
    </row>
    <row r="4" spans="1:11" s="5" customFormat="1" ht="25.5" customHeight="1">
      <c r="A4" s="8" t="s">
        <v>0</v>
      </c>
      <c r="B4" s="8" t="s">
        <v>1</v>
      </c>
      <c r="C4" s="43" t="s">
        <v>2</v>
      </c>
      <c r="D4" s="8" t="s">
        <v>3</v>
      </c>
      <c r="E4" s="8" t="s">
        <v>4</v>
      </c>
      <c r="F4" s="8" t="s">
        <v>5</v>
      </c>
      <c r="G4" s="8" t="s">
        <v>6</v>
      </c>
      <c r="H4" s="8" t="s">
        <v>7</v>
      </c>
      <c r="I4" s="8" t="s">
        <v>8</v>
      </c>
      <c r="J4" s="3"/>
      <c r="K4" s="4"/>
    </row>
    <row r="5" spans="1:11" s="5" customFormat="1" ht="15.75">
      <c r="A5" s="44">
        <v>1</v>
      </c>
      <c r="B5" s="8" t="s">
        <v>16</v>
      </c>
      <c r="C5" s="44" t="s">
        <v>17</v>
      </c>
      <c r="D5" s="44">
        <v>2</v>
      </c>
      <c r="E5" s="44"/>
      <c r="F5" s="45">
        <f>D5*E5</f>
        <v>0</v>
      </c>
      <c r="G5" s="46">
        <v>0.08</v>
      </c>
      <c r="H5" s="45">
        <f>(F5*G5)+F5</f>
        <v>0</v>
      </c>
      <c r="I5" s="44"/>
      <c r="J5" s="3"/>
      <c r="K5" s="4"/>
    </row>
    <row r="6" spans="1:11" s="5" customFormat="1" ht="15.75">
      <c r="A6" s="44"/>
      <c r="B6" s="32" t="s">
        <v>10</v>
      </c>
      <c r="C6" s="47" t="s">
        <v>11</v>
      </c>
      <c r="D6" s="47" t="s">
        <v>11</v>
      </c>
      <c r="E6" s="47"/>
      <c r="F6" s="48">
        <f>SUM(F5:F5)</f>
        <v>0</v>
      </c>
      <c r="G6" s="49"/>
      <c r="H6" s="48">
        <f>SUM(H5:H5)</f>
        <v>0</v>
      </c>
      <c r="I6" s="47" t="s">
        <v>11</v>
      </c>
      <c r="J6" s="3"/>
      <c r="K6" s="4"/>
    </row>
    <row r="7" spans="1:11" s="5" customFormat="1" ht="15.75">
      <c r="A7" s="33"/>
      <c r="B7" s="30"/>
      <c r="C7" s="41"/>
      <c r="D7" s="41"/>
      <c r="E7" s="41"/>
      <c r="F7" s="41"/>
      <c r="G7" s="41"/>
      <c r="H7" s="41"/>
      <c r="I7" s="41"/>
      <c r="J7" s="3"/>
      <c r="K7" s="4"/>
    </row>
    <row r="8" spans="1:11" s="5" customFormat="1" ht="15.75">
      <c r="A8" s="41"/>
      <c r="B8" s="30" t="s">
        <v>12</v>
      </c>
      <c r="C8" s="41"/>
      <c r="D8" s="41"/>
      <c r="E8" s="41"/>
      <c r="F8" s="41"/>
      <c r="G8" s="41"/>
      <c r="H8" s="42"/>
      <c r="I8" s="41"/>
      <c r="J8" s="3"/>
      <c r="K8" s="4"/>
    </row>
    <row r="9" spans="1:11" s="5" customFormat="1" ht="15.75">
      <c r="A9" s="41"/>
      <c r="B9" s="30" t="s">
        <v>13</v>
      </c>
      <c r="C9" s="41"/>
      <c r="D9" s="41"/>
      <c r="E9" s="41"/>
      <c r="F9" s="41"/>
      <c r="G9" s="41"/>
      <c r="H9" s="42"/>
      <c r="I9" s="41"/>
      <c r="J9" s="3"/>
      <c r="K9" s="4"/>
    </row>
    <row r="10" spans="1:11" s="5" customFormat="1" ht="15.75">
      <c r="A10" s="33"/>
      <c r="B10" s="30"/>
      <c r="C10" s="41"/>
      <c r="D10" s="41"/>
      <c r="E10" s="41"/>
      <c r="F10" s="41"/>
      <c r="G10" s="41"/>
      <c r="H10" s="41"/>
      <c r="I10" s="41"/>
      <c r="J10" s="3"/>
      <c r="K10" s="4"/>
    </row>
    <row r="11" spans="1:11" s="5" customFormat="1" ht="15.75" hidden="1">
      <c r="A11" s="26"/>
      <c r="B11" s="31" t="s">
        <v>18</v>
      </c>
      <c r="C11" s="26"/>
      <c r="D11" s="26"/>
      <c r="E11" s="26"/>
      <c r="F11" s="26"/>
      <c r="G11" s="26"/>
      <c r="H11" s="26"/>
      <c r="I11" s="26"/>
      <c r="J11" s="3"/>
      <c r="K11" s="4"/>
    </row>
    <row r="12" spans="1:11" s="5" customFormat="1" ht="18.75" customHeight="1">
      <c r="A12" s="50"/>
      <c r="B12" s="35"/>
      <c r="C12" s="51"/>
      <c r="D12" s="51"/>
      <c r="E12" s="52"/>
      <c r="F12" s="53"/>
      <c r="G12" s="54"/>
      <c r="H12" s="54"/>
      <c r="I12" s="55"/>
      <c r="J12" s="3"/>
      <c r="K12" s="4"/>
    </row>
    <row r="13" spans="1:11" s="5" customFormat="1" ht="15.75">
      <c r="A13" s="31"/>
      <c r="B13" s="31"/>
      <c r="C13" s="31"/>
      <c r="D13" s="31"/>
      <c r="E13" s="31"/>
      <c r="F13" s="31"/>
      <c r="G13" s="31"/>
      <c r="H13" s="31"/>
      <c r="I13" s="31"/>
      <c r="J13" s="3"/>
      <c r="K13" s="4"/>
    </row>
    <row r="14" spans="1:11" s="5" customFormat="1" ht="15.75">
      <c r="A14" s="26"/>
      <c r="B14" s="27" t="s">
        <v>63</v>
      </c>
      <c r="C14" s="26"/>
      <c r="D14" s="26"/>
      <c r="E14" s="26"/>
      <c r="F14" s="26"/>
      <c r="G14" s="26"/>
      <c r="H14" s="26"/>
      <c r="I14" s="26"/>
      <c r="J14" s="3"/>
      <c r="K14" s="4"/>
    </row>
    <row r="15" spans="1:11" s="5" customFormat="1" ht="31.5">
      <c r="A15" s="34" t="s">
        <v>0</v>
      </c>
      <c r="B15" s="34" t="s">
        <v>1</v>
      </c>
      <c r="C15" s="34" t="s">
        <v>2</v>
      </c>
      <c r="D15" s="34" t="s">
        <v>3</v>
      </c>
      <c r="E15" s="34" t="s">
        <v>4</v>
      </c>
      <c r="F15" s="34" t="s">
        <v>5</v>
      </c>
      <c r="G15" s="34" t="s">
        <v>6</v>
      </c>
      <c r="H15" s="34" t="s">
        <v>7</v>
      </c>
      <c r="I15" s="34" t="s">
        <v>8</v>
      </c>
      <c r="J15" s="3"/>
      <c r="K15" s="4"/>
    </row>
    <row r="16" spans="1:11" s="5" customFormat="1" ht="187.5" customHeight="1">
      <c r="A16" s="56">
        <v>1</v>
      </c>
      <c r="B16" s="8" t="s">
        <v>54</v>
      </c>
      <c r="C16" s="57" t="s">
        <v>20</v>
      </c>
      <c r="D16" s="58">
        <v>660</v>
      </c>
      <c r="E16" s="56"/>
      <c r="F16" s="59">
        <f aca="true" t="shared" si="0" ref="F16:F30">D16*E16</f>
        <v>0</v>
      </c>
      <c r="G16" s="60">
        <v>0.05</v>
      </c>
      <c r="H16" s="59">
        <f aca="true" t="shared" si="1" ref="H16:H30">(F16*G16)+F16</f>
        <v>0</v>
      </c>
      <c r="I16" s="56"/>
      <c r="J16" s="3"/>
      <c r="K16" s="4"/>
    </row>
    <row r="17" spans="1:11" s="5" customFormat="1" ht="204.75">
      <c r="A17" s="56">
        <v>2</v>
      </c>
      <c r="B17" s="8" t="s">
        <v>55</v>
      </c>
      <c r="C17" s="56" t="s">
        <v>21</v>
      </c>
      <c r="D17" s="58">
        <v>1200</v>
      </c>
      <c r="E17" s="56"/>
      <c r="F17" s="59">
        <f t="shared" si="0"/>
        <v>0</v>
      </c>
      <c r="G17" s="60">
        <v>0.05</v>
      </c>
      <c r="H17" s="59">
        <f t="shared" si="1"/>
        <v>0</v>
      </c>
      <c r="I17" s="61"/>
      <c r="J17" s="3"/>
      <c r="K17" s="4"/>
    </row>
    <row r="18" spans="1:11" s="5" customFormat="1" ht="189.75" customHeight="1">
      <c r="A18" s="56">
        <v>3</v>
      </c>
      <c r="B18" s="8" t="s">
        <v>56</v>
      </c>
      <c r="C18" s="56" t="s">
        <v>21</v>
      </c>
      <c r="D18" s="58">
        <v>540</v>
      </c>
      <c r="E18" s="56"/>
      <c r="F18" s="59">
        <f t="shared" si="0"/>
        <v>0</v>
      </c>
      <c r="G18" s="60">
        <v>0.05</v>
      </c>
      <c r="H18" s="59">
        <f t="shared" si="1"/>
        <v>0</v>
      </c>
      <c r="I18" s="61"/>
      <c r="J18" s="3"/>
      <c r="K18" s="4"/>
    </row>
    <row r="19" spans="1:11" s="5" customFormat="1" ht="192" customHeight="1">
      <c r="A19" s="56">
        <v>4</v>
      </c>
      <c r="B19" s="8" t="s">
        <v>57</v>
      </c>
      <c r="C19" s="56" t="s">
        <v>22</v>
      </c>
      <c r="D19" s="62">
        <v>2</v>
      </c>
      <c r="E19" s="56"/>
      <c r="F19" s="59">
        <f t="shared" si="0"/>
        <v>0</v>
      </c>
      <c r="G19" s="60">
        <v>0.08</v>
      </c>
      <c r="H19" s="59">
        <f t="shared" si="1"/>
        <v>0</v>
      </c>
      <c r="I19" s="56"/>
      <c r="J19" s="3"/>
      <c r="K19" s="4"/>
    </row>
    <row r="20" spans="1:11" s="5" customFormat="1" ht="177.75" customHeight="1">
      <c r="A20" s="56">
        <v>5</v>
      </c>
      <c r="B20" s="8" t="s">
        <v>58</v>
      </c>
      <c r="C20" s="56" t="s">
        <v>23</v>
      </c>
      <c r="D20" s="62">
        <v>240</v>
      </c>
      <c r="E20" s="56"/>
      <c r="F20" s="59">
        <f t="shared" si="0"/>
        <v>0</v>
      </c>
      <c r="G20" s="60">
        <v>0.05</v>
      </c>
      <c r="H20" s="59">
        <f t="shared" si="1"/>
        <v>0</v>
      </c>
      <c r="I20" s="56"/>
      <c r="J20" s="3"/>
      <c r="K20" s="4"/>
    </row>
    <row r="21" spans="1:11" s="5" customFormat="1" ht="173.25">
      <c r="A21" s="63">
        <v>6</v>
      </c>
      <c r="B21" s="34" t="s">
        <v>59</v>
      </c>
      <c r="C21" s="63" t="s">
        <v>23</v>
      </c>
      <c r="D21" s="64">
        <v>60</v>
      </c>
      <c r="E21" s="63"/>
      <c r="F21" s="59">
        <f t="shared" si="0"/>
        <v>0</v>
      </c>
      <c r="G21" s="60">
        <v>0.08</v>
      </c>
      <c r="H21" s="59">
        <f t="shared" si="1"/>
        <v>0</v>
      </c>
      <c r="I21" s="63"/>
      <c r="J21" s="3"/>
      <c r="K21" s="4"/>
    </row>
    <row r="22" spans="1:11" s="5" customFormat="1" ht="204.75">
      <c r="A22" s="56">
        <v>7</v>
      </c>
      <c r="B22" s="8" t="s">
        <v>60</v>
      </c>
      <c r="C22" s="56" t="s">
        <v>24</v>
      </c>
      <c r="D22" s="56">
        <v>170</v>
      </c>
      <c r="E22" s="56"/>
      <c r="F22" s="59">
        <f t="shared" si="0"/>
        <v>0</v>
      </c>
      <c r="G22" s="60">
        <v>0.08</v>
      </c>
      <c r="H22" s="59">
        <f t="shared" si="1"/>
        <v>0</v>
      </c>
      <c r="I22" s="56"/>
      <c r="J22" s="3"/>
      <c r="K22" s="4"/>
    </row>
    <row r="23" spans="1:11" s="5" customFormat="1" ht="68.25" customHeight="1">
      <c r="A23" s="65">
        <v>8</v>
      </c>
      <c r="B23" s="36" t="s">
        <v>61</v>
      </c>
      <c r="C23" s="65" t="s">
        <v>25</v>
      </c>
      <c r="D23" s="66">
        <v>600</v>
      </c>
      <c r="E23" s="67"/>
      <c r="F23" s="59">
        <f t="shared" si="0"/>
        <v>0</v>
      </c>
      <c r="G23" s="60">
        <v>0.08</v>
      </c>
      <c r="H23" s="59">
        <f t="shared" si="1"/>
        <v>0</v>
      </c>
      <c r="I23" s="68"/>
      <c r="J23" s="3"/>
      <c r="K23" s="4"/>
    </row>
    <row r="24" spans="1:11" s="5" customFormat="1" ht="15.75">
      <c r="A24" s="65">
        <v>9</v>
      </c>
      <c r="B24" s="37" t="s">
        <v>43</v>
      </c>
      <c r="C24" s="69" t="s">
        <v>9</v>
      </c>
      <c r="D24" s="70">
        <v>10</v>
      </c>
      <c r="E24" s="69"/>
      <c r="F24" s="71">
        <f t="shared" si="0"/>
        <v>0</v>
      </c>
      <c r="G24" s="72">
        <v>0.08</v>
      </c>
      <c r="H24" s="71">
        <f t="shared" si="1"/>
        <v>0</v>
      </c>
      <c r="I24" s="68"/>
      <c r="J24" s="3"/>
      <c r="K24" s="4"/>
    </row>
    <row r="25" spans="1:11" s="5" customFormat="1" ht="15.75">
      <c r="A25" s="65">
        <v>10</v>
      </c>
      <c r="B25" s="37" t="s">
        <v>44</v>
      </c>
      <c r="C25" s="69" t="s">
        <v>9</v>
      </c>
      <c r="D25" s="70">
        <v>10</v>
      </c>
      <c r="E25" s="69"/>
      <c r="F25" s="71">
        <f t="shared" si="0"/>
        <v>0</v>
      </c>
      <c r="G25" s="72">
        <v>0.08</v>
      </c>
      <c r="H25" s="71">
        <f t="shared" si="1"/>
        <v>0</v>
      </c>
      <c r="I25" s="68"/>
      <c r="J25" s="3"/>
      <c r="K25" s="4"/>
    </row>
    <row r="26" spans="1:11" s="5" customFormat="1" ht="15.75">
      <c r="A26" s="65">
        <v>11</v>
      </c>
      <c r="B26" s="28" t="s">
        <v>26</v>
      </c>
      <c r="C26" s="73" t="s">
        <v>19</v>
      </c>
      <c r="D26" s="73">
        <v>1</v>
      </c>
      <c r="E26" s="73"/>
      <c r="F26" s="71">
        <f t="shared" si="0"/>
        <v>0</v>
      </c>
      <c r="G26" s="72">
        <v>0.08</v>
      </c>
      <c r="H26" s="71">
        <f t="shared" si="1"/>
        <v>0</v>
      </c>
      <c r="I26" s="44"/>
      <c r="J26" s="3"/>
      <c r="K26" s="4"/>
    </row>
    <row r="27" spans="1:11" s="5" customFormat="1" ht="15.75">
      <c r="A27" s="65">
        <v>12</v>
      </c>
      <c r="B27" s="28" t="s">
        <v>27</v>
      </c>
      <c r="C27" s="73" t="s">
        <v>19</v>
      </c>
      <c r="D27" s="73">
        <v>1</v>
      </c>
      <c r="E27" s="73"/>
      <c r="F27" s="71">
        <f t="shared" si="0"/>
        <v>0</v>
      </c>
      <c r="G27" s="72">
        <v>0.08</v>
      </c>
      <c r="H27" s="71">
        <f t="shared" si="1"/>
        <v>0</v>
      </c>
      <c r="I27" s="44"/>
      <c r="J27" s="3"/>
      <c r="K27" s="4"/>
    </row>
    <row r="28" spans="1:11" s="5" customFormat="1" ht="15.75">
      <c r="A28" s="65">
        <v>13</v>
      </c>
      <c r="B28" s="28" t="s">
        <v>28</v>
      </c>
      <c r="C28" s="73" t="s">
        <v>19</v>
      </c>
      <c r="D28" s="73">
        <v>1</v>
      </c>
      <c r="E28" s="73"/>
      <c r="F28" s="71">
        <f t="shared" si="0"/>
        <v>0</v>
      </c>
      <c r="G28" s="72">
        <v>0.08</v>
      </c>
      <c r="H28" s="71">
        <f t="shared" si="1"/>
        <v>0</v>
      </c>
      <c r="I28" s="44"/>
      <c r="J28" s="3"/>
      <c r="K28" s="4"/>
    </row>
    <row r="29" spans="1:11" s="5" customFormat="1" ht="15.75">
      <c r="A29" s="65">
        <v>14</v>
      </c>
      <c r="B29" s="28" t="s">
        <v>29</v>
      </c>
      <c r="C29" s="73" t="s">
        <v>19</v>
      </c>
      <c r="D29" s="73">
        <v>1</v>
      </c>
      <c r="E29" s="73"/>
      <c r="F29" s="71">
        <f t="shared" si="0"/>
        <v>0</v>
      </c>
      <c r="G29" s="72">
        <v>0.08</v>
      </c>
      <c r="H29" s="71">
        <f t="shared" si="1"/>
        <v>0</v>
      </c>
      <c r="I29" s="44"/>
      <c r="J29" s="3"/>
      <c r="K29" s="4"/>
    </row>
    <row r="30" spans="1:11" s="5" customFormat="1" ht="15.75">
      <c r="A30" s="65">
        <v>15</v>
      </c>
      <c r="B30" s="28" t="s">
        <v>30</v>
      </c>
      <c r="C30" s="73" t="s">
        <v>19</v>
      </c>
      <c r="D30" s="73">
        <v>1</v>
      </c>
      <c r="E30" s="73"/>
      <c r="F30" s="71">
        <f t="shared" si="0"/>
        <v>0</v>
      </c>
      <c r="G30" s="72">
        <v>0.08</v>
      </c>
      <c r="H30" s="71">
        <f t="shared" si="1"/>
        <v>0</v>
      </c>
      <c r="I30" s="44"/>
      <c r="J30" s="3"/>
      <c r="K30" s="4"/>
    </row>
    <row r="31" spans="1:11" s="5" customFormat="1" ht="15.75">
      <c r="A31" s="47"/>
      <c r="B31" s="29" t="s">
        <v>10</v>
      </c>
      <c r="C31" s="47"/>
      <c r="D31" s="47"/>
      <c r="E31" s="47"/>
      <c r="F31" s="48">
        <f>SUM(F16:F30)</f>
        <v>0</v>
      </c>
      <c r="G31" s="49"/>
      <c r="H31" s="47">
        <f>SUM(H16:H30)</f>
        <v>0</v>
      </c>
      <c r="I31" s="47"/>
      <c r="J31" s="3"/>
      <c r="K31" s="4"/>
    </row>
    <row r="32" spans="1:11" s="5" customFormat="1" ht="15.75">
      <c r="A32" s="4"/>
      <c r="B32" s="4"/>
      <c r="C32" s="4"/>
      <c r="D32" s="4"/>
      <c r="E32" s="4"/>
      <c r="F32" s="4"/>
      <c r="G32" s="4"/>
      <c r="H32" s="4"/>
      <c r="I32" s="4"/>
      <c r="J32" s="3"/>
      <c r="K32" s="4"/>
    </row>
    <row r="33" spans="1:11" s="5" customFormat="1" ht="15.75">
      <c r="A33" s="41"/>
      <c r="B33" s="30" t="s">
        <v>12</v>
      </c>
      <c r="C33" s="41"/>
      <c r="D33" s="41"/>
      <c r="E33" s="41"/>
      <c r="F33" s="41"/>
      <c r="G33" s="41"/>
      <c r="H33" s="42"/>
      <c r="I33" s="41"/>
      <c r="J33" s="3"/>
      <c r="K33" s="4"/>
    </row>
    <row r="34" spans="1:11" s="5" customFormat="1" ht="15.75">
      <c r="A34" s="41"/>
      <c r="B34" s="30" t="s">
        <v>13</v>
      </c>
      <c r="C34" s="41"/>
      <c r="D34" s="41"/>
      <c r="E34" s="41"/>
      <c r="F34" s="41"/>
      <c r="G34" s="41"/>
      <c r="H34" s="42"/>
      <c r="I34" s="41"/>
      <c r="J34" s="3"/>
      <c r="K34" s="4"/>
    </row>
    <row r="35" spans="1:11" s="5" customFormat="1" ht="15.75">
      <c r="A35" s="17"/>
      <c r="B35" s="22"/>
      <c r="C35" s="19"/>
      <c r="D35" s="19"/>
      <c r="E35" s="19"/>
      <c r="F35" s="20"/>
      <c r="G35" s="74"/>
      <c r="H35" s="20"/>
      <c r="I35" s="21"/>
      <c r="J35" s="3"/>
      <c r="K35" s="4"/>
    </row>
    <row r="36" spans="1:11" s="5" customFormat="1" ht="15.75">
      <c r="A36" s="17"/>
      <c r="B36" s="22" t="s">
        <v>15</v>
      </c>
      <c r="C36" s="19"/>
      <c r="D36" s="19"/>
      <c r="E36" s="19"/>
      <c r="F36" s="20"/>
      <c r="G36" s="74"/>
      <c r="H36" s="20"/>
      <c r="I36" s="21"/>
      <c r="J36" s="3"/>
      <c r="K36" s="4"/>
    </row>
    <row r="37" spans="1:11" s="5" customFormat="1" ht="31.5">
      <c r="A37" s="81" t="s">
        <v>0</v>
      </c>
      <c r="B37" s="34" t="s">
        <v>1</v>
      </c>
      <c r="C37" s="86" t="s">
        <v>31</v>
      </c>
      <c r="D37" s="83" t="s">
        <v>32</v>
      </c>
      <c r="E37" s="9" t="s">
        <v>33</v>
      </c>
      <c r="F37" s="9" t="s">
        <v>5</v>
      </c>
      <c r="G37" s="10" t="s">
        <v>34</v>
      </c>
      <c r="H37" s="11" t="s">
        <v>7</v>
      </c>
      <c r="I37" s="8" t="s">
        <v>8</v>
      </c>
      <c r="J37" s="3"/>
      <c r="K37" s="4"/>
    </row>
    <row r="38" spans="1:11" s="5" customFormat="1" ht="46.5" customHeight="1">
      <c r="A38" s="82">
        <v>1</v>
      </c>
      <c r="B38" s="87" t="s">
        <v>52</v>
      </c>
      <c r="C38" s="88" t="s">
        <v>35</v>
      </c>
      <c r="D38" s="23">
        <v>14</v>
      </c>
      <c r="E38" s="24"/>
      <c r="F38" s="6">
        <f>D38*E38</f>
        <v>0</v>
      </c>
      <c r="G38" s="7">
        <v>0.08</v>
      </c>
      <c r="H38" s="6">
        <f>(F38*G38)+F38</f>
        <v>0</v>
      </c>
      <c r="I38" s="25"/>
      <c r="J38" s="3"/>
      <c r="K38" s="4"/>
    </row>
    <row r="39" spans="1:11" s="5" customFormat="1" ht="31.5">
      <c r="A39" s="14">
        <v>2</v>
      </c>
      <c r="B39" s="84" t="s">
        <v>36</v>
      </c>
      <c r="C39" s="85" t="s">
        <v>37</v>
      </c>
      <c r="D39" s="24">
        <v>20</v>
      </c>
      <c r="E39" s="24"/>
      <c r="F39" s="6">
        <f>D39*E39</f>
        <v>0</v>
      </c>
      <c r="G39" s="7">
        <v>0.08</v>
      </c>
      <c r="H39" s="6">
        <f>(F39*G39)+F39</f>
        <v>0</v>
      </c>
      <c r="I39" s="25"/>
      <c r="J39" s="3"/>
      <c r="K39" s="4"/>
    </row>
    <row r="40" spans="1:11" s="5" customFormat="1" ht="78.75">
      <c r="A40" s="14">
        <v>3</v>
      </c>
      <c r="B40" s="38" t="s">
        <v>38</v>
      </c>
      <c r="C40" s="23" t="s">
        <v>39</v>
      </c>
      <c r="D40" s="24">
        <v>22</v>
      </c>
      <c r="E40" s="24"/>
      <c r="F40" s="6">
        <f>D40*E40</f>
        <v>0</v>
      </c>
      <c r="G40" s="7">
        <v>0.08</v>
      </c>
      <c r="H40" s="6">
        <f>(F40*G40)+F40</f>
        <v>0</v>
      </c>
      <c r="I40" s="25"/>
      <c r="J40" s="3"/>
      <c r="K40" s="4"/>
    </row>
    <row r="41" spans="1:11" s="5" customFormat="1" ht="47.25">
      <c r="A41" s="14">
        <v>4</v>
      </c>
      <c r="B41" s="39" t="s">
        <v>40</v>
      </c>
      <c r="C41" s="12" t="s">
        <v>41</v>
      </c>
      <c r="D41" s="12">
        <v>20</v>
      </c>
      <c r="E41" s="12"/>
      <c r="F41" s="6">
        <f>D41*E41</f>
        <v>0</v>
      </c>
      <c r="G41" s="7">
        <v>0.08</v>
      </c>
      <c r="H41" s="6">
        <f>(F41*G41)+F41</f>
        <v>0</v>
      </c>
      <c r="I41" s="13"/>
      <c r="J41" s="3"/>
      <c r="K41" s="4"/>
    </row>
    <row r="42" spans="1:11" s="5" customFormat="1" ht="28.5" customHeight="1">
      <c r="A42" s="17"/>
      <c r="B42" s="15" t="s">
        <v>10</v>
      </c>
      <c r="C42" s="12"/>
      <c r="D42" s="12"/>
      <c r="E42" s="12"/>
      <c r="F42" s="16">
        <f>SUM(F38:F41)</f>
        <v>0</v>
      </c>
      <c r="G42" s="16"/>
      <c r="H42" s="16">
        <f>SUM(H38:H41)</f>
        <v>0</v>
      </c>
      <c r="I42" s="13"/>
      <c r="J42" s="3"/>
      <c r="K42" s="4"/>
    </row>
    <row r="43" spans="1:11" s="5" customFormat="1" ht="15.75">
      <c r="A43" s="17"/>
      <c r="B43" s="18"/>
      <c r="C43" s="19"/>
      <c r="D43" s="19"/>
      <c r="E43" s="19"/>
      <c r="F43" s="20"/>
      <c r="G43" s="20"/>
      <c r="H43" s="20"/>
      <c r="I43" s="21"/>
      <c r="J43" s="3"/>
      <c r="K43" s="4"/>
    </row>
    <row r="44" spans="1:11" s="5" customFormat="1" ht="15.75">
      <c r="A44" s="17"/>
      <c r="B44" s="30" t="s">
        <v>12</v>
      </c>
      <c r="C44" s="19"/>
      <c r="D44" s="19"/>
      <c r="E44" s="19"/>
      <c r="F44" s="20"/>
      <c r="G44" s="20"/>
      <c r="H44" s="20"/>
      <c r="I44" s="21"/>
      <c r="J44" s="3"/>
      <c r="K44" s="4"/>
    </row>
    <row r="45" spans="1:11" s="5" customFormat="1" ht="15.75">
      <c r="A45" s="17"/>
      <c r="B45" s="30" t="s">
        <v>13</v>
      </c>
      <c r="C45" s="19"/>
      <c r="D45" s="19"/>
      <c r="E45" s="19"/>
      <c r="F45" s="20"/>
      <c r="G45" s="20"/>
      <c r="H45" s="20"/>
      <c r="I45" s="21"/>
      <c r="J45" s="3"/>
      <c r="K45" s="4"/>
    </row>
    <row r="46" spans="1:11" s="5" customFormat="1" ht="15.75">
      <c r="A46" s="17"/>
      <c r="B46" s="18"/>
      <c r="C46" s="19"/>
      <c r="D46" s="19"/>
      <c r="E46" s="19"/>
      <c r="F46" s="20"/>
      <c r="G46" s="20"/>
      <c r="H46" s="20"/>
      <c r="I46" s="21"/>
      <c r="J46" s="3"/>
      <c r="K46" s="4"/>
    </row>
    <row r="47" spans="1:11" s="5" customFormat="1" ht="15.75">
      <c r="A47" s="17"/>
      <c r="B47" s="18"/>
      <c r="C47" s="19"/>
      <c r="D47" s="19"/>
      <c r="E47" s="19"/>
      <c r="F47" s="20"/>
      <c r="G47" s="20"/>
      <c r="H47" s="20"/>
      <c r="I47" s="21"/>
      <c r="J47" s="3"/>
      <c r="K47" s="4"/>
    </row>
    <row r="48" spans="1:11" s="5" customFormat="1" ht="15.75">
      <c r="A48" s="17"/>
      <c r="B48" s="18"/>
      <c r="C48" s="19"/>
      <c r="D48" s="19"/>
      <c r="E48" s="19"/>
      <c r="F48" s="20"/>
      <c r="G48" s="20"/>
      <c r="H48" s="20"/>
      <c r="I48" s="21"/>
      <c r="J48" s="3"/>
      <c r="K48" s="4"/>
    </row>
    <row r="49" spans="1:11" s="5" customFormat="1" ht="15.75">
      <c r="A49" s="17"/>
      <c r="B49" s="22" t="s">
        <v>64</v>
      </c>
      <c r="C49" s="19"/>
      <c r="D49" s="19"/>
      <c r="E49" s="19"/>
      <c r="F49" s="20"/>
      <c r="G49" s="74"/>
      <c r="H49" s="20"/>
      <c r="I49" s="21"/>
      <c r="J49" s="3"/>
      <c r="K49" s="4"/>
    </row>
    <row r="50" spans="1:11" s="5" customFormat="1" ht="31.5">
      <c r="A50" s="81" t="s">
        <v>0</v>
      </c>
      <c r="B50" s="34" t="s">
        <v>1</v>
      </c>
      <c r="C50" s="86" t="s">
        <v>31</v>
      </c>
      <c r="D50" s="83" t="s">
        <v>32</v>
      </c>
      <c r="E50" s="9" t="s">
        <v>33</v>
      </c>
      <c r="F50" s="9" t="s">
        <v>5</v>
      </c>
      <c r="G50" s="10" t="s">
        <v>34</v>
      </c>
      <c r="H50" s="11" t="s">
        <v>7</v>
      </c>
      <c r="I50" s="8" t="s">
        <v>8</v>
      </c>
      <c r="J50" s="3"/>
      <c r="K50" s="4"/>
    </row>
    <row r="51" spans="1:11" s="5" customFormat="1" ht="15.75">
      <c r="A51" s="82">
        <v>1</v>
      </c>
      <c r="B51" s="87" t="s">
        <v>45</v>
      </c>
      <c r="C51" s="88" t="s">
        <v>14</v>
      </c>
      <c r="D51" s="23">
        <v>10</v>
      </c>
      <c r="E51" s="24"/>
      <c r="F51" s="6">
        <f aca="true" t="shared" si="2" ref="F51:F59">D51*E51</f>
        <v>0</v>
      </c>
      <c r="G51" s="7">
        <v>0.08</v>
      </c>
      <c r="H51" s="6">
        <f aca="true" t="shared" si="3" ref="H51:H59">(F51*G51)+F51</f>
        <v>0</v>
      </c>
      <c r="I51" s="25"/>
      <c r="J51" s="3"/>
      <c r="K51" s="4"/>
    </row>
    <row r="52" spans="1:11" s="5" customFormat="1" ht="15.75">
      <c r="A52" s="14">
        <v>2</v>
      </c>
      <c r="B52" s="84" t="s">
        <v>46</v>
      </c>
      <c r="C52" s="85" t="s">
        <v>14</v>
      </c>
      <c r="D52" s="24">
        <v>1</v>
      </c>
      <c r="E52" s="24"/>
      <c r="F52" s="6">
        <f t="shared" si="2"/>
        <v>0</v>
      </c>
      <c r="G52" s="7">
        <v>0.08</v>
      </c>
      <c r="H52" s="6">
        <f t="shared" si="3"/>
        <v>0</v>
      </c>
      <c r="I52" s="25"/>
      <c r="J52" s="3"/>
      <c r="K52" s="4"/>
    </row>
    <row r="53" spans="1:11" s="5" customFormat="1" ht="15.75">
      <c r="A53" s="14">
        <v>3</v>
      </c>
      <c r="B53" s="38" t="s">
        <v>53</v>
      </c>
      <c r="C53" s="23" t="s">
        <v>14</v>
      </c>
      <c r="D53" s="24">
        <v>2</v>
      </c>
      <c r="E53" s="24"/>
      <c r="F53" s="6">
        <f t="shared" si="2"/>
        <v>0</v>
      </c>
      <c r="G53" s="7">
        <v>0.08</v>
      </c>
      <c r="H53" s="6">
        <f t="shared" si="3"/>
        <v>0</v>
      </c>
      <c r="I53" s="25"/>
      <c r="J53" s="3"/>
      <c r="K53" s="4"/>
    </row>
    <row r="54" spans="1:11" s="5" customFormat="1" ht="15.75">
      <c r="A54" s="14">
        <v>4</v>
      </c>
      <c r="B54" s="39" t="s">
        <v>47</v>
      </c>
      <c r="C54" s="12" t="s">
        <v>9</v>
      </c>
      <c r="D54" s="12">
        <v>1</v>
      </c>
      <c r="E54" s="12"/>
      <c r="F54" s="6">
        <f t="shared" si="2"/>
        <v>0</v>
      </c>
      <c r="G54" s="7">
        <v>0.08</v>
      </c>
      <c r="H54" s="6">
        <f t="shared" si="3"/>
        <v>0</v>
      </c>
      <c r="I54" s="13"/>
      <c r="J54" s="3"/>
      <c r="K54" s="4"/>
    </row>
    <row r="55" spans="1:11" s="5" customFormat="1" ht="15.75">
      <c r="A55" s="14">
        <v>5</v>
      </c>
      <c r="B55" s="39" t="s">
        <v>48</v>
      </c>
      <c r="C55" s="12" t="s">
        <v>9</v>
      </c>
      <c r="D55" s="12">
        <v>1</v>
      </c>
      <c r="E55" s="12"/>
      <c r="F55" s="6">
        <f t="shared" si="2"/>
        <v>0</v>
      </c>
      <c r="G55" s="7">
        <v>0.08</v>
      </c>
      <c r="H55" s="6">
        <f t="shared" si="3"/>
        <v>0</v>
      </c>
      <c r="I55" s="13"/>
      <c r="J55" s="3"/>
      <c r="K55" s="4"/>
    </row>
    <row r="56" spans="1:11" s="5" customFormat="1" ht="15.75">
      <c r="A56" s="14">
        <v>6</v>
      </c>
      <c r="B56" s="39" t="s">
        <v>49</v>
      </c>
      <c r="C56" s="12" t="s">
        <v>9</v>
      </c>
      <c r="D56" s="12">
        <v>1</v>
      </c>
      <c r="E56" s="12"/>
      <c r="F56" s="6">
        <f t="shared" si="2"/>
        <v>0</v>
      </c>
      <c r="G56" s="7">
        <v>0.08</v>
      </c>
      <c r="H56" s="6">
        <f t="shared" si="3"/>
        <v>0</v>
      </c>
      <c r="I56" s="13"/>
      <c r="J56" s="3"/>
      <c r="K56" s="4"/>
    </row>
    <row r="57" spans="1:11" s="5" customFormat="1" ht="15.75">
      <c r="A57" s="14">
        <v>7</v>
      </c>
      <c r="B57" s="39" t="s">
        <v>50</v>
      </c>
      <c r="C57" s="12" t="s">
        <v>14</v>
      </c>
      <c r="D57" s="12">
        <v>100</v>
      </c>
      <c r="E57" s="12"/>
      <c r="F57" s="6">
        <f t="shared" si="2"/>
        <v>0</v>
      </c>
      <c r="G57" s="7">
        <v>0.08</v>
      </c>
      <c r="H57" s="6">
        <f t="shared" si="3"/>
        <v>0</v>
      </c>
      <c r="I57" s="13"/>
      <c r="J57" s="3"/>
      <c r="K57" s="4"/>
    </row>
    <row r="58" spans="1:11" s="5" customFormat="1" ht="31.5">
      <c r="A58" s="14">
        <v>8</v>
      </c>
      <c r="B58" s="8" t="s">
        <v>42</v>
      </c>
      <c r="C58" s="62" t="s">
        <v>14</v>
      </c>
      <c r="D58" s="58">
        <v>2</v>
      </c>
      <c r="E58" s="75"/>
      <c r="F58" s="76">
        <f t="shared" si="2"/>
        <v>0</v>
      </c>
      <c r="G58" s="77">
        <v>0.08</v>
      </c>
      <c r="H58" s="76">
        <f t="shared" si="3"/>
        <v>0</v>
      </c>
      <c r="I58" s="13"/>
      <c r="J58" s="3"/>
      <c r="K58" s="4"/>
    </row>
    <row r="59" spans="1:11" s="5" customFormat="1" ht="15.75">
      <c r="A59" s="14">
        <v>9</v>
      </c>
      <c r="B59" s="28" t="s">
        <v>51</v>
      </c>
      <c r="C59" s="62" t="s">
        <v>14</v>
      </c>
      <c r="D59" s="58">
        <v>3</v>
      </c>
      <c r="E59" s="75"/>
      <c r="F59" s="76">
        <f t="shared" si="2"/>
        <v>0</v>
      </c>
      <c r="G59" s="77">
        <v>0.08</v>
      </c>
      <c r="H59" s="76">
        <f t="shared" si="3"/>
        <v>0</v>
      </c>
      <c r="I59" s="13"/>
      <c r="J59" s="3"/>
      <c r="K59" s="4"/>
    </row>
    <row r="60" spans="1:11" s="5" customFormat="1" ht="15.75">
      <c r="A60" s="17"/>
      <c r="B60" s="15" t="s">
        <v>10</v>
      </c>
      <c r="C60" s="12"/>
      <c r="D60" s="12"/>
      <c r="E60" s="12"/>
      <c r="F60" s="16">
        <f>SUM(F51:F59)</f>
        <v>0</v>
      </c>
      <c r="G60" s="16"/>
      <c r="H60" s="16">
        <f>SUM(H51:H59)</f>
        <v>0</v>
      </c>
      <c r="I60" s="13"/>
      <c r="J60" s="3"/>
      <c r="K60" s="4"/>
    </row>
    <row r="61" spans="1:11" s="5" customFormat="1" ht="15.75">
      <c r="A61" s="17"/>
      <c r="B61" s="18"/>
      <c r="C61" s="19"/>
      <c r="D61" s="19"/>
      <c r="E61" s="19"/>
      <c r="F61" s="20"/>
      <c r="G61" s="20"/>
      <c r="H61" s="20"/>
      <c r="I61" s="21"/>
      <c r="J61" s="3"/>
      <c r="K61" s="4"/>
    </row>
    <row r="62" spans="1:11" s="5" customFormat="1" ht="15.75">
      <c r="A62" s="17"/>
      <c r="B62" s="30" t="s">
        <v>12</v>
      </c>
      <c r="C62" s="19"/>
      <c r="D62" s="19"/>
      <c r="E62" s="19"/>
      <c r="F62" s="20"/>
      <c r="G62" s="20"/>
      <c r="H62" s="20"/>
      <c r="I62" s="21"/>
      <c r="J62" s="3"/>
      <c r="K62" s="4"/>
    </row>
    <row r="63" spans="1:11" s="5" customFormat="1" ht="15.75">
      <c r="A63" s="17"/>
      <c r="B63" s="30" t="s">
        <v>13</v>
      </c>
      <c r="C63" s="19"/>
      <c r="D63" s="19"/>
      <c r="E63" s="19"/>
      <c r="F63" s="20"/>
      <c r="G63" s="91"/>
      <c r="H63" s="20"/>
      <c r="I63" s="21"/>
      <c r="J63" s="3"/>
      <c r="K63" s="4"/>
    </row>
    <row r="64" spans="1:11" s="5" customFormat="1" ht="15.75">
      <c r="A64" s="17"/>
      <c r="B64" s="18"/>
      <c r="C64" s="19"/>
      <c r="D64" s="19"/>
      <c r="E64" s="19"/>
      <c r="F64" s="20"/>
      <c r="G64" s="20"/>
      <c r="H64" s="20"/>
      <c r="I64" s="21"/>
      <c r="J64" s="3"/>
      <c r="K64" s="4"/>
    </row>
    <row r="65" spans="1:11" s="5" customFormat="1" ht="15.75">
      <c r="A65" s="17"/>
      <c r="B65" s="22"/>
      <c r="C65" s="19"/>
      <c r="D65" s="19"/>
      <c r="E65" s="89"/>
      <c r="F65" s="20"/>
      <c r="G65" s="91"/>
      <c r="H65" s="20"/>
      <c r="I65" s="21"/>
      <c r="J65" s="3"/>
      <c r="K65" s="4"/>
    </row>
    <row r="66" spans="1:11" s="5" customFormat="1" ht="15.75">
      <c r="A66" s="4"/>
      <c r="B66" s="31"/>
      <c r="C66" s="4"/>
      <c r="D66" s="4"/>
      <c r="E66" s="90"/>
      <c r="F66" s="4"/>
      <c r="G66" s="91"/>
      <c r="H66" s="4"/>
      <c r="I66" s="4"/>
      <c r="J66" s="3"/>
      <c r="K66" s="4"/>
    </row>
    <row r="67" spans="1:11" s="5" customFormat="1" ht="15.75">
      <c r="A67" s="4"/>
      <c r="B67" s="31"/>
      <c r="C67" s="4"/>
      <c r="D67" s="4"/>
      <c r="E67" s="90"/>
      <c r="F67" s="90"/>
      <c r="G67" s="91"/>
      <c r="H67" s="4"/>
      <c r="I67" s="4"/>
      <c r="J67" s="3"/>
      <c r="K67" s="4"/>
    </row>
    <row r="68" spans="1:11" s="5" customFormat="1" ht="15.75">
      <c r="A68" s="4"/>
      <c r="B68" s="31"/>
      <c r="C68" s="4"/>
      <c r="D68" s="4"/>
      <c r="E68" s="90"/>
      <c r="F68" s="90"/>
      <c r="G68" s="91"/>
      <c r="H68" s="4"/>
      <c r="I68" s="4"/>
      <c r="J68" s="3"/>
      <c r="K68" s="4"/>
    </row>
    <row r="69" spans="1:11" s="5" customFormat="1" ht="15.75">
      <c r="A69" s="4"/>
      <c r="B69" s="33"/>
      <c r="C69" s="4"/>
      <c r="D69" s="4"/>
      <c r="E69" s="90"/>
      <c r="F69" s="90"/>
      <c r="G69" s="91"/>
      <c r="H69" s="4"/>
      <c r="I69" s="4"/>
      <c r="J69" s="3"/>
      <c r="K69" s="4"/>
    </row>
    <row r="70" spans="1:11" s="5" customFormat="1" ht="15.75">
      <c r="A70" s="4"/>
      <c r="B70" s="33"/>
      <c r="C70" s="4"/>
      <c r="D70" s="4"/>
      <c r="E70" s="4"/>
      <c r="F70" s="4"/>
      <c r="G70" s="4"/>
      <c r="H70" s="4"/>
      <c r="I70" s="4"/>
      <c r="J70" s="3"/>
      <c r="K70" s="4"/>
    </row>
    <row r="71" spans="1:11" s="5" customFormat="1" ht="15.75">
      <c r="A71" s="4"/>
      <c r="B71" s="33"/>
      <c r="C71" s="4"/>
      <c r="D71" s="4"/>
      <c r="E71" s="4"/>
      <c r="F71" s="4"/>
      <c r="G71" s="4"/>
      <c r="H71" s="4"/>
      <c r="I71" s="4"/>
      <c r="J71" s="3"/>
      <c r="K71" s="4"/>
    </row>
    <row r="72" spans="1:11" s="5" customFormat="1" ht="15.75">
      <c r="A72" s="4"/>
      <c r="B72" s="31"/>
      <c r="C72" s="4"/>
      <c r="D72" s="4"/>
      <c r="E72" s="4"/>
      <c r="F72" s="4"/>
      <c r="G72" s="4"/>
      <c r="H72" s="4"/>
      <c r="I72" s="4"/>
      <c r="J72" s="3"/>
      <c r="K72" s="4"/>
    </row>
    <row r="73" spans="1:11" s="5" customFormat="1" ht="15.75">
      <c r="A73" s="4"/>
      <c r="B73" s="31"/>
      <c r="C73" s="4"/>
      <c r="D73" s="4"/>
      <c r="E73" s="4"/>
      <c r="F73" s="4"/>
      <c r="G73" s="4"/>
      <c r="H73" s="4"/>
      <c r="I73" s="4"/>
      <c r="J73" s="3"/>
      <c r="K73" s="4"/>
    </row>
    <row r="74" spans="1:11" s="5" customFormat="1" ht="15.75">
      <c r="A74" s="4"/>
      <c r="B74" s="31"/>
      <c r="C74" s="4"/>
      <c r="D74" s="4"/>
      <c r="E74" s="4"/>
      <c r="F74" s="4"/>
      <c r="G74" s="4"/>
      <c r="H74" s="4"/>
      <c r="I74" s="4"/>
      <c r="J74" s="3"/>
      <c r="K74" s="4"/>
    </row>
    <row r="75" spans="1:11" s="5" customFormat="1" ht="15.75">
      <c r="A75" s="33"/>
      <c r="B75" s="31"/>
      <c r="C75" s="33"/>
      <c r="D75" s="33"/>
      <c r="E75" s="33"/>
      <c r="F75" s="33"/>
      <c r="G75" s="33"/>
      <c r="H75" s="33"/>
      <c r="I75" s="33"/>
      <c r="J75" s="3"/>
      <c r="K75" s="4"/>
    </row>
    <row r="76" spans="1:11" s="5" customFormat="1" ht="15.75">
      <c r="A76" s="33"/>
      <c r="B76" s="26"/>
      <c r="C76" s="33"/>
      <c r="D76" s="33"/>
      <c r="E76" s="33"/>
      <c r="F76" s="33"/>
      <c r="G76" s="33"/>
      <c r="H76" s="33"/>
      <c r="I76" s="33"/>
      <c r="J76" s="3"/>
      <c r="K76" s="4"/>
    </row>
    <row r="77" spans="1:11" s="5" customFormat="1" ht="15.75">
      <c r="A77" s="33"/>
      <c r="B77" s="33"/>
      <c r="C77" s="33"/>
      <c r="D77" s="33"/>
      <c r="E77" s="33"/>
      <c r="F77" s="33"/>
      <c r="G77" s="33"/>
      <c r="H77" s="33"/>
      <c r="I77" s="33"/>
      <c r="J77" s="3"/>
      <c r="K77" s="4"/>
    </row>
    <row r="78" spans="1:11" s="5" customFormat="1" ht="15.75">
      <c r="A78" s="33"/>
      <c r="B78" s="26"/>
      <c r="C78" s="33"/>
      <c r="D78" s="33"/>
      <c r="E78" s="33"/>
      <c r="F78" s="33"/>
      <c r="G78" s="33"/>
      <c r="H78" s="33"/>
      <c r="I78" s="33"/>
      <c r="J78" s="3"/>
      <c r="K78" s="4"/>
    </row>
    <row r="79" spans="1:11" s="5" customFormat="1" ht="15.75">
      <c r="A79" s="33"/>
      <c r="B79" s="26"/>
      <c r="C79" s="33"/>
      <c r="D79" s="33"/>
      <c r="E79" s="33"/>
      <c r="F79" s="41"/>
      <c r="G79" s="33"/>
      <c r="H79" s="41"/>
      <c r="I79" s="33"/>
      <c r="J79" s="3"/>
      <c r="K79" s="4"/>
    </row>
    <row r="80" spans="1:11" s="5" customFormat="1" ht="15.75">
      <c r="A80" s="4"/>
      <c r="B80" s="26"/>
      <c r="C80" s="4"/>
      <c r="D80" s="4"/>
      <c r="E80" s="4"/>
      <c r="F80" s="4"/>
      <c r="G80" s="4"/>
      <c r="H80" s="4"/>
      <c r="I80" s="4"/>
      <c r="J80" s="3"/>
      <c r="K80" s="4"/>
    </row>
    <row r="81" spans="1:11" s="5" customFormat="1" ht="15.75">
      <c r="A81" s="4"/>
      <c r="B81" s="26"/>
      <c r="C81" s="4"/>
      <c r="D81" s="4"/>
      <c r="E81" s="4"/>
      <c r="F81" s="4"/>
      <c r="G81" s="4"/>
      <c r="H81" s="4"/>
      <c r="I81" s="4"/>
      <c r="J81" s="3"/>
      <c r="K81" s="4"/>
    </row>
    <row r="82" spans="1:11" s="5" customFormat="1" ht="15.75">
      <c r="A82" s="4"/>
      <c r="B82" s="26"/>
      <c r="C82" s="4"/>
      <c r="D82" s="4"/>
      <c r="E82" s="4"/>
      <c r="F82" s="4"/>
      <c r="G82" s="4"/>
      <c r="H82" s="4"/>
      <c r="I82" s="4"/>
      <c r="J82" s="3"/>
      <c r="K82" s="4"/>
    </row>
    <row r="83" spans="1:11" s="5" customFormat="1" ht="15.75">
      <c r="A83" s="17"/>
      <c r="B83" s="26"/>
      <c r="C83" s="17"/>
      <c r="D83" s="17"/>
      <c r="E83" s="17"/>
      <c r="F83" s="17"/>
      <c r="G83" s="17"/>
      <c r="H83" s="17"/>
      <c r="I83" s="17"/>
      <c r="J83" s="3"/>
      <c r="K83" s="4"/>
    </row>
    <row r="84" spans="1:11" s="5" customFormat="1" ht="15.75">
      <c r="A84" s="33"/>
      <c r="B84" s="26"/>
      <c r="C84" s="33"/>
      <c r="D84" s="33"/>
      <c r="E84" s="33"/>
      <c r="F84" s="33"/>
      <c r="G84" s="33"/>
      <c r="H84" s="33"/>
      <c r="I84" s="33"/>
      <c r="J84" s="3"/>
      <c r="K84" s="4"/>
    </row>
    <row r="85" spans="1:11" s="5" customFormat="1" ht="15.75">
      <c r="A85" s="41"/>
      <c r="B85" s="26"/>
      <c r="C85" s="41"/>
      <c r="D85" s="41"/>
      <c r="E85" s="41"/>
      <c r="F85" s="41"/>
      <c r="G85" s="41"/>
      <c r="H85" s="41"/>
      <c r="I85" s="41"/>
      <c r="J85" s="3"/>
      <c r="K85" s="4"/>
    </row>
    <row r="86" spans="1:11" s="5" customFormat="1" ht="15.75">
      <c r="A86" s="4"/>
      <c r="B86" s="26"/>
      <c r="C86" s="4"/>
      <c r="D86" s="4"/>
      <c r="E86" s="4"/>
      <c r="F86" s="4"/>
      <c r="G86" s="4"/>
      <c r="H86" s="4"/>
      <c r="I86" s="4"/>
      <c r="J86" s="3"/>
      <c r="K86" s="4"/>
    </row>
    <row r="87" spans="1:11" s="5" customFormat="1" ht="15.75">
      <c r="A87" s="4"/>
      <c r="B87" s="26"/>
      <c r="C87" s="4"/>
      <c r="D87" s="4"/>
      <c r="E87" s="4"/>
      <c r="F87" s="4"/>
      <c r="G87" s="4"/>
      <c r="H87" s="4"/>
      <c r="I87" s="4"/>
      <c r="J87" s="3"/>
      <c r="K87" s="4"/>
    </row>
    <row r="88" spans="1:11" s="5" customFormat="1" ht="15.75">
      <c r="A88" s="4"/>
      <c r="B88" s="26"/>
      <c r="C88" s="4"/>
      <c r="D88" s="4"/>
      <c r="E88" s="4"/>
      <c r="F88" s="4"/>
      <c r="G88" s="4"/>
      <c r="H88" s="4"/>
      <c r="I88" s="4"/>
      <c r="J88" s="3"/>
      <c r="K88" s="4"/>
    </row>
    <row r="89" spans="1:11" s="5" customFormat="1" ht="15.75">
      <c r="A89" s="17"/>
      <c r="B89" s="26"/>
      <c r="C89" s="17"/>
      <c r="D89" s="17"/>
      <c r="E89" s="17"/>
      <c r="F89" s="17"/>
      <c r="G89" s="17"/>
      <c r="H89" s="17"/>
      <c r="I89" s="17"/>
      <c r="J89" s="3"/>
      <c r="K89" s="4"/>
    </row>
    <row r="90" spans="1:11" s="5" customFormat="1" ht="15.75">
      <c r="A90" s="78"/>
      <c r="B90" s="30"/>
      <c r="C90" s="78"/>
      <c r="D90" s="78"/>
      <c r="E90" s="79"/>
      <c r="F90" s="79"/>
      <c r="G90" s="79"/>
      <c r="H90" s="79"/>
      <c r="I90" s="33"/>
      <c r="J90" s="3"/>
      <c r="K90" s="4"/>
    </row>
    <row r="91" spans="1:11" s="5" customFormat="1" ht="15.75">
      <c r="A91" s="78"/>
      <c r="B91" s="17"/>
      <c r="C91" s="78"/>
      <c r="D91" s="78"/>
      <c r="E91" s="79"/>
      <c r="F91" s="79"/>
      <c r="G91" s="79"/>
      <c r="H91" s="79"/>
      <c r="I91" s="33"/>
      <c r="J91" s="3"/>
      <c r="K91" s="4"/>
    </row>
    <row r="92" spans="1:11" s="5" customFormat="1" ht="15.75">
      <c r="A92" s="78"/>
      <c r="B92" s="40"/>
      <c r="C92" s="78"/>
      <c r="D92" s="78"/>
      <c r="E92" s="79"/>
      <c r="F92" s="79"/>
      <c r="G92" s="79"/>
      <c r="H92" s="79"/>
      <c r="I92" s="33"/>
      <c r="J92" s="3"/>
      <c r="K92" s="4"/>
    </row>
    <row r="93" spans="1:11" s="5" customFormat="1" ht="15.75">
      <c r="A93" s="78"/>
      <c r="B93" s="40"/>
      <c r="C93" s="78"/>
      <c r="D93" s="78"/>
      <c r="E93" s="79"/>
      <c r="F93" s="79"/>
      <c r="G93" s="79"/>
      <c r="H93" s="79"/>
      <c r="I93" s="33"/>
      <c r="J93" s="3"/>
      <c r="K93" s="4"/>
    </row>
    <row r="94" spans="1:11" s="5" customFormat="1" ht="15.75">
      <c r="A94" s="78"/>
      <c r="B94" s="40"/>
      <c r="C94" s="78"/>
      <c r="D94" s="78"/>
      <c r="E94" s="79"/>
      <c r="F94" s="79"/>
      <c r="G94" s="79"/>
      <c r="H94" s="79"/>
      <c r="I94" s="33"/>
      <c r="J94" s="3"/>
      <c r="K94" s="4"/>
    </row>
    <row r="95" spans="1:11" s="5" customFormat="1" ht="15.75">
      <c r="A95" s="41"/>
      <c r="B95" s="31"/>
      <c r="C95" s="41"/>
      <c r="D95" s="41"/>
      <c r="E95" s="41"/>
      <c r="F95" s="80"/>
      <c r="G95" s="41"/>
      <c r="H95" s="80"/>
      <c r="I95" s="41"/>
      <c r="J95" s="3"/>
      <c r="K95" s="4"/>
    </row>
    <row r="96" spans="1:11" s="5" customFormat="1" ht="15.75">
      <c r="A96" s="4"/>
      <c r="B96" s="40"/>
      <c r="C96" s="4"/>
      <c r="D96" s="4"/>
      <c r="E96" s="4"/>
      <c r="F96" s="4"/>
      <c r="G96" s="4"/>
      <c r="H96" s="4"/>
      <c r="I96" s="4"/>
      <c r="J96" s="3"/>
      <c r="K96" s="4"/>
    </row>
    <row r="97" spans="1:11" s="5" customFormat="1" ht="15.75">
      <c r="A97" s="4"/>
      <c r="B97" s="30"/>
      <c r="C97" s="4"/>
      <c r="D97" s="4"/>
      <c r="E97" s="4"/>
      <c r="F97" s="4"/>
      <c r="G97" s="4"/>
      <c r="H97" s="4"/>
      <c r="I97" s="4"/>
      <c r="J97" s="3"/>
      <c r="K97" s="4"/>
    </row>
    <row r="98" spans="1:11" s="5" customFormat="1" ht="15.75">
      <c r="A98" s="4"/>
      <c r="B98" s="31"/>
      <c r="C98" s="4"/>
      <c r="D98" s="4"/>
      <c r="E98" s="4"/>
      <c r="F98" s="4"/>
      <c r="G98" s="4"/>
      <c r="H98" s="4"/>
      <c r="I98" s="4"/>
      <c r="J98" s="3"/>
      <c r="K98" s="4"/>
    </row>
    <row r="99" spans="1:11" s="5" customFormat="1" ht="15.75">
      <c r="A99" s="4"/>
      <c r="B99" s="31"/>
      <c r="C99" s="3"/>
      <c r="D99" s="4"/>
      <c r="E99" s="4"/>
      <c r="F99" s="4"/>
      <c r="G99" s="4"/>
      <c r="H99" s="4"/>
      <c r="I99" s="4"/>
      <c r="J99" s="3"/>
      <c r="K99" s="4"/>
    </row>
    <row r="100" spans="1:11" s="5" customFormat="1" ht="15.75">
      <c r="A100" s="31"/>
      <c r="B100" s="31"/>
      <c r="C100" s="31"/>
      <c r="D100" s="31"/>
      <c r="E100" s="31"/>
      <c r="F100" s="33"/>
      <c r="G100" s="31"/>
      <c r="H100" s="31"/>
      <c r="I100" s="31"/>
      <c r="J100" s="3"/>
      <c r="K100" s="4"/>
    </row>
    <row r="101" spans="1:11" s="5" customFormat="1" ht="15.75">
      <c r="A101" s="33"/>
      <c r="B101" s="30"/>
      <c r="C101" s="33"/>
      <c r="D101" s="33"/>
      <c r="E101" s="33"/>
      <c r="F101" s="33"/>
      <c r="G101" s="33"/>
      <c r="H101" s="33"/>
      <c r="I101" s="33"/>
      <c r="J101" s="3"/>
      <c r="K101" s="4"/>
    </row>
    <row r="102" spans="1:11" s="5" customFormat="1" ht="15.75">
      <c r="A102" s="33"/>
      <c r="B102" s="31"/>
      <c r="C102" s="33"/>
      <c r="D102" s="33"/>
      <c r="E102" s="33"/>
      <c r="F102" s="33"/>
      <c r="G102" s="33"/>
      <c r="H102" s="33"/>
      <c r="I102" s="33"/>
      <c r="J102" s="3"/>
      <c r="K102" s="4"/>
    </row>
    <row r="103" spans="1:11" s="5" customFormat="1" ht="15.75">
      <c r="A103" s="33"/>
      <c r="B103" s="31"/>
      <c r="C103" s="33"/>
      <c r="D103" s="33"/>
      <c r="E103" s="33"/>
      <c r="F103" s="33"/>
      <c r="G103" s="33"/>
      <c r="H103" s="33"/>
      <c r="I103" s="33"/>
      <c r="J103" s="3"/>
      <c r="K103" s="4"/>
    </row>
    <row r="104" spans="1:11" s="5" customFormat="1" ht="15.75">
      <c r="A104" s="33"/>
      <c r="B104" s="31"/>
      <c r="C104" s="33"/>
      <c r="D104" s="33"/>
      <c r="E104" s="33"/>
      <c r="F104" s="33"/>
      <c r="G104" s="33"/>
      <c r="H104" s="33"/>
      <c r="I104" s="33"/>
      <c r="J104" s="3"/>
      <c r="K104" s="4"/>
    </row>
    <row r="105" spans="1:11" s="5" customFormat="1" ht="15.75">
      <c r="A105" s="33"/>
      <c r="B105" s="31"/>
      <c r="C105" s="33"/>
      <c r="D105" s="33"/>
      <c r="E105" s="33"/>
      <c r="F105" s="33"/>
      <c r="G105" s="33"/>
      <c r="H105" s="33"/>
      <c r="I105" s="33"/>
      <c r="J105" s="3"/>
      <c r="K105" s="4"/>
    </row>
    <row r="106" spans="1:11" s="5" customFormat="1" ht="15.75">
      <c r="A106" s="33"/>
      <c r="B106" s="31"/>
      <c r="C106" s="33"/>
      <c r="D106" s="33"/>
      <c r="E106" s="33"/>
      <c r="F106" s="33"/>
      <c r="G106" s="33"/>
      <c r="H106" s="33"/>
      <c r="I106" s="33"/>
      <c r="J106" s="3"/>
      <c r="K106" s="4"/>
    </row>
    <row r="107" spans="1:11" s="5" customFormat="1" ht="15.75">
      <c r="A107" s="33"/>
      <c r="B107" s="31"/>
      <c r="C107" s="33"/>
      <c r="D107" s="33"/>
      <c r="E107" s="33"/>
      <c r="F107" s="33"/>
      <c r="G107" s="33"/>
      <c r="H107" s="33"/>
      <c r="I107" s="33"/>
      <c r="J107" s="3"/>
      <c r="K107" s="4"/>
    </row>
    <row r="108" spans="1:11" s="5" customFormat="1" ht="15.75">
      <c r="A108" s="33"/>
      <c r="B108" s="31"/>
      <c r="C108" s="33"/>
      <c r="D108" s="33"/>
      <c r="E108" s="33"/>
      <c r="F108" s="33"/>
      <c r="G108" s="33"/>
      <c r="H108" s="33"/>
      <c r="I108" s="33"/>
      <c r="J108" s="3"/>
      <c r="K108" s="4"/>
    </row>
    <row r="109" spans="1:11" s="5" customFormat="1" ht="15.75">
      <c r="A109" s="33"/>
      <c r="B109" s="31"/>
      <c r="C109" s="33"/>
      <c r="D109" s="33"/>
      <c r="E109" s="33"/>
      <c r="F109" s="33"/>
      <c r="G109" s="33"/>
      <c r="H109" s="33"/>
      <c r="I109" s="33"/>
      <c r="J109" s="3"/>
      <c r="K109" s="4"/>
    </row>
    <row r="110" spans="1:11" s="5" customFormat="1" ht="15.75">
      <c r="A110" s="33"/>
      <c r="B110" s="31"/>
      <c r="C110" s="33"/>
      <c r="D110" s="33"/>
      <c r="E110" s="33"/>
      <c r="F110" s="33"/>
      <c r="G110" s="33"/>
      <c r="H110" s="33"/>
      <c r="I110" s="33"/>
      <c r="J110" s="3"/>
      <c r="K110" s="4"/>
    </row>
    <row r="111" spans="1:11" s="5" customFormat="1" ht="15.75">
      <c r="A111" s="33"/>
      <c r="B111" s="31"/>
      <c r="C111" s="33"/>
      <c r="D111" s="33"/>
      <c r="E111" s="33"/>
      <c r="F111" s="33"/>
      <c r="G111" s="33"/>
      <c r="H111" s="33"/>
      <c r="I111" s="33"/>
      <c r="J111" s="3"/>
      <c r="K111" s="4"/>
    </row>
    <row r="112" spans="1:11" s="5" customFormat="1" ht="15.75">
      <c r="A112" s="33"/>
      <c r="B112" s="31"/>
      <c r="C112" s="33"/>
      <c r="D112" s="33"/>
      <c r="E112" s="33"/>
      <c r="F112" s="33"/>
      <c r="G112" s="33"/>
      <c r="H112" s="33"/>
      <c r="I112" s="33"/>
      <c r="J112" s="3"/>
      <c r="K112" s="4"/>
    </row>
    <row r="113" spans="1:11" s="5" customFormat="1" ht="15.75">
      <c r="A113" s="33"/>
      <c r="B113" s="31"/>
      <c r="C113" s="33"/>
      <c r="D113" s="33"/>
      <c r="E113" s="33"/>
      <c r="F113" s="33"/>
      <c r="G113" s="33"/>
      <c r="H113" s="33"/>
      <c r="I113" s="33"/>
      <c r="J113" s="3"/>
      <c r="K113" s="4"/>
    </row>
    <row r="114" spans="1:11" s="5" customFormat="1" ht="15.75">
      <c r="A114" s="33"/>
      <c r="B114" s="31"/>
      <c r="C114" s="33"/>
      <c r="D114" s="33"/>
      <c r="E114" s="33"/>
      <c r="F114" s="33"/>
      <c r="G114" s="33"/>
      <c r="H114" s="33"/>
      <c r="I114" s="33"/>
      <c r="J114" s="3"/>
      <c r="K114" s="4"/>
    </row>
    <row r="115" spans="1:11" s="5" customFormat="1" ht="15.75">
      <c r="A115" s="33"/>
      <c r="B115" s="31"/>
      <c r="C115" s="33"/>
      <c r="D115" s="33"/>
      <c r="E115" s="33"/>
      <c r="F115" s="33"/>
      <c r="G115" s="33"/>
      <c r="H115" s="33"/>
      <c r="I115" s="33"/>
      <c r="J115" s="3"/>
      <c r="K115" s="4"/>
    </row>
    <row r="116" spans="1:11" s="5" customFormat="1" ht="15.75">
      <c r="A116" s="33"/>
      <c r="B116" s="31"/>
      <c r="C116" s="33"/>
      <c r="D116" s="33"/>
      <c r="E116" s="33"/>
      <c r="F116" s="33"/>
      <c r="G116" s="33"/>
      <c r="H116" s="33"/>
      <c r="I116" s="33"/>
      <c r="J116" s="3"/>
      <c r="K116" s="4"/>
    </row>
    <row r="117" spans="1:11" s="5" customFormat="1" ht="15.75">
      <c r="A117" s="33"/>
      <c r="B117" s="31"/>
      <c r="C117" s="33"/>
      <c r="D117" s="33"/>
      <c r="E117" s="33"/>
      <c r="F117" s="33"/>
      <c r="G117" s="33"/>
      <c r="H117" s="33"/>
      <c r="I117" s="33"/>
      <c r="J117" s="3"/>
      <c r="K117" s="4"/>
    </row>
    <row r="118" spans="1:11" s="5" customFormat="1" ht="15.75">
      <c r="A118" s="33"/>
      <c r="B118" s="31"/>
      <c r="C118" s="33"/>
      <c r="D118" s="33"/>
      <c r="E118" s="33"/>
      <c r="F118" s="33"/>
      <c r="G118" s="33"/>
      <c r="H118" s="33"/>
      <c r="I118" s="33"/>
      <c r="J118" s="3"/>
      <c r="K118" s="4"/>
    </row>
    <row r="119" spans="1:11" s="5" customFormat="1" ht="15.75">
      <c r="A119" s="33"/>
      <c r="B119" s="31"/>
      <c r="C119" s="33"/>
      <c r="D119" s="33"/>
      <c r="E119" s="33"/>
      <c r="F119" s="33"/>
      <c r="G119" s="33"/>
      <c r="H119" s="33"/>
      <c r="I119" s="33"/>
      <c r="J119" s="3"/>
      <c r="K119" s="4"/>
    </row>
    <row r="120" spans="1:11" s="5" customFormat="1" ht="15.75">
      <c r="A120" s="33"/>
      <c r="B120" s="31"/>
      <c r="C120" s="33"/>
      <c r="D120" s="33"/>
      <c r="E120" s="33"/>
      <c r="F120" s="33"/>
      <c r="G120" s="33"/>
      <c r="H120" s="33"/>
      <c r="I120" s="33"/>
      <c r="J120" s="3"/>
      <c r="K120" s="4"/>
    </row>
    <row r="121" spans="1:11" s="5" customFormat="1" ht="15.75">
      <c r="A121" s="33"/>
      <c r="B121" s="31"/>
      <c r="C121" s="33"/>
      <c r="D121" s="33"/>
      <c r="E121" s="33"/>
      <c r="F121" s="33"/>
      <c r="G121" s="33"/>
      <c r="H121" s="33"/>
      <c r="I121" s="33"/>
      <c r="J121" s="3"/>
      <c r="K121" s="4"/>
    </row>
    <row r="122" spans="1:11" s="5" customFormat="1" ht="15.75">
      <c r="A122" s="33"/>
      <c r="B122" s="31"/>
      <c r="C122" s="33"/>
      <c r="D122" s="33"/>
      <c r="E122" s="33"/>
      <c r="F122" s="33"/>
      <c r="G122" s="33"/>
      <c r="H122" s="33"/>
      <c r="I122" s="33"/>
      <c r="J122" s="3"/>
      <c r="K122" s="4"/>
    </row>
    <row r="123" spans="1:9" ht="15.75">
      <c r="A123" s="33"/>
      <c r="B123" s="31"/>
      <c r="C123" s="33"/>
      <c r="D123" s="33"/>
      <c r="E123" s="33"/>
      <c r="F123" s="33"/>
      <c r="G123" s="33"/>
      <c r="H123" s="33"/>
      <c r="I123" s="33"/>
    </row>
    <row r="124" spans="1:9" ht="15.75">
      <c r="A124" s="33"/>
      <c r="B124" s="31"/>
      <c r="C124" s="33"/>
      <c r="D124" s="33"/>
      <c r="E124" s="33"/>
      <c r="F124" s="33"/>
      <c r="G124" s="33"/>
      <c r="H124" s="33"/>
      <c r="I124" s="33"/>
    </row>
    <row r="125" spans="1:9" ht="15.75">
      <c r="A125" s="33"/>
      <c r="B125" s="31"/>
      <c r="C125" s="33"/>
      <c r="D125" s="33"/>
      <c r="E125" s="33"/>
      <c r="F125" s="33"/>
      <c r="G125" s="33"/>
      <c r="H125" s="33"/>
      <c r="I125" s="33"/>
    </row>
    <row r="126" spans="1:9" ht="15.75">
      <c r="A126" s="33"/>
      <c r="B126" s="31"/>
      <c r="C126" s="33"/>
      <c r="D126" s="33"/>
      <c r="E126" s="33"/>
      <c r="F126" s="33"/>
      <c r="G126" s="33"/>
      <c r="H126" s="33"/>
      <c r="I126" s="33"/>
    </row>
    <row r="127" spans="1:9" ht="15.75">
      <c r="A127" s="33"/>
      <c r="B127" s="31"/>
      <c r="C127" s="33"/>
      <c r="D127" s="33"/>
      <c r="E127" s="33"/>
      <c r="F127" s="33"/>
      <c r="G127" s="33"/>
      <c r="H127" s="33"/>
      <c r="I127" s="33"/>
    </row>
    <row r="128" spans="1:9" ht="15.75">
      <c r="A128" s="33"/>
      <c r="B128" s="31"/>
      <c r="C128" s="33"/>
      <c r="D128" s="33"/>
      <c r="E128" s="33"/>
      <c r="F128" s="33"/>
      <c r="G128" s="33"/>
      <c r="H128" s="33"/>
      <c r="I128" s="33"/>
    </row>
    <row r="129" spans="1:9" ht="15.75">
      <c r="A129" s="33"/>
      <c r="B129" s="31"/>
      <c r="C129" s="33"/>
      <c r="D129" s="33"/>
      <c r="E129" s="33"/>
      <c r="F129" s="33"/>
      <c r="G129" s="33"/>
      <c r="H129" s="33"/>
      <c r="I129" s="33"/>
    </row>
    <row r="130" spans="1:9" ht="15.75">
      <c r="A130" s="33"/>
      <c r="B130" s="31"/>
      <c r="C130" s="33"/>
      <c r="D130" s="33"/>
      <c r="E130" s="33"/>
      <c r="F130" s="33"/>
      <c r="G130" s="33"/>
      <c r="H130" s="33"/>
      <c r="I130" s="33"/>
    </row>
    <row r="131" spans="1:9" ht="15.75">
      <c r="A131" s="33"/>
      <c r="B131" s="31"/>
      <c r="C131" s="33"/>
      <c r="D131" s="33"/>
      <c r="E131" s="33"/>
      <c r="F131" s="33"/>
      <c r="G131" s="33"/>
      <c r="H131" s="33"/>
      <c r="I131" s="33"/>
    </row>
    <row r="132" spans="1:9" ht="15.75">
      <c r="A132" s="33"/>
      <c r="B132" s="31"/>
      <c r="C132" s="33"/>
      <c r="D132" s="33"/>
      <c r="E132" s="33"/>
      <c r="F132" s="33"/>
      <c r="G132" s="33"/>
      <c r="H132" s="33"/>
      <c r="I132" s="33"/>
    </row>
    <row r="133" spans="1:9" ht="15.75">
      <c r="A133" s="33"/>
      <c r="B133" s="31"/>
      <c r="C133" s="33"/>
      <c r="D133" s="33"/>
      <c r="E133" s="33"/>
      <c r="F133" s="33"/>
      <c r="G133" s="33"/>
      <c r="H133" s="33"/>
      <c r="I133" s="33"/>
    </row>
    <row r="134" spans="1:9" ht="15.75">
      <c r="A134" s="33"/>
      <c r="B134" s="31"/>
      <c r="C134" s="33"/>
      <c r="D134" s="33"/>
      <c r="E134" s="33"/>
      <c r="F134" s="33"/>
      <c r="G134" s="33"/>
      <c r="H134" s="33"/>
      <c r="I134" s="33"/>
    </row>
    <row r="135" spans="1:9" ht="15.75">
      <c r="A135" s="33"/>
      <c r="B135" s="31"/>
      <c r="C135" s="33"/>
      <c r="D135" s="33"/>
      <c r="E135" s="33"/>
      <c r="F135" s="33"/>
      <c r="G135" s="33"/>
      <c r="H135" s="33"/>
      <c r="I135" s="33"/>
    </row>
    <row r="136" spans="1:9" ht="15.75">
      <c r="A136" s="33"/>
      <c r="B136" s="31"/>
      <c r="C136" s="33"/>
      <c r="D136" s="33"/>
      <c r="E136" s="33"/>
      <c r="F136" s="33"/>
      <c r="G136" s="33"/>
      <c r="H136" s="33"/>
      <c r="I136" s="33"/>
    </row>
    <row r="137" spans="1:9" ht="15.75">
      <c r="A137" s="33"/>
      <c r="B137" s="31"/>
      <c r="C137" s="33"/>
      <c r="D137" s="33"/>
      <c r="E137" s="33"/>
      <c r="F137" s="33"/>
      <c r="G137" s="33"/>
      <c r="H137" s="33"/>
      <c r="I137" s="33"/>
    </row>
    <row r="138" spans="1:9" ht="15.75">
      <c r="A138" s="33"/>
      <c r="B138" s="31"/>
      <c r="C138" s="33"/>
      <c r="D138" s="33"/>
      <c r="E138" s="33"/>
      <c r="F138" s="33"/>
      <c r="G138" s="33"/>
      <c r="H138" s="33"/>
      <c r="I138" s="33"/>
    </row>
    <row r="139" spans="1:9" ht="15.75">
      <c r="A139" s="33"/>
      <c r="B139" s="31"/>
      <c r="C139" s="33"/>
      <c r="D139" s="33"/>
      <c r="E139" s="33"/>
      <c r="F139" s="33"/>
      <c r="G139" s="33"/>
      <c r="H139" s="33"/>
      <c r="I139" s="33"/>
    </row>
    <row r="140" spans="1:9" ht="15.75">
      <c r="A140" s="33"/>
      <c r="B140" s="31"/>
      <c r="C140" s="33"/>
      <c r="D140" s="33"/>
      <c r="E140" s="33"/>
      <c r="F140" s="33"/>
      <c r="G140" s="33"/>
      <c r="H140" s="33"/>
      <c r="I140" s="33"/>
    </row>
    <row r="141" spans="1:9" ht="15.75">
      <c r="A141" s="33"/>
      <c r="B141" s="31"/>
      <c r="C141" s="33"/>
      <c r="D141" s="33"/>
      <c r="E141" s="33"/>
      <c r="F141" s="33"/>
      <c r="G141" s="33"/>
      <c r="H141" s="33"/>
      <c r="I141" s="33"/>
    </row>
    <row r="142" spans="1:9" ht="15.75">
      <c r="A142" s="33"/>
      <c r="B142" s="31"/>
      <c r="C142" s="33"/>
      <c r="D142" s="33"/>
      <c r="E142" s="33"/>
      <c r="F142" s="33"/>
      <c r="G142" s="33"/>
      <c r="H142" s="33"/>
      <c r="I142" s="33"/>
    </row>
    <row r="143" spans="1:9" ht="15.75">
      <c r="A143" s="33"/>
      <c r="B143" s="31"/>
      <c r="C143" s="33"/>
      <c r="D143" s="33"/>
      <c r="E143" s="33"/>
      <c r="F143" s="33"/>
      <c r="G143" s="33"/>
      <c r="H143" s="33"/>
      <c r="I143" s="33"/>
    </row>
    <row r="144" spans="1:9" ht="15.75">
      <c r="A144" s="33"/>
      <c r="B144" s="31"/>
      <c r="C144" s="33"/>
      <c r="D144" s="33"/>
      <c r="E144" s="33"/>
      <c r="F144" s="33"/>
      <c r="G144" s="33"/>
      <c r="H144" s="33"/>
      <c r="I144" s="33"/>
    </row>
    <row r="145" spans="1:9" ht="15.75">
      <c r="A145" s="33"/>
      <c r="B145" s="31"/>
      <c r="C145" s="33"/>
      <c r="D145" s="33"/>
      <c r="E145" s="33"/>
      <c r="F145" s="33"/>
      <c r="G145" s="33"/>
      <c r="H145" s="33"/>
      <c r="I145" s="33"/>
    </row>
    <row r="146" spans="1:9" ht="15.75">
      <c r="A146" s="33"/>
      <c r="B146" s="31"/>
      <c r="C146" s="33"/>
      <c r="D146" s="33"/>
      <c r="E146" s="33"/>
      <c r="F146" s="33"/>
      <c r="G146" s="33"/>
      <c r="H146" s="33"/>
      <c r="I146" s="33"/>
    </row>
    <row r="147" spans="1:9" ht="15.75">
      <c r="A147" s="33"/>
      <c r="B147" s="31"/>
      <c r="C147" s="33"/>
      <c r="D147" s="33"/>
      <c r="E147" s="33"/>
      <c r="F147" s="33"/>
      <c r="G147" s="33"/>
      <c r="H147" s="33"/>
      <c r="I147" s="33"/>
    </row>
    <row r="148" spans="1:9" ht="15.75">
      <c r="A148" s="33"/>
      <c r="B148" s="31"/>
      <c r="C148" s="33"/>
      <c r="D148" s="33"/>
      <c r="E148" s="33"/>
      <c r="F148" s="33"/>
      <c r="G148" s="33"/>
      <c r="H148" s="33"/>
      <c r="I148" s="33"/>
    </row>
    <row r="149" spans="1:9" ht="15.75">
      <c r="A149" s="33"/>
      <c r="B149" s="31"/>
      <c r="C149" s="33"/>
      <c r="D149" s="33"/>
      <c r="E149" s="33"/>
      <c r="F149" s="33"/>
      <c r="G149" s="33"/>
      <c r="H149" s="33"/>
      <c r="I149" s="33"/>
    </row>
    <row r="150" spans="1:9" ht="15.75">
      <c r="A150" s="33"/>
      <c r="B150" s="31"/>
      <c r="C150" s="33"/>
      <c r="D150" s="33"/>
      <c r="E150" s="33"/>
      <c r="F150" s="33"/>
      <c r="G150" s="33"/>
      <c r="H150" s="33"/>
      <c r="I150" s="33"/>
    </row>
    <row r="151" spans="1:9" ht="15.75">
      <c r="A151" s="33"/>
      <c r="B151" s="31"/>
      <c r="C151" s="33"/>
      <c r="D151" s="33"/>
      <c r="E151" s="33"/>
      <c r="F151" s="33"/>
      <c r="G151" s="33"/>
      <c r="H151" s="33"/>
      <c r="I151" s="33"/>
    </row>
    <row r="152" spans="1:9" ht="15.75">
      <c r="A152" s="33"/>
      <c r="B152" s="31"/>
      <c r="C152" s="33"/>
      <c r="D152" s="33"/>
      <c r="E152" s="33"/>
      <c r="F152" s="33"/>
      <c r="G152" s="33"/>
      <c r="H152" s="33"/>
      <c r="I152" s="33"/>
    </row>
    <row r="153" spans="1:9" ht="15.75">
      <c r="A153" s="33"/>
      <c r="B153" s="31"/>
      <c r="C153" s="33"/>
      <c r="D153" s="33"/>
      <c r="E153" s="33"/>
      <c r="F153" s="33"/>
      <c r="G153" s="33"/>
      <c r="H153" s="33"/>
      <c r="I153" s="33"/>
    </row>
    <row r="154" spans="1:9" ht="15.75">
      <c r="A154" s="33"/>
      <c r="B154" s="31"/>
      <c r="C154" s="33"/>
      <c r="D154" s="33"/>
      <c r="E154" s="33"/>
      <c r="F154" s="33"/>
      <c r="G154" s="33"/>
      <c r="H154" s="33"/>
      <c r="I154" s="33"/>
    </row>
    <row r="155" spans="1:9" ht="15.75">
      <c r="A155" s="33"/>
      <c r="B155" s="31"/>
      <c r="C155" s="33"/>
      <c r="D155" s="33"/>
      <c r="E155" s="33"/>
      <c r="F155" s="33"/>
      <c r="G155" s="33"/>
      <c r="H155" s="33"/>
      <c r="I155" s="33"/>
    </row>
    <row r="156" ht="15.75">
      <c r="B156" s="31"/>
    </row>
    <row r="157" ht="15.75">
      <c r="B157" s="31"/>
    </row>
  </sheetData>
  <sheetProtection selectLockedCells="1" selectUnlockedCells="1"/>
  <printOptions/>
  <pageMargins left="0.75" right="0.75" top="1" bottom="1"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Jolanta Kowalik</dc:creator>
  <cp:keywords/>
  <dc:description/>
  <cp:lastModifiedBy>jolanta.kowalik</cp:lastModifiedBy>
  <cp:lastPrinted>2023-06-26T11:13:43Z</cp:lastPrinted>
  <dcterms:created xsi:type="dcterms:W3CDTF">2023-06-21T11:40:35Z</dcterms:created>
  <dcterms:modified xsi:type="dcterms:W3CDTF">2023-10-05T07:46:37Z</dcterms:modified>
  <cp:category/>
  <cp:version/>
  <cp:contentType/>
  <cp:contentStatus/>
</cp:coreProperties>
</file>