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ał. nr 2" sheetId="1" r:id="rId1"/>
  </sheets>
  <definedNames>
    <definedName name="_xlnm.Print_Area" localSheetId="0">'Zał. nr 2'!$A$36:$K$55</definedName>
  </definedNames>
  <calcPr fullCalcOnLoad="1"/>
</workbook>
</file>

<file path=xl/sharedStrings.xml><?xml version="1.0" encoding="utf-8"?>
<sst xmlns="http://schemas.openxmlformats.org/spreadsheetml/2006/main" count="500" uniqueCount="138">
  <si>
    <t>Lp.</t>
  </si>
  <si>
    <t>NAZWA  MIĘDZYNARODOWA</t>
  </si>
  <si>
    <t xml:space="preserve"> DAWKA</t>
  </si>
  <si>
    <t>OPAKOWANIE</t>
  </si>
  <si>
    <t xml:space="preserve">POSTAĆ        </t>
  </si>
  <si>
    <t xml:space="preserve">ILOŚĆ </t>
  </si>
  <si>
    <t xml:space="preserve">NAZWA HANDLOWA  </t>
  </si>
  <si>
    <t>CENA NETTO</t>
  </si>
  <si>
    <t>KWOTA VAT</t>
  </si>
  <si>
    <t>WARTOŚĆ NETTO W PLN</t>
  </si>
  <si>
    <t>WARTOŚĆ BRUTTO W PLN</t>
  </si>
  <si>
    <t>1.</t>
  </si>
  <si>
    <t>INTERFERON BETA -1A</t>
  </si>
  <si>
    <t>1 fiol.</t>
  </si>
  <si>
    <t>inj.</t>
  </si>
  <si>
    <t xml:space="preserve">BOTULINUM  A TOXIN </t>
  </si>
  <si>
    <t>SŁOWNIE</t>
  </si>
  <si>
    <t>WARTOŚĆ ZADANIA BRUTTO:</t>
  </si>
  <si>
    <t>ZADANIE NR 1</t>
  </si>
  <si>
    <t>ZADANIE NR 5</t>
  </si>
  <si>
    <t>ZADANIE NR 7</t>
  </si>
  <si>
    <t>ETANERCEPTUM</t>
  </si>
  <si>
    <t>50 mg</t>
  </si>
  <si>
    <t>ADALIMUMAB</t>
  </si>
  <si>
    <t>40 mg</t>
  </si>
  <si>
    <t>inj.i.m.  roztwór</t>
  </si>
  <si>
    <t>Interferon Beta - 1B</t>
  </si>
  <si>
    <t>GLATIRAMERUM</t>
  </si>
  <si>
    <t>inj.sc.</t>
  </si>
  <si>
    <t>inj.im.  roztwór</t>
  </si>
  <si>
    <t>30mcg-          6 mln j.m./0,5ml</t>
  </si>
  <si>
    <t>CINACALCETUM</t>
  </si>
  <si>
    <t>tabl.</t>
  </si>
  <si>
    <t xml:space="preserve">Preparat wolny od białek kompleksujących                                     </t>
  </si>
  <si>
    <t>28 tabl.</t>
  </si>
  <si>
    <t xml:space="preserve">44mcg  w 0,5 ml    </t>
  </si>
  <si>
    <t>250 mcg/ml</t>
  </si>
  <si>
    <t>100 j</t>
  </si>
  <si>
    <t>12 amp-strzyk. lub 4 wkłady 1,5 ml</t>
  </si>
  <si>
    <t>4 zestawy lub     4 zestawy w autowstrzykiwaczu</t>
  </si>
  <si>
    <t>GOLIMUMABUM</t>
  </si>
  <si>
    <t>roztór do wstrzykiwań</t>
  </si>
  <si>
    <t>1 ampstrzyk. lub wstrzykiwacz</t>
  </si>
  <si>
    <t>AFLIBERCEPT</t>
  </si>
  <si>
    <t>0,004g/0,1ml</t>
  </si>
  <si>
    <t xml:space="preserve"> 1 fiol.</t>
  </si>
  <si>
    <t>RITUXIMABUM</t>
  </si>
  <si>
    <t>10mg/ml</t>
  </si>
  <si>
    <t>roztwór do stosowania iv</t>
  </si>
  <si>
    <t>Wskazania do stosowania w chorobach neurologicznych</t>
  </si>
  <si>
    <t>TOCILIZUMABUM</t>
  </si>
  <si>
    <t>CERTOLIZUMAB PEGOL</t>
  </si>
  <si>
    <t>200mg/ml</t>
  </si>
  <si>
    <t>2 ampstrzyk.</t>
  </si>
  <si>
    <t>ZADANIE NR 2</t>
  </si>
  <si>
    <t>ZADANIE NR 3</t>
  </si>
  <si>
    <t>ZADANIE NR 4</t>
  </si>
  <si>
    <t>Uwaga</t>
  </si>
  <si>
    <t xml:space="preserve"> 1 fiol. 500 mg</t>
  </si>
  <si>
    <t>12 amp-strzyk</t>
  </si>
  <si>
    <t>NATALIZUMABUM</t>
  </si>
  <si>
    <t>jnj.</t>
  </si>
  <si>
    <t>0,3g/15ml</t>
  </si>
  <si>
    <t>1 fiol.15 ml</t>
  </si>
  <si>
    <t>2.</t>
  </si>
  <si>
    <t>FINGOLIMODUM</t>
  </si>
  <si>
    <t>kaps</t>
  </si>
  <si>
    <t>0,5mg</t>
  </si>
  <si>
    <t>28 szt</t>
  </si>
  <si>
    <t>DIMETHYL  FUMARATE</t>
  </si>
  <si>
    <t>kaps.</t>
  </si>
  <si>
    <t>120 mg</t>
  </si>
  <si>
    <t>14 szt</t>
  </si>
  <si>
    <t>240 mg</t>
  </si>
  <si>
    <t>56 szt</t>
  </si>
  <si>
    <t xml:space="preserve">IMMUNOGLOBULINUM  HUMANUM       </t>
  </si>
  <si>
    <t>15 fiol.+ ampułkostrzykawki z rozpuszczalnikiem +zestaw do wstrzykiwań</t>
  </si>
  <si>
    <t>ZADANIE NR 6</t>
  </si>
  <si>
    <t>ZADANIE NR 8</t>
  </si>
  <si>
    <t>ZADANIE NR 9</t>
  </si>
  <si>
    <t>SŁOWNIE:</t>
  </si>
  <si>
    <t>30 mg  60 mg lub 90 mg</t>
  </si>
  <si>
    <t>3.</t>
  </si>
  <si>
    <t>TERIFLUNOMIDUM</t>
  </si>
  <si>
    <t>tab.</t>
  </si>
  <si>
    <t>14mg</t>
  </si>
  <si>
    <t>op. zawiera 28 tabl.</t>
  </si>
  <si>
    <t>Zamawiający wymaga aby zaoferowane leki znjadowały się w katalogu leków refundowanych w programach lekowych NFZ oraz posiadały limit finansowania  zgodny z aktualnym obwieszczeniem Ministra Zdrowia.</t>
  </si>
  <si>
    <t>Zamawiający wymaga aby zaoferowane leki znjadowały się w katalogu leków refundowanych w programach lekowych NFZ " leczenie przetoczeniami immunoglobulin w chorobach neurologicznych " oraz posiadały limit finansowania  zgodny z aktualnym obwieszczeniem Ministra Zdrowia.</t>
  </si>
  <si>
    <t>162mg</t>
  </si>
  <si>
    <t>4 amp.-strzyk.</t>
  </si>
  <si>
    <t>4 wstrzykiwacze po 1 ml lub 4 ampułkostrzykawki lub 4 zestawy do przygotowania wstrzyknięcia lub równoważne</t>
  </si>
  <si>
    <t>Zamawiający wymaga preparatu do stosowania w programie lekowym neowaskularnej (wysiekowej)postaci zwyrodnienia plamki żółtej (AMD) oraz aby zaoferowane leki znjadowały się w katalogu leków refundowanych w programach lekowych NFZ oraz posiadały limit finansowania  zgodny z aktualnym obwieszczeniem Ministra Zdrowia.</t>
  </si>
  <si>
    <t>ZADANIE NR 10</t>
  </si>
  <si>
    <t>300 j.m.</t>
  </si>
  <si>
    <t>500 j.m.</t>
  </si>
  <si>
    <t>4.</t>
  </si>
  <si>
    <t>fl  5 g, 10 g</t>
  </si>
  <si>
    <t>zgodny z  aktualnym obwieszczeniem Ministra Zdrowia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</si>
  <si>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</si>
  <si>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</si>
  <si>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</si>
  <si>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</si>
  <si>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</si>
  <si>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</si>
  <si>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</si>
  <si>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BARICITINIBUM</t>
  </si>
  <si>
    <t>tabl.powl.</t>
  </si>
  <si>
    <t>4 mg</t>
  </si>
  <si>
    <t>35 szt.</t>
  </si>
  <si>
    <t>SEKUKINUMAB</t>
  </si>
  <si>
    <t>r-r do wstrzyk</t>
  </si>
  <si>
    <t>150mg/ml</t>
  </si>
  <si>
    <t>2 ampstrzyk</t>
  </si>
  <si>
    <t>TOFACITINIBUM</t>
  </si>
  <si>
    <t>5 mg</t>
  </si>
  <si>
    <t>56 sztuk</t>
  </si>
  <si>
    <t>ZADANIE NR 18</t>
  </si>
  <si>
    <t>.1.</t>
  </si>
  <si>
    <t>ZADANIE NR 19</t>
  </si>
  <si>
    <t>ZADANIE NR 20</t>
  </si>
  <si>
    <t>ZADANIE NR 21</t>
  </si>
  <si>
    <t>ZADANIE NR 22</t>
  </si>
  <si>
    <t>CLADRIBINE</t>
  </si>
  <si>
    <t>tabl</t>
  </si>
  <si>
    <t>0,01 g</t>
  </si>
  <si>
    <t>OCRELIZUMABUM</t>
  </si>
  <si>
    <t>koncentrat do sporz. roztworu</t>
  </si>
  <si>
    <t>30mg/ml</t>
  </si>
  <si>
    <t>10 ml</t>
  </si>
  <si>
    <t xml:space="preserve">1 szt, 4szt </t>
  </si>
  <si>
    <t>Uwaga. Prosimy podać cenę za 1 tabl.</t>
  </si>
  <si>
    <t>2 amp.strzyk.       + 2 gaziki , lub                2 wstrzykiwacze + 2 gaziki</t>
  </si>
  <si>
    <t>500 g.</t>
  </si>
  <si>
    <t>168000 mg</t>
  </si>
  <si>
    <t>885 g.</t>
  </si>
  <si>
    <t xml:space="preserve"> </t>
  </si>
  <si>
    <t>14 tabl.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</si>
</sst>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0.0"/>
    <numFmt numFmtId="168" formatCode="[$-415]dddd\,\ d\ mmmm\ yyyy"/>
  </numFmts>
  <fonts count="41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sz val="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9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right"/>
    </xf>
    <xf numFmtId="2" fontId="0" fillId="0" borderId="0" xfId="0" applyNumberForma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44" fontId="1" fillId="0" borderId="10" xfId="58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4" fontId="1" fillId="0" borderId="0" xfId="58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4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4" fontId="1" fillId="0" borderId="10" xfId="58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" fillId="0" borderId="1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7"/>
  <sheetViews>
    <sheetView tabSelected="1" zoomScaleSheetLayoutView="100" workbookViewId="0" topLeftCell="A162">
      <selection activeCell="E187" sqref="E187"/>
    </sheetView>
  </sheetViews>
  <sheetFormatPr defaultColWidth="9.00390625" defaultRowHeight="12.75"/>
  <cols>
    <col min="1" max="1" width="2.625" style="0" customWidth="1"/>
    <col min="2" max="2" width="27.375" style="0" customWidth="1"/>
    <col min="3" max="3" width="10.375" style="0" customWidth="1"/>
    <col min="4" max="4" width="11.00390625" style="0" customWidth="1"/>
    <col min="5" max="5" width="13.125" style="0" customWidth="1"/>
    <col min="6" max="6" width="8.75390625" style="0" customWidth="1"/>
    <col min="7" max="7" width="14.75390625" style="14" customWidth="1"/>
    <col min="8" max="8" width="9.875" style="0" customWidth="1"/>
    <col min="9" max="9" width="13.875" style="0" customWidth="1"/>
    <col min="10" max="10" width="13.125" style="0" customWidth="1"/>
    <col min="11" max="11" width="14.875" style="0" customWidth="1"/>
  </cols>
  <sheetData>
    <row r="2" ht="12.75">
      <c r="B2" s="9" t="s">
        <v>18</v>
      </c>
    </row>
    <row r="3" spans="1:11" s="2" customFormat="1" ht="19.5">
      <c r="A3" s="3" t="s">
        <v>0</v>
      </c>
      <c r="B3" s="3" t="s">
        <v>1</v>
      </c>
      <c r="C3" s="3" t="s">
        <v>4</v>
      </c>
      <c r="D3" s="3" t="s">
        <v>2</v>
      </c>
      <c r="E3" s="3" t="s">
        <v>3</v>
      </c>
      <c r="F3" s="3" t="s">
        <v>5</v>
      </c>
      <c r="G3" s="15" t="s">
        <v>6</v>
      </c>
      <c r="H3" s="3" t="s">
        <v>7</v>
      </c>
      <c r="I3" s="4" t="s">
        <v>9</v>
      </c>
      <c r="J3" s="3" t="s">
        <v>8</v>
      </c>
      <c r="K3" s="4" t="s">
        <v>10</v>
      </c>
    </row>
    <row r="4" spans="1:11" s="1" customFormat="1" ht="45">
      <c r="A4" s="5" t="s">
        <v>11</v>
      </c>
      <c r="B4" s="5" t="s">
        <v>12</v>
      </c>
      <c r="C4" s="6" t="s">
        <v>29</v>
      </c>
      <c r="D4" s="6" t="s">
        <v>30</v>
      </c>
      <c r="E4" s="6" t="s">
        <v>39</v>
      </c>
      <c r="F4" s="5">
        <v>416</v>
      </c>
      <c r="G4" s="29"/>
      <c r="H4" s="29"/>
      <c r="I4" s="35"/>
      <c r="J4" s="35"/>
      <c r="K4" s="49"/>
    </row>
    <row r="5" spans="1:11" s="1" customFormat="1" ht="11.25">
      <c r="A5" s="5" t="s">
        <v>64</v>
      </c>
      <c r="B5" s="5" t="s">
        <v>60</v>
      </c>
      <c r="C5" s="5" t="s">
        <v>61</v>
      </c>
      <c r="D5" s="5" t="s">
        <v>62</v>
      </c>
      <c r="E5" s="5" t="s">
        <v>63</v>
      </c>
      <c r="F5" s="5">
        <v>36</v>
      </c>
      <c r="G5" s="29"/>
      <c r="H5" s="29"/>
      <c r="I5" s="35"/>
      <c r="J5" s="35"/>
      <c r="K5" s="49"/>
    </row>
    <row r="6" spans="1:11" s="1" customFormat="1" ht="11.25">
      <c r="A6" s="5" t="s">
        <v>82</v>
      </c>
      <c r="B6" s="5" t="s">
        <v>69</v>
      </c>
      <c r="C6" s="5" t="s">
        <v>70</v>
      </c>
      <c r="D6" s="5" t="s">
        <v>71</v>
      </c>
      <c r="E6" s="5" t="s">
        <v>72</v>
      </c>
      <c r="F6" s="5">
        <v>10</v>
      </c>
      <c r="G6" s="29"/>
      <c r="H6" s="29"/>
      <c r="I6" s="35"/>
      <c r="J6" s="35"/>
      <c r="K6" s="49"/>
    </row>
    <row r="7" spans="1:11" s="1" customFormat="1" ht="11.25">
      <c r="A7" s="5" t="s">
        <v>96</v>
      </c>
      <c r="B7" s="5" t="s">
        <v>69</v>
      </c>
      <c r="C7" s="5" t="s">
        <v>70</v>
      </c>
      <c r="D7" s="5" t="s">
        <v>73</v>
      </c>
      <c r="E7" s="5" t="s">
        <v>74</v>
      </c>
      <c r="F7" s="5">
        <v>520</v>
      </c>
      <c r="G7" s="29"/>
      <c r="H7" s="29"/>
      <c r="I7" s="35"/>
      <c r="J7" s="35"/>
      <c r="K7" s="49"/>
    </row>
    <row r="8" spans="1:11" s="1" customFormat="1" ht="11.25">
      <c r="A8" s="7"/>
      <c r="B8" s="7" t="s">
        <v>17</v>
      </c>
      <c r="C8" s="7"/>
      <c r="D8" s="7"/>
      <c r="E8" s="7"/>
      <c r="F8" s="7"/>
      <c r="G8" s="16"/>
      <c r="H8" s="7"/>
      <c r="I8" s="47"/>
      <c r="J8" s="48"/>
      <c r="K8" s="47"/>
    </row>
    <row r="9" spans="1:11" s="1" customFormat="1" ht="11.25">
      <c r="A9" s="7"/>
      <c r="B9" s="7" t="s">
        <v>16</v>
      </c>
      <c r="C9" s="7"/>
      <c r="D9" s="7"/>
      <c r="E9" s="7"/>
      <c r="F9" s="7"/>
      <c r="G9" s="16"/>
      <c r="H9" s="7"/>
      <c r="I9" s="7"/>
      <c r="J9" s="7"/>
      <c r="K9" s="7"/>
    </row>
    <row r="10" spans="1:11" s="1" customFormat="1" ht="12.75">
      <c r="A10" s="7"/>
      <c r="B10" s="36" t="s">
        <v>57</v>
      </c>
      <c r="C10"/>
      <c r="D10"/>
      <c r="E10"/>
      <c r="F10"/>
      <c r="G10" s="14"/>
      <c r="H10"/>
      <c r="I10"/>
      <c r="J10"/>
      <c r="K10"/>
    </row>
    <row r="11" spans="1:11" s="1" customFormat="1" ht="24" customHeight="1">
      <c r="A11" s="7"/>
      <c r="B11" s="50" t="s">
        <v>87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s="1" customFormat="1" ht="11.25">
      <c r="A12" s="7"/>
      <c r="B12" s="7"/>
      <c r="C12" s="7"/>
      <c r="D12" s="7"/>
      <c r="E12" s="7"/>
      <c r="F12" s="7"/>
      <c r="G12" s="16"/>
      <c r="H12" s="7"/>
      <c r="I12" s="7"/>
      <c r="J12" s="7"/>
      <c r="K12" s="7"/>
    </row>
    <row r="13" spans="1:9" s="1" customFormat="1" ht="11.25">
      <c r="A13" s="7"/>
      <c r="B13" s="11" t="s">
        <v>54</v>
      </c>
      <c r="C13" s="8"/>
      <c r="D13" s="8"/>
      <c r="E13" s="7"/>
      <c r="F13" s="7"/>
      <c r="G13" s="16"/>
      <c r="H13" s="7"/>
      <c r="I13" s="7"/>
    </row>
    <row r="14" spans="1:11" s="1" customFormat="1" ht="19.5">
      <c r="A14" s="3" t="s">
        <v>0</v>
      </c>
      <c r="B14" s="3" t="s">
        <v>1</v>
      </c>
      <c r="C14" s="3" t="s">
        <v>4</v>
      </c>
      <c r="D14" s="3" t="s">
        <v>2</v>
      </c>
      <c r="E14" s="3" t="s">
        <v>3</v>
      </c>
      <c r="F14" s="3" t="s">
        <v>5</v>
      </c>
      <c r="G14" s="15" t="s">
        <v>6</v>
      </c>
      <c r="H14" s="3" t="s">
        <v>7</v>
      </c>
      <c r="I14" s="4" t="s">
        <v>9</v>
      </c>
      <c r="J14" s="3" t="s">
        <v>8</v>
      </c>
      <c r="K14" s="4" t="s">
        <v>10</v>
      </c>
    </row>
    <row r="15" spans="1:11" s="1" customFormat="1" ht="11.25">
      <c r="A15" s="5">
        <v>1</v>
      </c>
      <c r="B15" s="5" t="s">
        <v>15</v>
      </c>
      <c r="C15" s="5" t="s">
        <v>14</v>
      </c>
      <c r="D15" s="5" t="s">
        <v>37</v>
      </c>
      <c r="E15" s="5" t="s">
        <v>13</v>
      </c>
      <c r="F15" s="5">
        <v>23</v>
      </c>
      <c r="G15" s="29"/>
      <c r="H15" s="29"/>
      <c r="I15" s="35"/>
      <c r="J15" s="35"/>
      <c r="K15" s="49"/>
    </row>
    <row r="16" spans="1:11" s="1" customFormat="1" ht="11.25">
      <c r="A16" s="7"/>
      <c r="B16" s="7" t="s">
        <v>17</v>
      </c>
      <c r="C16" s="7"/>
      <c r="D16" s="7"/>
      <c r="E16" s="7"/>
      <c r="F16" s="7"/>
      <c r="G16" s="16"/>
      <c r="H16" s="7"/>
      <c r="I16" s="47"/>
      <c r="J16" s="48"/>
      <c r="K16" s="47"/>
    </row>
    <row r="17" spans="1:11" s="1" customFormat="1" ht="11.25">
      <c r="A17" s="7"/>
      <c r="B17" s="7" t="s">
        <v>16</v>
      </c>
      <c r="C17" s="7"/>
      <c r="D17" s="7"/>
      <c r="E17" s="7"/>
      <c r="F17" s="7"/>
      <c r="G17" s="16"/>
      <c r="H17" s="7"/>
      <c r="I17" s="7"/>
      <c r="J17" s="7"/>
      <c r="K17" s="7"/>
    </row>
    <row r="18" spans="1:11" s="1" customFormat="1" ht="12.75">
      <c r="A18" s="7"/>
      <c r="B18" s="36" t="s">
        <v>57</v>
      </c>
      <c r="C18"/>
      <c r="D18"/>
      <c r="E18"/>
      <c r="F18"/>
      <c r="G18" s="14"/>
      <c r="H18"/>
      <c r="I18"/>
      <c r="J18"/>
      <c r="K18"/>
    </row>
    <row r="19" spans="1:11" s="1" customFormat="1" ht="23.25" customHeight="1">
      <c r="A19" s="7"/>
      <c r="B19" s="50" t="s">
        <v>87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9" s="1" customFormat="1" ht="11.25">
      <c r="A20" s="7"/>
      <c r="B20" s="11" t="s">
        <v>55</v>
      </c>
      <c r="C20" s="8"/>
      <c r="D20" s="8"/>
      <c r="E20" s="7"/>
      <c r="F20" s="7"/>
      <c r="G20" s="16"/>
      <c r="H20" s="7"/>
      <c r="I20" s="7"/>
    </row>
    <row r="21" spans="1:11" s="1" customFormat="1" ht="19.5">
      <c r="A21" s="3" t="s">
        <v>0</v>
      </c>
      <c r="B21" s="3" t="s">
        <v>1</v>
      </c>
      <c r="C21" s="3" t="s">
        <v>4</v>
      </c>
      <c r="D21" s="3" t="s">
        <v>2</v>
      </c>
      <c r="E21" s="3" t="s">
        <v>3</v>
      </c>
      <c r="F21" s="3" t="s">
        <v>5</v>
      </c>
      <c r="G21" s="15" t="s">
        <v>6</v>
      </c>
      <c r="H21" s="3" t="s">
        <v>7</v>
      </c>
      <c r="I21" s="4" t="s">
        <v>9</v>
      </c>
      <c r="J21" s="3" t="s">
        <v>8</v>
      </c>
      <c r="K21" s="4" t="s">
        <v>10</v>
      </c>
    </row>
    <row r="22" spans="1:11" s="1" customFormat="1" ht="11.25">
      <c r="A22" s="5">
        <v>1</v>
      </c>
      <c r="B22" s="5" t="s">
        <v>15</v>
      </c>
      <c r="C22" s="5" t="s">
        <v>14</v>
      </c>
      <c r="D22" s="5" t="s">
        <v>37</v>
      </c>
      <c r="E22" s="5" t="s">
        <v>13</v>
      </c>
      <c r="F22" s="5">
        <v>13</v>
      </c>
      <c r="G22" s="29"/>
      <c r="H22" s="29"/>
      <c r="I22" s="35"/>
      <c r="J22" s="35"/>
      <c r="K22" s="49"/>
    </row>
    <row r="23" spans="1:11" s="1" customFormat="1" ht="22.5">
      <c r="A23" s="7"/>
      <c r="B23" s="8" t="s">
        <v>33</v>
      </c>
      <c r="C23" s="7"/>
      <c r="D23" s="7"/>
      <c r="E23" s="7"/>
      <c r="F23" s="7"/>
      <c r="G23" s="16"/>
      <c r="H23" s="7"/>
      <c r="I23" s="47"/>
      <c r="J23" s="48"/>
      <c r="K23" s="47"/>
    </row>
    <row r="24" spans="1:11" s="1" customFormat="1" ht="11.25">
      <c r="A24" s="7"/>
      <c r="B24" s="7" t="s">
        <v>17</v>
      </c>
      <c r="C24" s="7"/>
      <c r="D24" s="7"/>
      <c r="E24" s="7"/>
      <c r="F24" s="7"/>
      <c r="G24" s="16"/>
      <c r="H24" s="7"/>
      <c r="I24" s="7"/>
      <c r="J24" s="7"/>
      <c r="K24" s="7"/>
    </row>
    <row r="25" spans="1:11" s="1" customFormat="1" ht="11.25">
      <c r="A25" s="7"/>
      <c r="B25" s="7" t="s">
        <v>16</v>
      </c>
      <c r="C25" s="7"/>
      <c r="D25" s="7"/>
      <c r="E25" s="7"/>
      <c r="F25" s="7"/>
      <c r="G25" s="16"/>
      <c r="H25" s="7"/>
      <c r="I25" s="7"/>
      <c r="J25" s="7"/>
      <c r="K25" s="7"/>
    </row>
    <row r="26" spans="1:11" s="1" customFormat="1" ht="12.75">
      <c r="A26" s="7"/>
      <c r="B26" s="36" t="s">
        <v>57</v>
      </c>
      <c r="C26"/>
      <c r="D26"/>
      <c r="E26"/>
      <c r="F26"/>
      <c r="G26" s="14"/>
      <c r="H26"/>
      <c r="I26"/>
      <c r="J26"/>
      <c r="K26"/>
    </row>
    <row r="27" spans="1:11" s="1" customFormat="1" ht="35.25" customHeight="1">
      <c r="A27" s="7"/>
      <c r="B27" s="50" t="s">
        <v>87</v>
      </c>
      <c r="C27" s="50"/>
      <c r="D27" s="50"/>
      <c r="E27" s="50"/>
      <c r="F27" s="50"/>
      <c r="G27" s="50"/>
      <c r="H27" s="50"/>
      <c r="I27" s="50"/>
      <c r="J27" s="50"/>
      <c r="K27" s="50"/>
    </row>
    <row r="28" spans="2:7" s="1" customFormat="1" ht="16.5" customHeight="1">
      <c r="B28" s="9" t="s">
        <v>56</v>
      </c>
      <c r="G28" s="14"/>
    </row>
    <row r="29" spans="1:11" s="1" customFormat="1" ht="19.5">
      <c r="A29" s="3" t="s">
        <v>0</v>
      </c>
      <c r="B29" s="3" t="s">
        <v>1</v>
      </c>
      <c r="C29" s="3" t="s">
        <v>4</v>
      </c>
      <c r="D29" s="3" t="s">
        <v>2</v>
      </c>
      <c r="E29" s="3" t="s">
        <v>3</v>
      </c>
      <c r="F29" s="3" t="s">
        <v>5</v>
      </c>
      <c r="G29" s="15" t="s">
        <v>6</v>
      </c>
      <c r="H29" s="3" t="s">
        <v>7</v>
      </c>
      <c r="I29" s="4" t="s">
        <v>9</v>
      </c>
      <c r="J29" s="3" t="s">
        <v>8</v>
      </c>
      <c r="K29" s="4" t="s">
        <v>10</v>
      </c>
    </row>
    <row r="30" spans="1:11" s="1" customFormat="1" ht="93.75" customHeight="1">
      <c r="A30" s="5" t="s">
        <v>11</v>
      </c>
      <c r="B30" s="5" t="s">
        <v>21</v>
      </c>
      <c r="C30" s="5" t="s">
        <v>14</v>
      </c>
      <c r="D30" s="5" t="s">
        <v>22</v>
      </c>
      <c r="E30" s="24" t="s">
        <v>91</v>
      </c>
      <c r="F30" s="5">
        <v>50</v>
      </c>
      <c r="G30" s="29"/>
      <c r="H30" s="29"/>
      <c r="I30" s="35"/>
      <c r="J30" s="35"/>
      <c r="K30" s="49"/>
    </row>
    <row r="31" spans="1:11" s="1" customFormat="1" ht="12.75">
      <c r="A31"/>
      <c r="B31" s="7" t="s">
        <v>17</v>
      </c>
      <c r="C31"/>
      <c r="D31"/>
      <c r="E31"/>
      <c r="F31"/>
      <c r="G31" s="14"/>
      <c r="H31" s="27"/>
      <c r="I31" s="47"/>
      <c r="J31" s="48"/>
      <c r="K31" s="47"/>
    </row>
    <row r="32" spans="1:11" s="1" customFormat="1" ht="12.75">
      <c r="A32"/>
      <c r="B32" s="7" t="s">
        <v>16</v>
      </c>
      <c r="C32"/>
      <c r="D32"/>
      <c r="E32"/>
      <c r="F32"/>
      <c r="G32" s="14"/>
      <c r="H32"/>
      <c r="I32"/>
      <c r="J32"/>
      <c r="K32"/>
    </row>
    <row r="33" spans="1:11" s="1" customFormat="1" ht="12.75">
      <c r="A33"/>
      <c r="B33" s="36" t="s">
        <v>57</v>
      </c>
      <c r="C33"/>
      <c r="D33"/>
      <c r="E33"/>
      <c r="F33"/>
      <c r="G33" s="14"/>
      <c r="H33"/>
      <c r="I33"/>
      <c r="J33"/>
      <c r="K33"/>
    </row>
    <row r="34" spans="1:11" s="1" customFormat="1" ht="27.75" customHeight="1">
      <c r="A34"/>
      <c r="B34" s="50" t="s">
        <v>87</v>
      </c>
      <c r="C34" s="50"/>
      <c r="D34" s="50"/>
      <c r="E34" s="50"/>
      <c r="F34" s="50"/>
      <c r="G34" s="50"/>
      <c r="H34" s="50"/>
      <c r="I34" s="50"/>
      <c r="J34" s="50"/>
      <c r="K34" s="50"/>
    </row>
    <row r="35" spans="1:11" s="1" customFormat="1" ht="27.75" customHeight="1">
      <c r="A35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s="1" customFormat="1" ht="12.75">
      <c r="A36"/>
      <c r="B36" s="9" t="s">
        <v>19</v>
      </c>
      <c r="C36"/>
      <c r="D36"/>
      <c r="E36"/>
      <c r="F36"/>
      <c r="G36" s="14"/>
      <c r="H36"/>
      <c r="I36"/>
      <c r="J36"/>
      <c r="K36"/>
    </row>
    <row r="37" spans="1:11" ht="19.5">
      <c r="A37" s="3" t="s">
        <v>0</v>
      </c>
      <c r="B37" s="3" t="s">
        <v>1</v>
      </c>
      <c r="C37" s="3" t="s">
        <v>4</v>
      </c>
      <c r="D37" s="3" t="s">
        <v>2</v>
      </c>
      <c r="E37" s="3" t="s">
        <v>3</v>
      </c>
      <c r="F37" s="3" t="s">
        <v>5</v>
      </c>
      <c r="G37" s="15" t="s">
        <v>6</v>
      </c>
      <c r="H37" s="3" t="s">
        <v>7</v>
      </c>
      <c r="I37" s="4" t="s">
        <v>9</v>
      </c>
      <c r="J37" s="3" t="s">
        <v>8</v>
      </c>
      <c r="K37" s="4" t="s">
        <v>10</v>
      </c>
    </row>
    <row r="38" spans="1:11" ht="12.75">
      <c r="A38" s="5" t="s">
        <v>11</v>
      </c>
      <c r="B38" s="5" t="s">
        <v>46</v>
      </c>
      <c r="C38" s="5" t="s">
        <v>14</v>
      </c>
      <c r="D38" s="5" t="s">
        <v>47</v>
      </c>
      <c r="E38" s="6" t="s">
        <v>58</v>
      </c>
      <c r="F38" s="23" t="s">
        <v>133</v>
      </c>
      <c r="G38" s="5"/>
      <c r="H38" s="30"/>
      <c r="I38" s="35"/>
      <c r="J38" s="35"/>
      <c r="K38" s="49"/>
    </row>
    <row r="39" spans="1:11" ht="12.75">
      <c r="A39" s="5" t="s">
        <v>64</v>
      </c>
      <c r="B39" s="5" t="s">
        <v>50</v>
      </c>
      <c r="C39" s="5" t="s">
        <v>14</v>
      </c>
      <c r="D39" s="5" t="s">
        <v>89</v>
      </c>
      <c r="E39" s="24" t="s">
        <v>90</v>
      </c>
      <c r="F39" s="23">
        <v>50</v>
      </c>
      <c r="G39" s="5"/>
      <c r="H39" s="30"/>
      <c r="I39" s="35">
        <f>F39*H39</f>
        <v>0</v>
      </c>
      <c r="J39" s="35">
        <f>I39*8%</f>
        <v>0</v>
      </c>
      <c r="K39" s="49">
        <f>I39+J39</f>
        <v>0</v>
      </c>
    </row>
    <row r="40" spans="1:11" s="1" customFormat="1" ht="12.75">
      <c r="A40"/>
      <c r="B40" s="7" t="s">
        <v>17</v>
      </c>
      <c r="C40"/>
      <c r="D40"/>
      <c r="E40"/>
      <c r="F40"/>
      <c r="G40" s="14"/>
      <c r="H40" s="27"/>
      <c r="I40" s="47">
        <f>SUM(I36:I39)</f>
        <v>0</v>
      </c>
      <c r="J40" s="48">
        <f>I40*8%</f>
        <v>0</v>
      </c>
      <c r="K40" s="47">
        <f>I40+J40</f>
        <v>0</v>
      </c>
    </row>
    <row r="41" spans="1:11" s="1" customFormat="1" ht="12.75">
      <c r="A41"/>
      <c r="B41" s="7" t="s">
        <v>16</v>
      </c>
      <c r="C41"/>
      <c r="D41"/>
      <c r="E41"/>
      <c r="F41"/>
      <c r="G41" s="14"/>
      <c r="H41"/>
      <c r="I41"/>
      <c r="J41"/>
      <c r="K41"/>
    </row>
    <row r="42" spans="1:11" s="1" customFormat="1" ht="12.75">
      <c r="A42"/>
      <c r="B42" s="36" t="s">
        <v>57</v>
      </c>
      <c r="C42"/>
      <c r="D42"/>
      <c r="E42"/>
      <c r="F42"/>
      <c r="G42" s="14"/>
      <c r="H42"/>
      <c r="I42"/>
      <c r="J42"/>
      <c r="K42"/>
    </row>
    <row r="43" spans="1:11" s="1" customFormat="1" ht="35.25" customHeight="1">
      <c r="A43"/>
      <c r="B43" s="50" t="s">
        <v>87</v>
      </c>
      <c r="C43" s="50"/>
      <c r="D43" s="50"/>
      <c r="E43" s="50"/>
      <c r="F43" s="50"/>
      <c r="G43" s="50"/>
      <c r="H43" s="50"/>
      <c r="I43" s="50"/>
      <c r="J43" s="50"/>
      <c r="K43" s="50"/>
    </row>
    <row r="44" spans="1:11" ht="12.75">
      <c r="A44" s="1"/>
      <c r="B44" s="10" t="s">
        <v>77</v>
      </c>
      <c r="C44" s="1"/>
      <c r="D44" s="1"/>
      <c r="E44" s="1"/>
      <c r="F44" s="1"/>
      <c r="H44" s="1"/>
      <c r="I44" s="1"/>
      <c r="J44" s="1"/>
      <c r="K44" s="1"/>
    </row>
    <row r="45" spans="1:11" ht="19.5">
      <c r="A45" s="3" t="s">
        <v>0</v>
      </c>
      <c r="B45" s="3" t="s">
        <v>1</v>
      </c>
      <c r="C45" s="3" t="s">
        <v>4</v>
      </c>
      <c r="D45" s="3" t="s">
        <v>2</v>
      </c>
      <c r="E45" s="3" t="s">
        <v>3</v>
      </c>
      <c r="F45" s="3" t="s">
        <v>5</v>
      </c>
      <c r="G45" s="15" t="s">
        <v>6</v>
      </c>
      <c r="H45" s="3" t="s">
        <v>7</v>
      </c>
      <c r="I45" s="4" t="s">
        <v>9</v>
      </c>
      <c r="J45" s="3" t="s">
        <v>8</v>
      </c>
      <c r="K45" s="4" t="s">
        <v>10</v>
      </c>
    </row>
    <row r="46" spans="1:11" s="18" customFormat="1" ht="22.5">
      <c r="A46" s="26" t="s">
        <v>11</v>
      </c>
      <c r="B46" s="12" t="s">
        <v>31</v>
      </c>
      <c r="C46" s="12" t="s">
        <v>32</v>
      </c>
      <c r="D46" s="17" t="s">
        <v>81</v>
      </c>
      <c r="E46" s="12" t="s">
        <v>34</v>
      </c>
      <c r="F46" s="19" t="s">
        <v>134</v>
      </c>
      <c r="G46" s="29"/>
      <c r="H46" s="29"/>
      <c r="I46" s="35"/>
      <c r="J46" s="35"/>
      <c r="K46" s="49"/>
    </row>
    <row r="47" spans="1:11" ht="12.75">
      <c r="A47" s="13"/>
      <c r="B47" s="7" t="s">
        <v>17</v>
      </c>
      <c r="C47" s="13"/>
      <c r="D47" s="13"/>
      <c r="E47" s="13"/>
      <c r="F47" s="13"/>
      <c r="H47" s="13"/>
      <c r="I47" s="47"/>
      <c r="J47" s="48"/>
      <c r="K47" s="47"/>
    </row>
    <row r="48" spans="1:11" ht="12.75">
      <c r="A48" s="13"/>
      <c r="B48" s="7" t="s">
        <v>16</v>
      </c>
      <c r="C48" s="13"/>
      <c r="D48" s="13"/>
      <c r="E48" s="13"/>
      <c r="F48" s="13"/>
      <c r="H48" s="13"/>
      <c r="I48" s="13"/>
      <c r="J48" s="13"/>
      <c r="K48" s="13"/>
    </row>
    <row r="49" spans="1:2" ht="12.75">
      <c r="A49" s="13"/>
      <c r="B49" s="36" t="s">
        <v>57</v>
      </c>
    </row>
    <row r="50" spans="1:11" ht="25.5" customHeight="1">
      <c r="A50" s="13"/>
      <c r="B50" s="50" t="s">
        <v>87</v>
      </c>
      <c r="C50" s="50"/>
      <c r="D50" s="50"/>
      <c r="E50" s="50"/>
      <c r="F50" s="50"/>
      <c r="G50" s="50"/>
      <c r="H50" s="50"/>
      <c r="I50" s="50"/>
      <c r="J50" s="50"/>
      <c r="K50" s="50"/>
    </row>
    <row r="51" spans="1:11" ht="12.75">
      <c r="A51" s="1"/>
      <c r="B51" s="10" t="s">
        <v>20</v>
      </c>
      <c r="C51" s="1"/>
      <c r="D51" s="1"/>
      <c r="E51" s="1"/>
      <c r="F51" s="1"/>
      <c r="H51" s="52"/>
      <c r="I51" s="52"/>
      <c r="J51" s="52"/>
      <c r="K51" s="1"/>
    </row>
    <row r="52" spans="1:11" ht="19.5">
      <c r="A52" s="3" t="s">
        <v>0</v>
      </c>
      <c r="B52" s="3" t="s">
        <v>1</v>
      </c>
      <c r="C52" s="3" t="s">
        <v>4</v>
      </c>
      <c r="D52" s="3" t="s">
        <v>2</v>
      </c>
      <c r="E52" s="3" t="s">
        <v>3</v>
      </c>
      <c r="F52" s="3" t="s">
        <v>5</v>
      </c>
      <c r="G52" s="15" t="s">
        <v>6</v>
      </c>
      <c r="H52" s="3" t="s">
        <v>7</v>
      </c>
      <c r="I52" s="4" t="s">
        <v>9</v>
      </c>
      <c r="J52" s="3" t="s">
        <v>8</v>
      </c>
      <c r="K52" s="4" t="s">
        <v>10</v>
      </c>
    </row>
    <row r="53" spans="1:11" s="22" customFormat="1" ht="12.75">
      <c r="A53" s="20" t="s">
        <v>11</v>
      </c>
      <c r="B53" s="21" t="s">
        <v>43</v>
      </c>
      <c r="C53" s="21" t="s">
        <v>14</v>
      </c>
      <c r="D53" s="21" t="s">
        <v>44</v>
      </c>
      <c r="E53" s="21" t="s">
        <v>45</v>
      </c>
      <c r="F53" s="20">
        <v>105</v>
      </c>
      <c r="G53" s="28"/>
      <c r="H53" s="29"/>
      <c r="I53" s="35"/>
      <c r="J53" s="35"/>
      <c r="K53" s="49"/>
    </row>
    <row r="54" spans="2:11" ht="12.75">
      <c r="B54" s="7" t="s">
        <v>17</v>
      </c>
      <c r="I54" s="47"/>
      <c r="J54" s="48"/>
      <c r="K54" s="47"/>
    </row>
    <row r="55" ht="12.75">
      <c r="B55" s="7" t="s">
        <v>80</v>
      </c>
    </row>
    <row r="56" ht="12.75">
      <c r="B56" s="36" t="s">
        <v>57</v>
      </c>
    </row>
    <row r="57" spans="2:11" ht="45" customHeight="1">
      <c r="B57" s="50" t="s">
        <v>92</v>
      </c>
      <c r="C57" s="50"/>
      <c r="D57" s="50"/>
      <c r="E57" s="50"/>
      <c r="F57" s="50"/>
      <c r="G57" s="50"/>
      <c r="H57" s="50"/>
      <c r="I57" s="50"/>
      <c r="J57" s="50"/>
      <c r="K57" s="50"/>
    </row>
    <row r="58" spans="1:11" ht="12.75">
      <c r="A58" s="1"/>
      <c r="B58" s="10" t="s">
        <v>78</v>
      </c>
      <c r="C58" s="1"/>
      <c r="D58" s="1"/>
      <c r="E58" s="1"/>
      <c r="F58" s="1"/>
      <c r="H58" s="1"/>
      <c r="I58" s="1"/>
      <c r="J58" s="1"/>
      <c r="K58" s="1"/>
    </row>
    <row r="59" spans="1:11" ht="29.25">
      <c r="A59" s="3" t="s">
        <v>0</v>
      </c>
      <c r="B59" s="3" t="s">
        <v>1</v>
      </c>
      <c r="C59" s="3" t="s">
        <v>4</v>
      </c>
      <c r="D59" s="3" t="s">
        <v>2</v>
      </c>
      <c r="E59" s="3" t="s">
        <v>3</v>
      </c>
      <c r="F59" s="15" t="s">
        <v>6</v>
      </c>
      <c r="G59" s="5" t="s">
        <v>6</v>
      </c>
      <c r="H59" s="4" t="s">
        <v>9</v>
      </c>
      <c r="I59" s="3" t="s">
        <v>8</v>
      </c>
      <c r="J59" s="4" t="s">
        <v>10</v>
      </c>
      <c r="K59" s="4" t="s">
        <v>10</v>
      </c>
    </row>
    <row r="60" spans="1:11" s="22" customFormat="1" ht="33.75">
      <c r="A60" s="20" t="s">
        <v>11</v>
      </c>
      <c r="B60" s="24" t="s">
        <v>75</v>
      </c>
      <c r="C60" s="24" t="s">
        <v>48</v>
      </c>
      <c r="D60" s="25"/>
      <c r="E60" s="21" t="s">
        <v>97</v>
      </c>
      <c r="F60" s="20" t="s">
        <v>135</v>
      </c>
      <c r="G60" s="31"/>
      <c r="H60" s="31"/>
      <c r="I60" s="35" t="s">
        <v>136</v>
      </c>
      <c r="J60" s="35" t="s">
        <v>136</v>
      </c>
      <c r="K60" s="49" t="s">
        <v>136</v>
      </c>
    </row>
    <row r="61" spans="2:11" ht="12.75">
      <c r="B61" s="7" t="s">
        <v>17</v>
      </c>
      <c r="I61" s="47"/>
      <c r="J61" s="48"/>
      <c r="K61" s="47"/>
    </row>
    <row r="62" ht="12.75">
      <c r="B62" s="7" t="s">
        <v>16</v>
      </c>
    </row>
    <row r="63" ht="12.75">
      <c r="B63" t="s">
        <v>49</v>
      </c>
    </row>
    <row r="64" spans="2:11" ht="30.75" customHeight="1">
      <c r="B64" s="51" t="s">
        <v>88</v>
      </c>
      <c r="C64" s="51"/>
      <c r="D64" s="51"/>
      <c r="E64" s="51"/>
      <c r="F64" s="51"/>
      <c r="G64" s="51"/>
      <c r="H64" s="51"/>
      <c r="I64" s="51"/>
      <c r="J64" s="51"/>
      <c r="K64" s="51"/>
    </row>
    <row r="66" ht="12.75">
      <c r="B66" s="10" t="s">
        <v>79</v>
      </c>
    </row>
    <row r="67" spans="1:11" ht="22.5">
      <c r="A67" s="5" t="s">
        <v>0</v>
      </c>
      <c r="B67" s="5" t="s">
        <v>1</v>
      </c>
      <c r="C67" s="5" t="s">
        <v>4</v>
      </c>
      <c r="D67" s="5" t="s">
        <v>2</v>
      </c>
      <c r="E67" s="5" t="s">
        <v>3</v>
      </c>
      <c r="F67" s="5" t="s">
        <v>5</v>
      </c>
      <c r="G67" s="5" t="s">
        <v>6</v>
      </c>
      <c r="H67" s="5" t="s">
        <v>7</v>
      </c>
      <c r="I67" s="6" t="s">
        <v>9</v>
      </c>
      <c r="J67" s="5" t="s">
        <v>8</v>
      </c>
      <c r="K67" s="6" t="s">
        <v>10</v>
      </c>
    </row>
    <row r="68" spans="1:11" ht="22.5">
      <c r="A68" s="5" t="s">
        <v>11</v>
      </c>
      <c r="B68" s="5" t="s">
        <v>83</v>
      </c>
      <c r="C68" s="5" t="s">
        <v>84</v>
      </c>
      <c r="D68" s="5" t="s">
        <v>85</v>
      </c>
      <c r="E68" s="6" t="s">
        <v>86</v>
      </c>
      <c r="F68" s="5">
        <v>234</v>
      </c>
      <c r="G68" s="29"/>
      <c r="H68" s="29"/>
      <c r="I68" s="35"/>
      <c r="J68" s="35"/>
      <c r="K68" s="49"/>
    </row>
    <row r="69" spans="2:11" ht="12.75">
      <c r="B69" s="7" t="s">
        <v>17</v>
      </c>
      <c r="I69" s="47"/>
      <c r="J69" s="48"/>
      <c r="K69" s="47"/>
    </row>
    <row r="70" ht="12.75">
      <c r="B70" s="7" t="s">
        <v>16</v>
      </c>
    </row>
    <row r="71" ht="12.75">
      <c r="B71" s="36" t="s">
        <v>57</v>
      </c>
    </row>
    <row r="72" ht="3.75" customHeight="1"/>
    <row r="73" ht="3.75" customHeight="1"/>
    <row r="74" spans="1:11" ht="12.75">
      <c r="A74" s="7"/>
      <c r="B74" s="10" t="s">
        <v>93</v>
      </c>
      <c r="C74" s="8"/>
      <c r="D74" s="8"/>
      <c r="E74" s="7"/>
      <c r="F74" s="7"/>
      <c r="G74" s="16"/>
      <c r="H74" s="7"/>
      <c r="I74" s="7"/>
      <c r="J74" s="1"/>
      <c r="K74" s="1"/>
    </row>
    <row r="75" spans="1:11" ht="19.5">
      <c r="A75" s="3" t="s">
        <v>0</v>
      </c>
      <c r="B75" s="3" t="s">
        <v>1</v>
      </c>
      <c r="C75" s="3" t="s">
        <v>4</v>
      </c>
      <c r="D75" s="3" t="s">
        <v>2</v>
      </c>
      <c r="E75" s="3" t="s">
        <v>3</v>
      </c>
      <c r="F75" s="3" t="s">
        <v>5</v>
      </c>
      <c r="G75" s="15" t="s">
        <v>6</v>
      </c>
      <c r="H75" s="3" t="s">
        <v>7</v>
      </c>
      <c r="I75" s="4" t="s">
        <v>9</v>
      </c>
      <c r="J75" s="3" t="s">
        <v>8</v>
      </c>
      <c r="K75" s="4" t="s">
        <v>10</v>
      </c>
    </row>
    <row r="76" spans="1:11" ht="12.75">
      <c r="A76" s="5" t="s">
        <v>11</v>
      </c>
      <c r="B76" s="5" t="s">
        <v>15</v>
      </c>
      <c r="C76" s="5" t="s">
        <v>14</v>
      </c>
      <c r="D76" s="5" t="s">
        <v>94</v>
      </c>
      <c r="E76" s="5" t="s">
        <v>13</v>
      </c>
      <c r="F76" s="5">
        <v>1</v>
      </c>
      <c r="G76" s="29"/>
      <c r="H76" s="29"/>
      <c r="I76" s="35"/>
      <c r="J76" s="35"/>
      <c r="K76" s="49"/>
    </row>
    <row r="77" spans="1:11" ht="12.75">
      <c r="A77" s="5" t="s">
        <v>64</v>
      </c>
      <c r="B77" s="5" t="s">
        <v>15</v>
      </c>
      <c r="C77" s="5" t="s">
        <v>14</v>
      </c>
      <c r="D77" s="5" t="s">
        <v>95</v>
      </c>
      <c r="E77" s="5" t="s">
        <v>13</v>
      </c>
      <c r="F77" s="5">
        <v>1</v>
      </c>
      <c r="G77" s="29"/>
      <c r="H77" s="29"/>
      <c r="I77" s="35"/>
      <c r="J77" s="35"/>
      <c r="K77" s="49"/>
    </row>
    <row r="78" spans="1:11" ht="12.75">
      <c r="A78" s="7"/>
      <c r="B78" s="8"/>
      <c r="C78" s="7"/>
      <c r="D78" s="7"/>
      <c r="E78" s="7"/>
      <c r="F78" s="7"/>
      <c r="G78" s="16"/>
      <c r="H78" s="7"/>
      <c r="I78" s="47"/>
      <c r="J78" s="48"/>
      <c r="K78" s="47"/>
    </row>
    <row r="79" spans="1:11" ht="12.75">
      <c r="A79" s="7"/>
      <c r="B79" s="7" t="s">
        <v>17</v>
      </c>
      <c r="C79" s="7"/>
      <c r="D79" s="7"/>
      <c r="E79" s="7"/>
      <c r="F79" s="7"/>
      <c r="G79" s="16"/>
      <c r="H79" s="7"/>
      <c r="I79" s="7"/>
      <c r="J79" s="7"/>
      <c r="K79" s="7"/>
    </row>
    <row r="80" spans="1:11" ht="12.75">
      <c r="A80" s="7"/>
      <c r="B80" s="7" t="s">
        <v>16</v>
      </c>
      <c r="C80" s="7"/>
      <c r="D80" s="7"/>
      <c r="E80" s="7"/>
      <c r="F80" s="7"/>
      <c r="G80" s="16"/>
      <c r="H80" s="7"/>
      <c r="I80" s="7"/>
      <c r="J80" s="7"/>
      <c r="K80" s="7"/>
    </row>
    <row r="81" spans="1:2" ht="12.75">
      <c r="A81" s="7"/>
      <c r="B81" s="36" t="s">
        <v>57</v>
      </c>
    </row>
    <row r="82" spans="1:11" ht="27" customHeight="1">
      <c r="A82" s="7"/>
      <c r="B82" s="50" t="s">
        <v>87</v>
      </c>
      <c r="C82" s="50"/>
      <c r="D82" s="50"/>
      <c r="E82" s="50"/>
      <c r="F82" s="50"/>
      <c r="G82" s="50"/>
      <c r="H82" s="50"/>
      <c r="I82" s="50"/>
      <c r="J82" s="50"/>
      <c r="K82" s="50"/>
    </row>
    <row r="83" ht="12.75">
      <c r="B83" s="11" t="s">
        <v>99</v>
      </c>
    </row>
    <row r="84" spans="1:11" ht="19.5">
      <c r="A84" s="3" t="s">
        <v>0</v>
      </c>
      <c r="B84" s="3" t="s">
        <v>1</v>
      </c>
      <c r="C84" s="3" t="s">
        <v>4</v>
      </c>
      <c r="D84" s="3" t="s">
        <v>2</v>
      </c>
      <c r="E84" s="3" t="s">
        <v>3</v>
      </c>
      <c r="F84" s="3" t="s">
        <v>5</v>
      </c>
      <c r="G84" s="15" t="s">
        <v>6</v>
      </c>
      <c r="H84" s="3" t="s">
        <v>7</v>
      </c>
      <c r="I84" s="4" t="s">
        <v>9</v>
      </c>
      <c r="J84" s="3" t="s">
        <v>8</v>
      </c>
      <c r="K84" s="4" t="s">
        <v>10</v>
      </c>
    </row>
    <row r="85" spans="1:11" s="1" customFormat="1" ht="22.5">
      <c r="A85" s="5" t="s">
        <v>11</v>
      </c>
      <c r="B85" s="5" t="s">
        <v>40</v>
      </c>
      <c r="C85" s="17" t="s">
        <v>41</v>
      </c>
      <c r="D85" s="12" t="s">
        <v>22</v>
      </c>
      <c r="E85" s="17" t="s">
        <v>42</v>
      </c>
      <c r="F85" s="12">
        <v>45</v>
      </c>
      <c r="G85" s="29"/>
      <c r="H85" s="29"/>
      <c r="I85" s="35"/>
      <c r="J85" s="35"/>
      <c r="K85" s="49"/>
    </row>
    <row r="86" spans="1:11" s="1" customFormat="1" ht="11.25">
      <c r="A86" s="7"/>
      <c r="B86" s="7"/>
      <c r="C86" s="38"/>
      <c r="D86" s="39"/>
      <c r="E86" s="38"/>
      <c r="F86" s="39"/>
      <c r="G86" s="40"/>
      <c r="H86" s="40"/>
      <c r="I86" s="47"/>
      <c r="J86" s="48"/>
      <c r="K86" s="47"/>
    </row>
    <row r="87" spans="1:11" ht="12.75">
      <c r="A87" s="7"/>
      <c r="B87" s="7" t="s">
        <v>17</v>
      </c>
      <c r="C87" s="7"/>
      <c r="D87" s="7"/>
      <c r="E87" s="7"/>
      <c r="F87" s="7"/>
      <c r="G87" s="16"/>
      <c r="H87" s="7"/>
      <c r="I87" s="7"/>
      <c r="J87" s="7"/>
      <c r="K87" s="7"/>
    </row>
    <row r="88" spans="1:11" ht="12.75">
      <c r="A88" s="7"/>
      <c r="B88" s="7" t="s">
        <v>16</v>
      </c>
      <c r="C88" s="7"/>
      <c r="D88" s="7"/>
      <c r="E88" s="7"/>
      <c r="F88" s="7"/>
      <c r="G88" s="16"/>
      <c r="H88" s="7"/>
      <c r="I88" s="7"/>
      <c r="J88" s="7"/>
      <c r="K88" s="7"/>
    </row>
    <row r="89" spans="1:2" ht="12.75">
      <c r="A89" s="7"/>
      <c r="B89" s="36" t="s">
        <v>57</v>
      </c>
    </row>
    <row r="90" spans="1:11" ht="27" customHeight="1">
      <c r="A90" s="7"/>
      <c r="B90" s="50" t="s">
        <v>87</v>
      </c>
      <c r="C90" s="50"/>
      <c r="D90" s="50"/>
      <c r="E90" s="50"/>
      <c r="F90" s="50"/>
      <c r="G90" s="50"/>
      <c r="H90" s="50"/>
      <c r="I90" s="50"/>
      <c r="J90" s="50"/>
      <c r="K90" s="50"/>
    </row>
    <row r="91" spans="1:11" ht="27" customHeight="1">
      <c r="A91" s="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27" customHeight="1">
      <c r="A92" s="7"/>
      <c r="B92" s="11" t="s">
        <v>100</v>
      </c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9.5">
      <c r="A93" s="3" t="s">
        <v>0</v>
      </c>
      <c r="B93" s="3" t="s">
        <v>1</v>
      </c>
      <c r="C93" s="3" t="s">
        <v>4</v>
      </c>
      <c r="D93" s="3" t="s">
        <v>2</v>
      </c>
      <c r="E93" s="3" t="s">
        <v>3</v>
      </c>
      <c r="F93" s="3" t="s">
        <v>5</v>
      </c>
      <c r="G93" s="15" t="s">
        <v>6</v>
      </c>
      <c r="H93" s="3" t="s">
        <v>7</v>
      </c>
      <c r="I93" s="4" t="s">
        <v>9</v>
      </c>
      <c r="J93" s="3" t="s">
        <v>8</v>
      </c>
      <c r="K93" s="4" t="s">
        <v>10</v>
      </c>
    </row>
    <row r="94" spans="1:11" ht="12.75">
      <c r="A94" s="5" t="s">
        <v>11</v>
      </c>
      <c r="B94" s="5" t="s">
        <v>51</v>
      </c>
      <c r="C94" s="5" t="s">
        <v>14</v>
      </c>
      <c r="D94" s="5" t="s">
        <v>52</v>
      </c>
      <c r="E94" s="6" t="s">
        <v>53</v>
      </c>
      <c r="F94" s="23">
        <v>2</v>
      </c>
      <c r="G94" s="29"/>
      <c r="H94" s="29"/>
      <c r="I94" s="35"/>
      <c r="J94" s="35"/>
      <c r="K94" s="49"/>
    </row>
    <row r="95" spans="1:11" ht="12.75">
      <c r="A95" s="7"/>
      <c r="B95" s="7" t="s">
        <v>17</v>
      </c>
      <c r="C95" s="7"/>
      <c r="D95" s="7"/>
      <c r="E95" s="7"/>
      <c r="F95" s="7"/>
      <c r="G95" s="16"/>
      <c r="H95" s="7"/>
      <c r="I95" s="47"/>
      <c r="J95" s="48"/>
      <c r="K95" s="47"/>
    </row>
    <row r="96" spans="1:11" ht="12.75">
      <c r="A96" s="7"/>
      <c r="B96" s="7" t="s">
        <v>16</v>
      </c>
      <c r="C96" s="7"/>
      <c r="D96" s="7"/>
      <c r="E96" s="7"/>
      <c r="F96" s="7"/>
      <c r="G96" s="16"/>
      <c r="H96" s="7"/>
      <c r="I96" s="7"/>
      <c r="J96" s="7"/>
      <c r="K96" s="7"/>
    </row>
    <row r="97" spans="1:2" ht="12.75">
      <c r="A97" s="7"/>
      <c r="B97" s="36" t="s">
        <v>57</v>
      </c>
    </row>
    <row r="98" spans="1:11" ht="27" customHeight="1">
      <c r="A98" s="7"/>
      <c r="B98" s="50" t="s">
        <v>87</v>
      </c>
      <c r="C98" s="50"/>
      <c r="D98" s="50"/>
      <c r="E98" s="50"/>
      <c r="F98" s="50"/>
      <c r="G98" s="50"/>
      <c r="H98" s="50"/>
      <c r="I98" s="50"/>
      <c r="J98" s="50"/>
      <c r="K98" s="50"/>
    </row>
    <row r="99" ht="12.75">
      <c r="B99" s="11" t="s">
        <v>101</v>
      </c>
    </row>
    <row r="100" spans="1:11" ht="19.5">
      <c r="A100" s="3" t="s">
        <v>0</v>
      </c>
      <c r="B100" s="3" t="s">
        <v>1</v>
      </c>
      <c r="C100" s="3" t="s">
        <v>4</v>
      </c>
      <c r="D100" s="3" t="s">
        <v>2</v>
      </c>
      <c r="E100" s="3" t="s">
        <v>3</v>
      </c>
      <c r="F100" s="3" t="s">
        <v>5</v>
      </c>
      <c r="G100" s="15" t="s">
        <v>6</v>
      </c>
      <c r="H100" s="3" t="s">
        <v>7</v>
      </c>
      <c r="I100" s="4" t="s">
        <v>9</v>
      </c>
      <c r="J100" s="3" t="s">
        <v>8</v>
      </c>
      <c r="K100" s="4" t="s">
        <v>10</v>
      </c>
    </row>
    <row r="101" spans="1:11" ht="56.25">
      <c r="A101" s="5" t="s">
        <v>11</v>
      </c>
      <c r="B101" s="5" t="s">
        <v>23</v>
      </c>
      <c r="C101" s="5" t="s">
        <v>14</v>
      </c>
      <c r="D101" s="5" t="s">
        <v>24</v>
      </c>
      <c r="E101" s="6" t="s">
        <v>132</v>
      </c>
      <c r="F101" s="5">
        <v>503</v>
      </c>
      <c r="G101" s="29"/>
      <c r="H101" s="29"/>
      <c r="I101" s="35"/>
      <c r="J101" s="35"/>
      <c r="K101" s="49"/>
    </row>
    <row r="102" spans="1:11" ht="12.75">
      <c r="A102" s="7"/>
      <c r="B102" s="7" t="s">
        <v>17</v>
      </c>
      <c r="C102" s="7"/>
      <c r="D102" s="7"/>
      <c r="E102" s="7"/>
      <c r="F102" s="7"/>
      <c r="G102" s="16"/>
      <c r="H102" s="7"/>
      <c r="I102" s="47"/>
      <c r="J102" s="48"/>
      <c r="K102" s="47"/>
    </row>
    <row r="103" spans="1:11" ht="12.75">
      <c r="A103" s="7"/>
      <c r="B103" s="7" t="s">
        <v>16</v>
      </c>
      <c r="C103" s="7"/>
      <c r="D103" s="7"/>
      <c r="E103" s="7"/>
      <c r="F103" s="7"/>
      <c r="G103" s="16"/>
      <c r="H103" s="7"/>
      <c r="I103" s="7"/>
      <c r="J103" s="7"/>
      <c r="K103" s="7"/>
    </row>
    <row r="104" spans="1:2" ht="12.75">
      <c r="A104" s="7"/>
      <c r="B104" s="36" t="s">
        <v>57</v>
      </c>
    </row>
    <row r="105" spans="1:11" ht="12.75" customHeight="1">
      <c r="A105" s="7"/>
      <c r="B105" s="50" t="s">
        <v>87</v>
      </c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1:11" ht="12.75" customHeight="1">
      <c r="A106" s="7"/>
      <c r="B106" s="42" t="s">
        <v>98</v>
      </c>
      <c r="C106" s="7"/>
      <c r="D106" s="7"/>
      <c r="E106" s="8"/>
      <c r="F106" s="7"/>
      <c r="G106" s="40"/>
      <c r="H106" s="40"/>
      <c r="I106" s="41"/>
      <c r="J106" s="41"/>
      <c r="K106" s="41"/>
    </row>
    <row r="108" ht="12.75">
      <c r="B108" s="11" t="s">
        <v>102</v>
      </c>
    </row>
    <row r="109" spans="1:11" ht="19.5">
      <c r="A109" s="3" t="s">
        <v>0</v>
      </c>
      <c r="B109" s="3" t="s">
        <v>1</v>
      </c>
      <c r="C109" s="3" t="s">
        <v>4</v>
      </c>
      <c r="D109" s="3" t="s">
        <v>2</v>
      </c>
      <c r="E109" s="3" t="s">
        <v>3</v>
      </c>
      <c r="F109" s="3" t="s">
        <v>5</v>
      </c>
      <c r="G109" s="15" t="s">
        <v>6</v>
      </c>
      <c r="H109" s="3" t="s">
        <v>7</v>
      </c>
      <c r="I109" s="4" t="s">
        <v>9</v>
      </c>
      <c r="J109" s="3" t="s">
        <v>8</v>
      </c>
      <c r="K109" s="4" t="s">
        <v>10</v>
      </c>
    </row>
    <row r="110" spans="1:11" s="1" customFormat="1" ht="11.25">
      <c r="A110" s="5" t="s">
        <v>11</v>
      </c>
      <c r="B110" s="5" t="s">
        <v>65</v>
      </c>
      <c r="C110" s="5" t="s">
        <v>66</v>
      </c>
      <c r="D110" s="5" t="s">
        <v>67</v>
      </c>
      <c r="E110" s="5" t="s">
        <v>68</v>
      </c>
      <c r="F110" s="5">
        <v>52</v>
      </c>
      <c r="G110" s="29"/>
      <c r="H110" s="29"/>
      <c r="I110" s="35"/>
      <c r="J110" s="35"/>
      <c r="K110" s="49"/>
    </row>
    <row r="111" spans="1:11" ht="12.75">
      <c r="A111" s="7"/>
      <c r="B111" s="7" t="s">
        <v>17</v>
      </c>
      <c r="C111" s="7"/>
      <c r="D111" s="7"/>
      <c r="E111" s="7"/>
      <c r="F111" s="7"/>
      <c r="G111" s="16"/>
      <c r="H111" s="7"/>
      <c r="I111" s="47"/>
      <c r="J111" s="48"/>
      <c r="K111" s="47"/>
    </row>
    <row r="112" spans="1:11" ht="12.75">
      <c r="A112" s="7"/>
      <c r="B112" s="7" t="s">
        <v>16</v>
      </c>
      <c r="C112" s="7"/>
      <c r="D112" s="7"/>
      <c r="E112" s="7"/>
      <c r="F112" s="7"/>
      <c r="G112" s="16"/>
      <c r="H112" s="7"/>
      <c r="I112" s="7"/>
      <c r="J112" s="7"/>
      <c r="K112" s="7"/>
    </row>
    <row r="113" spans="1:2" ht="12.75">
      <c r="A113" s="7"/>
      <c r="B113" s="36" t="s">
        <v>57</v>
      </c>
    </row>
    <row r="114" spans="1:11" ht="12.75" customHeight="1">
      <c r="A114" s="7"/>
      <c r="B114" s="50" t="s">
        <v>87</v>
      </c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1:11" ht="12.75" customHeight="1">
      <c r="A115" s="7"/>
      <c r="B115" s="42" t="s">
        <v>98</v>
      </c>
      <c r="C115" s="7"/>
      <c r="D115" s="7"/>
      <c r="E115" s="8"/>
      <c r="F115" s="7"/>
      <c r="G115" s="40"/>
      <c r="H115" s="40"/>
      <c r="I115" s="41"/>
      <c r="J115" s="41"/>
      <c r="K115" s="41"/>
    </row>
    <row r="116" spans="1:11" s="1" customFormat="1" ht="11.25">
      <c r="A116" s="7"/>
      <c r="B116" s="7"/>
      <c r="C116" s="7"/>
      <c r="D116" s="7"/>
      <c r="E116" s="7"/>
      <c r="F116" s="7"/>
      <c r="G116" s="40"/>
      <c r="H116" s="40"/>
      <c r="I116" s="41"/>
      <c r="J116" s="41"/>
      <c r="K116" s="41"/>
    </row>
    <row r="117" ht="12.75">
      <c r="B117" s="11" t="s">
        <v>103</v>
      </c>
    </row>
    <row r="118" spans="1:11" ht="19.5">
      <c r="A118" s="3" t="s">
        <v>0</v>
      </c>
      <c r="B118" s="3" t="s">
        <v>1</v>
      </c>
      <c r="C118" s="3" t="s">
        <v>4</v>
      </c>
      <c r="D118" s="3" t="s">
        <v>2</v>
      </c>
      <c r="E118" s="3" t="s">
        <v>3</v>
      </c>
      <c r="F118" s="3" t="s">
        <v>5</v>
      </c>
      <c r="G118" s="15" t="s">
        <v>6</v>
      </c>
      <c r="H118" s="3" t="s">
        <v>7</v>
      </c>
      <c r="I118" s="4" t="s">
        <v>9</v>
      </c>
      <c r="J118" s="3" t="s">
        <v>8</v>
      </c>
      <c r="K118" s="4" t="s">
        <v>10</v>
      </c>
    </row>
    <row r="119" spans="1:11" s="1" customFormat="1" ht="33.75">
      <c r="A119" s="5" t="s">
        <v>11</v>
      </c>
      <c r="B119" s="5" t="s">
        <v>12</v>
      </c>
      <c r="C119" s="6" t="s">
        <v>25</v>
      </c>
      <c r="D119" s="6" t="s">
        <v>35</v>
      </c>
      <c r="E119" s="6" t="s">
        <v>38</v>
      </c>
      <c r="F119" s="5">
        <v>104</v>
      </c>
      <c r="G119" s="29"/>
      <c r="H119" s="29"/>
      <c r="I119" s="35"/>
      <c r="J119" s="35"/>
      <c r="K119" s="49"/>
    </row>
    <row r="120" spans="1:11" ht="12.75">
      <c r="A120" s="7"/>
      <c r="B120" s="7" t="s">
        <v>17</v>
      </c>
      <c r="C120" s="7"/>
      <c r="D120" s="7"/>
      <c r="E120" s="7"/>
      <c r="F120" s="7"/>
      <c r="G120" s="16"/>
      <c r="H120" s="7"/>
      <c r="I120" s="47"/>
      <c r="J120" s="48"/>
      <c r="K120" s="47"/>
    </row>
    <row r="121" spans="1:11" ht="12.75">
      <c r="A121" s="7"/>
      <c r="B121" s="7" t="s">
        <v>16</v>
      </c>
      <c r="C121" s="7"/>
      <c r="D121" s="7"/>
      <c r="E121" s="7"/>
      <c r="F121" s="7"/>
      <c r="G121" s="16"/>
      <c r="H121" s="7"/>
      <c r="I121" s="7"/>
      <c r="J121" s="7"/>
      <c r="K121" s="7"/>
    </row>
    <row r="122" spans="1:2" ht="12.75">
      <c r="A122" s="7"/>
      <c r="B122" s="36" t="s">
        <v>57</v>
      </c>
    </row>
    <row r="123" spans="1:11" ht="12.75" customHeight="1">
      <c r="A123" s="7"/>
      <c r="B123" s="50" t="s">
        <v>87</v>
      </c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1:11" ht="12.75" customHeight="1">
      <c r="A124" s="7"/>
      <c r="B124" s="42" t="s">
        <v>98</v>
      </c>
      <c r="C124" s="7"/>
      <c r="D124" s="7"/>
      <c r="E124" s="8"/>
      <c r="F124" s="7"/>
      <c r="G124" s="40"/>
      <c r="H124" s="40"/>
      <c r="I124" s="41"/>
      <c r="J124" s="41"/>
      <c r="K124" s="41"/>
    </row>
    <row r="125" ht="12.75">
      <c r="B125" s="11" t="s">
        <v>104</v>
      </c>
    </row>
    <row r="126" spans="1:11" ht="19.5">
      <c r="A126" s="3" t="s">
        <v>0</v>
      </c>
      <c r="B126" s="3" t="s">
        <v>1</v>
      </c>
      <c r="C126" s="3" t="s">
        <v>4</v>
      </c>
      <c r="D126" s="3" t="s">
        <v>2</v>
      </c>
      <c r="E126" s="3" t="s">
        <v>3</v>
      </c>
      <c r="F126" s="3" t="s">
        <v>5</v>
      </c>
      <c r="G126" s="15" t="s">
        <v>6</v>
      </c>
      <c r="H126" s="3" t="s">
        <v>7</v>
      </c>
      <c r="I126" s="4" t="s">
        <v>9</v>
      </c>
      <c r="J126" s="3" t="s">
        <v>8</v>
      </c>
      <c r="K126" s="4" t="s">
        <v>10</v>
      </c>
    </row>
    <row r="127" spans="1:11" s="1" customFormat="1" ht="11.25">
      <c r="A127" s="5" t="s">
        <v>11</v>
      </c>
      <c r="B127" s="5" t="s">
        <v>27</v>
      </c>
      <c r="C127" s="6" t="s">
        <v>28</v>
      </c>
      <c r="D127" s="6" t="s">
        <v>24</v>
      </c>
      <c r="E127" s="5" t="s">
        <v>59</v>
      </c>
      <c r="F127" s="5">
        <v>234</v>
      </c>
      <c r="G127" s="29"/>
      <c r="H127" s="29"/>
      <c r="I127" s="35"/>
      <c r="J127" s="35"/>
      <c r="K127" s="49"/>
    </row>
    <row r="128" spans="1:11" s="1" customFormat="1" ht="11.25">
      <c r="A128" s="7"/>
      <c r="B128" s="7" t="s">
        <v>17</v>
      </c>
      <c r="C128" s="7"/>
      <c r="D128" s="7"/>
      <c r="E128" s="7"/>
      <c r="F128" s="7"/>
      <c r="G128" s="16"/>
      <c r="H128" s="7"/>
      <c r="I128" s="47"/>
      <c r="J128" s="48"/>
      <c r="K128" s="47"/>
    </row>
    <row r="129" spans="1:11" s="1" customFormat="1" ht="11.25">
      <c r="A129" s="7"/>
      <c r="B129" s="7" t="s">
        <v>16</v>
      </c>
      <c r="C129" s="7"/>
      <c r="D129" s="7"/>
      <c r="E129" s="7"/>
      <c r="F129" s="7"/>
      <c r="G129" s="16"/>
      <c r="H129" s="7"/>
      <c r="I129" s="7"/>
      <c r="J129" s="7"/>
      <c r="K129" s="7"/>
    </row>
    <row r="130" spans="1:11" s="1" customFormat="1" ht="12.75">
      <c r="A130" s="7"/>
      <c r="B130" s="36" t="s">
        <v>57</v>
      </c>
      <c r="C130"/>
      <c r="D130"/>
      <c r="E130"/>
      <c r="F130"/>
      <c r="G130" s="14"/>
      <c r="H130"/>
      <c r="I130"/>
      <c r="J130"/>
      <c r="K130"/>
    </row>
    <row r="131" spans="1:11" s="1" customFormat="1" ht="12.75">
      <c r="A131" s="7"/>
      <c r="B131" s="50" t="s">
        <v>87</v>
      </c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1:11" s="1" customFormat="1" ht="12.75">
      <c r="A132" s="7"/>
      <c r="B132" s="42" t="s">
        <v>98</v>
      </c>
      <c r="C132" s="7"/>
      <c r="D132" s="7"/>
      <c r="E132" s="8"/>
      <c r="F132" s="7"/>
      <c r="G132" s="40"/>
      <c r="H132" s="40"/>
      <c r="I132" s="41"/>
      <c r="J132" s="41"/>
      <c r="K132" s="41"/>
    </row>
    <row r="133" ht="12.75">
      <c r="B133" s="11" t="s">
        <v>105</v>
      </c>
    </row>
    <row r="134" spans="1:11" ht="19.5">
      <c r="A134" s="3" t="s">
        <v>0</v>
      </c>
      <c r="B134" s="3" t="s">
        <v>1</v>
      </c>
      <c r="C134" s="3" t="s">
        <v>4</v>
      </c>
      <c r="D134" s="3" t="s">
        <v>2</v>
      </c>
      <c r="E134" s="3" t="s">
        <v>3</v>
      </c>
      <c r="F134" s="3" t="s">
        <v>5</v>
      </c>
      <c r="G134" s="15" t="s">
        <v>6</v>
      </c>
      <c r="H134" s="3" t="s">
        <v>7</v>
      </c>
      <c r="I134" s="4" t="s">
        <v>9</v>
      </c>
      <c r="J134" s="3" t="s">
        <v>8</v>
      </c>
      <c r="K134" s="4" t="s">
        <v>10</v>
      </c>
    </row>
    <row r="135" spans="1:11" s="1" customFormat="1" ht="67.5">
      <c r="A135" s="5" t="s">
        <v>11</v>
      </c>
      <c r="B135" s="32" t="s">
        <v>26</v>
      </c>
      <c r="C135" s="32" t="s">
        <v>14</v>
      </c>
      <c r="D135" s="32" t="s">
        <v>36</v>
      </c>
      <c r="E135" s="33" t="s">
        <v>76</v>
      </c>
      <c r="F135" s="32">
        <v>312</v>
      </c>
      <c r="G135" s="34"/>
      <c r="H135" s="34"/>
      <c r="I135" s="35"/>
      <c r="J135" s="35"/>
      <c r="K135" s="49"/>
    </row>
    <row r="136" spans="1:11" ht="12.75">
      <c r="A136" s="7"/>
      <c r="B136" s="7" t="s">
        <v>17</v>
      </c>
      <c r="C136" s="7"/>
      <c r="D136" s="7"/>
      <c r="E136" s="7"/>
      <c r="F136" s="7"/>
      <c r="G136" s="16"/>
      <c r="H136" s="7"/>
      <c r="I136" s="47"/>
      <c r="J136" s="48"/>
      <c r="K136" s="47"/>
    </row>
    <row r="137" spans="1:11" ht="12.75">
      <c r="A137" s="7"/>
      <c r="B137" s="7" t="s">
        <v>16</v>
      </c>
      <c r="C137" s="7"/>
      <c r="D137" s="7"/>
      <c r="E137" s="7"/>
      <c r="F137" s="7"/>
      <c r="G137" s="16"/>
      <c r="H137" s="7"/>
      <c r="I137" s="7"/>
      <c r="J137" s="7"/>
      <c r="K137" s="7"/>
    </row>
    <row r="138" spans="1:2" ht="12.75">
      <c r="A138" s="7"/>
      <c r="B138" s="36" t="s">
        <v>57</v>
      </c>
    </row>
    <row r="139" spans="1:11" ht="12.75" customHeight="1">
      <c r="A139" s="7"/>
      <c r="B139" s="50" t="s">
        <v>87</v>
      </c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1:11" ht="12.75" customHeight="1">
      <c r="A140" s="7"/>
      <c r="B140" s="42" t="s">
        <v>98</v>
      </c>
      <c r="C140" s="7"/>
      <c r="D140" s="7"/>
      <c r="E140" s="8"/>
      <c r="F140" s="7"/>
      <c r="G140" s="40"/>
      <c r="H140" s="40"/>
      <c r="I140" s="41"/>
      <c r="J140" s="41"/>
      <c r="K140" s="41"/>
    </row>
    <row r="141" ht="12.75">
      <c r="B141" s="11" t="s">
        <v>117</v>
      </c>
    </row>
    <row r="142" spans="1:11" ht="19.5">
      <c r="A142" s="44" t="s">
        <v>0</v>
      </c>
      <c r="B142" s="44" t="s">
        <v>1</v>
      </c>
      <c r="C142" s="44" t="s">
        <v>4</v>
      </c>
      <c r="D142" s="44" t="s">
        <v>2</v>
      </c>
      <c r="E142" s="44" t="s">
        <v>3</v>
      </c>
      <c r="F142" s="44" t="s">
        <v>5</v>
      </c>
      <c r="G142" s="45" t="s">
        <v>6</v>
      </c>
      <c r="H142" s="44" t="s">
        <v>7</v>
      </c>
      <c r="I142" s="46" t="s">
        <v>9</v>
      </c>
      <c r="J142" s="44" t="s">
        <v>8</v>
      </c>
      <c r="K142" s="46" t="s">
        <v>10</v>
      </c>
    </row>
    <row r="143" spans="1:11" ht="12.75">
      <c r="A143" s="5">
        <v>1</v>
      </c>
      <c r="B143" s="5" t="s">
        <v>106</v>
      </c>
      <c r="C143" s="6" t="s">
        <v>107</v>
      </c>
      <c r="D143" s="6" t="s">
        <v>108</v>
      </c>
      <c r="E143" s="5" t="s">
        <v>109</v>
      </c>
      <c r="F143" s="5">
        <v>2</v>
      </c>
      <c r="G143" s="29"/>
      <c r="H143" s="29"/>
      <c r="I143" s="35"/>
      <c r="J143" s="35"/>
      <c r="K143" s="49"/>
    </row>
    <row r="144" spans="1:11" ht="12.75">
      <c r="A144" s="7"/>
      <c r="B144" s="7" t="s">
        <v>17</v>
      </c>
      <c r="C144" s="7"/>
      <c r="D144" s="7"/>
      <c r="E144" s="7"/>
      <c r="F144" s="7"/>
      <c r="G144" s="16"/>
      <c r="H144" s="7"/>
      <c r="I144" s="47"/>
      <c r="J144" s="48"/>
      <c r="K144" s="47"/>
    </row>
    <row r="145" spans="1:11" ht="12.75">
      <c r="A145" s="7"/>
      <c r="B145" s="7" t="s">
        <v>16</v>
      </c>
      <c r="C145" s="7"/>
      <c r="D145" s="7"/>
      <c r="E145" s="7"/>
      <c r="F145" s="7"/>
      <c r="G145" s="16"/>
      <c r="H145" s="7"/>
      <c r="I145" s="7"/>
      <c r="J145" s="7"/>
      <c r="K145" s="7"/>
    </row>
    <row r="146" spans="1:2" ht="12.75">
      <c r="A146" s="7"/>
      <c r="B146" s="36" t="s">
        <v>57</v>
      </c>
    </row>
    <row r="147" spans="1:11" s="43" customFormat="1" ht="12.75">
      <c r="A147" s="7"/>
      <c r="B147" s="50" t="s">
        <v>87</v>
      </c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1:11" s="43" customFormat="1" ht="12.75">
      <c r="A148" s="7"/>
      <c r="B148" s="42" t="s">
        <v>98</v>
      </c>
      <c r="C148" s="7"/>
      <c r="D148" s="7"/>
      <c r="E148" s="8"/>
      <c r="F148" s="7"/>
      <c r="G148" s="40"/>
      <c r="H148" s="40"/>
      <c r="I148" s="41"/>
      <c r="J148" s="41"/>
      <c r="K148" s="41"/>
    </row>
    <row r="149" ht="12.75">
      <c r="B149" s="11" t="s">
        <v>119</v>
      </c>
    </row>
    <row r="150" spans="1:11" ht="19.5">
      <c r="A150" s="3" t="s">
        <v>0</v>
      </c>
      <c r="B150" s="3" t="s">
        <v>1</v>
      </c>
      <c r="C150" s="3" t="s">
        <v>4</v>
      </c>
      <c r="D150" s="3" t="s">
        <v>2</v>
      </c>
      <c r="E150" s="3" t="s">
        <v>3</v>
      </c>
      <c r="F150" s="3" t="s">
        <v>5</v>
      </c>
      <c r="G150" s="15" t="s">
        <v>6</v>
      </c>
      <c r="H150" s="3" t="s">
        <v>7</v>
      </c>
      <c r="I150" s="4" t="s">
        <v>9</v>
      </c>
      <c r="J150" s="3" t="s">
        <v>8</v>
      </c>
      <c r="K150" s="4" t="s">
        <v>10</v>
      </c>
    </row>
    <row r="151" spans="1:11" ht="22.5">
      <c r="A151" s="5" t="s">
        <v>11</v>
      </c>
      <c r="B151" s="5" t="s">
        <v>110</v>
      </c>
      <c r="C151" s="6" t="s">
        <v>111</v>
      </c>
      <c r="D151" s="6" t="s">
        <v>112</v>
      </c>
      <c r="E151" s="5" t="s">
        <v>113</v>
      </c>
      <c r="F151" s="5">
        <v>2</v>
      </c>
      <c r="G151" s="29"/>
      <c r="H151" s="29"/>
      <c r="I151" s="35"/>
      <c r="J151" s="35"/>
      <c r="K151" s="49"/>
    </row>
    <row r="152" spans="1:11" ht="12.75">
      <c r="A152" s="7"/>
      <c r="B152" s="7" t="s">
        <v>17</v>
      </c>
      <c r="C152" s="7"/>
      <c r="D152" s="7"/>
      <c r="E152" s="7"/>
      <c r="F152" s="7"/>
      <c r="G152" s="16"/>
      <c r="H152" s="7"/>
      <c r="I152" s="47"/>
      <c r="J152" s="48"/>
      <c r="K152" s="47"/>
    </row>
    <row r="153" spans="1:11" ht="12.75">
      <c r="A153" s="7"/>
      <c r="B153" s="7" t="s">
        <v>16</v>
      </c>
      <c r="C153" s="7"/>
      <c r="D153" s="7"/>
      <c r="E153" s="7"/>
      <c r="F153" s="7"/>
      <c r="G153" s="16"/>
      <c r="H153" s="7"/>
      <c r="I153" s="7"/>
      <c r="J153" s="7"/>
      <c r="K153" s="7"/>
    </row>
    <row r="154" spans="1:2" ht="12.75">
      <c r="A154" s="7"/>
      <c r="B154" s="36" t="s">
        <v>57</v>
      </c>
    </row>
    <row r="155" spans="1:11" ht="12.75">
      <c r="A155" s="7"/>
      <c r="B155" s="50" t="s">
        <v>87</v>
      </c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1:11" ht="12.75">
      <c r="A156" s="7"/>
      <c r="B156" s="42" t="s">
        <v>98</v>
      </c>
      <c r="C156" s="7"/>
      <c r="D156" s="7"/>
      <c r="E156" s="8"/>
      <c r="F156" s="7"/>
      <c r="G156" s="40"/>
      <c r="H156" s="40"/>
      <c r="I156" s="41"/>
      <c r="J156" s="41"/>
      <c r="K156" s="41"/>
    </row>
    <row r="157" ht="12.75">
      <c r="B157" s="11" t="s">
        <v>120</v>
      </c>
    </row>
    <row r="158" spans="1:11" ht="19.5">
      <c r="A158" s="44" t="s">
        <v>0</v>
      </c>
      <c r="B158" s="44" t="s">
        <v>1</v>
      </c>
      <c r="C158" s="44" t="s">
        <v>4</v>
      </c>
      <c r="D158" s="44" t="s">
        <v>2</v>
      </c>
      <c r="E158" s="44" t="s">
        <v>3</v>
      </c>
      <c r="F158" s="44" t="s">
        <v>5</v>
      </c>
      <c r="G158" s="45" t="s">
        <v>6</v>
      </c>
      <c r="H158" s="44" t="s">
        <v>7</v>
      </c>
      <c r="I158" s="46" t="s">
        <v>9</v>
      </c>
      <c r="J158" s="44" t="s">
        <v>8</v>
      </c>
      <c r="K158" s="46" t="s">
        <v>10</v>
      </c>
    </row>
    <row r="159" spans="1:11" ht="12.75">
      <c r="A159" s="32" t="s">
        <v>118</v>
      </c>
      <c r="B159" s="5" t="s">
        <v>114</v>
      </c>
      <c r="C159" s="6" t="s">
        <v>107</v>
      </c>
      <c r="D159" s="6" t="s">
        <v>115</v>
      </c>
      <c r="E159" s="5" t="s">
        <v>116</v>
      </c>
      <c r="F159" s="5">
        <v>2</v>
      </c>
      <c r="G159" s="29"/>
      <c r="H159" s="29"/>
      <c r="I159" s="35"/>
      <c r="J159" s="35"/>
      <c r="K159" s="49"/>
    </row>
    <row r="160" spans="1:11" ht="12.75">
      <c r="A160" s="7"/>
      <c r="B160" s="7" t="s">
        <v>17</v>
      </c>
      <c r="C160" s="7"/>
      <c r="D160" s="7"/>
      <c r="E160" s="7"/>
      <c r="F160" s="7"/>
      <c r="G160" s="16"/>
      <c r="H160" s="7"/>
      <c r="I160" s="47"/>
      <c r="J160" s="48"/>
      <c r="K160" s="47"/>
    </row>
    <row r="161" spans="1:11" ht="12.75">
      <c r="A161" s="7"/>
      <c r="B161" s="7" t="s">
        <v>16</v>
      </c>
      <c r="C161" s="7"/>
      <c r="D161" s="7"/>
      <c r="E161" s="7"/>
      <c r="F161" s="7"/>
      <c r="G161" s="16"/>
      <c r="H161" s="7"/>
      <c r="I161" s="7"/>
      <c r="J161" s="7"/>
      <c r="K161" s="7"/>
    </row>
    <row r="162" spans="1:2" ht="12.75">
      <c r="A162" s="7"/>
      <c r="B162" s="36" t="s">
        <v>57</v>
      </c>
    </row>
    <row r="163" spans="1:11" ht="12.75">
      <c r="A163" s="7"/>
      <c r="B163" s="50" t="s">
        <v>87</v>
      </c>
      <c r="C163" s="50"/>
      <c r="D163" s="50"/>
      <c r="E163" s="50"/>
      <c r="F163" s="50"/>
      <c r="G163" s="50"/>
      <c r="H163" s="50"/>
      <c r="I163" s="50"/>
      <c r="J163" s="50"/>
      <c r="K163" s="50"/>
    </row>
    <row r="164" spans="1:11" ht="12.75">
      <c r="A164" s="7"/>
      <c r="B164" s="42" t="s">
        <v>98</v>
      </c>
      <c r="C164" s="7"/>
      <c r="D164" s="7"/>
      <c r="E164" s="8"/>
      <c r="F164" s="7"/>
      <c r="G164" s="40"/>
      <c r="H164" s="40"/>
      <c r="I164" s="41"/>
      <c r="J164" s="41"/>
      <c r="K164" s="41"/>
    </row>
    <row r="165" ht="12.75">
      <c r="B165" s="11" t="s">
        <v>121</v>
      </c>
    </row>
    <row r="166" spans="1:11" ht="19.5">
      <c r="A166" s="44" t="s">
        <v>0</v>
      </c>
      <c r="B166" s="44" t="s">
        <v>1</v>
      </c>
      <c r="C166" s="44" t="s">
        <v>4</v>
      </c>
      <c r="D166" s="44" t="s">
        <v>2</v>
      </c>
      <c r="E166" s="44" t="s">
        <v>3</v>
      </c>
      <c r="F166" s="44" t="s">
        <v>5</v>
      </c>
      <c r="G166" s="45" t="s">
        <v>6</v>
      </c>
      <c r="H166" s="44" t="s">
        <v>7</v>
      </c>
      <c r="I166" s="46" t="s">
        <v>9</v>
      </c>
      <c r="J166" s="44" t="s">
        <v>8</v>
      </c>
      <c r="K166" s="46" t="s">
        <v>10</v>
      </c>
    </row>
    <row r="167" spans="1:11" ht="12.75">
      <c r="A167" s="32" t="s">
        <v>118</v>
      </c>
      <c r="B167" s="5" t="s">
        <v>123</v>
      </c>
      <c r="C167" s="6" t="s">
        <v>124</v>
      </c>
      <c r="D167" s="6" t="s">
        <v>125</v>
      </c>
      <c r="E167" s="5" t="s">
        <v>130</v>
      </c>
      <c r="F167" s="5" t="s">
        <v>137</v>
      </c>
      <c r="G167" s="29"/>
      <c r="H167" s="29"/>
      <c r="I167" s="35"/>
      <c r="J167" s="35"/>
      <c r="K167" s="49"/>
    </row>
    <row r="168" spans="1:11" ht="12.75">
      <c r="A168" s="7"/>
      <c r="B168" s="7" t="s">
        <v>17</v>
      </c>
      <c r="C168" s="7"/>
      <c r="D168" s="7"/>
      <c r="E168" s="7"/>
      <c r="F168" s="7"/>
      <c r="G168" s="16"/>
      <c r="H168" s="7"/>
      <c r="I168" s="47"/>
      <c r="J168" s="48"/>
      <c r="K168" s="47"/>
    </row>
    <row r="169" spans="1:11" ht="12.75">
      <c r="A169" s="7"/>
      <c r="B169" s="7" t="s">
        <v>16</v>
      </c>
      <c r="C169" s="7"/>
      <c r="D169" s="7"/>
      <c r="E169" s="7"/>
      <c r="F169" s="7"/>
      <c r="G169" s="16"/>
      <c r="H169" s="7"/>
      <c r="I169" s="7"/>
      <c r="J169" s="7"/>
      <c r="K169" s="7"/>
    </row>
    <row r="170" spans="1:2" ht="12.75">
      <c r="A170" s="7"/>
      <c r="B170" s="36" t="s">
        <v>131</v>
      </c>
    </row>
    <row r="171" spans="1:11" ht="12.75">
      <c r="A171" s="7"/>
      <c r="B171" s="50" t="s">
        <v>87</v>
      </c>
      <c r="C171" s="50"/>
      <c r="D171" s="50"/>
      <c r="E171" s="50"/>
      <c r="F171" s="50"/>
      <c r="G171" s="50"/>
      <c r="H171" s="50"/>
      <c r="I171" s="50"/>
      <c r="J171" s="50"/>
      <c r="K171" s="50"/>
    </row>
    <row r="172" spans="1:11" ht="12.75">
      <c r="A172" s="7"/>
      <c r="B172" s="42" t="s">
        <v>98</v>
      </c>
      <c r="C172" s="7"/>
      <c r="D172" s="7"/>
      <c r="E172" s="8"/>
      <c r="F172" s="7"/>
      <c r="G172" s="40"/>
      <c r="H172" s="40"/>
      <c r="I172" s="41"/>
      <c r="J172" s="41"/>
      <c r="K172" s="41"/>
    </row>
    <row r="173" ht="12.75">
      <c r="B173" s="11" t="s">
        <v>122</v>
      </c>
    </row>
    <row r="174" spans="1:11" ht="19.5">
      <c r="A174" s="44" t="s">
        <v>0</v>
      </c>
      <c r="B174" s="44" t="s">
        <v>1</v>
      </c>
      <c r="C174" s="44" t="s">
        <v>4</v>
      </c>
      <c r="D174" s="44" t="s">
        <v>2</v>
      </c>
      <c r="E174" s="44" t="s">
        <v>3</v>
      </c>
      <c r="F174" s="44" t="s">
        <v>5</v>
      </c>
      <c r="G174" s="45" t="s">
        <v>6</v>
      </c>
      <c r="H174" s="44" t="s">
        <v>7</v>
      </c>
      <c r="I174" s="46" t="s">
        <v>9</v>
      </c>
      <c r="J174" s="44" t="s">
        <v>8</v>
      </c>
      <c r="K174" s="46" t="s">
        <v>10</v>
      </c>
    </row>
    <row r="175" spans="1:11" ht="33.75">
      <c r="A175" s="32" t="s">
        <v>11</v>
      </c>
      <c r="B175" s="5" t="s">
        <v>126</v>
      </c>
      <c r="C175" s="6" t="s">
        <v>127</v>
      </c>
      <c r="D175" s="6" t="s">
        <v>128</v>
      </c>
      <c r="E175" s="5" t="s">
        <v>129</v>
      </c>
      <c r="F175" s="5">
        <v>4</v>
      </c>
      <c r="G175" s="29"/>
      <c r="H175" s="29"/>
      <c r="I175" s="35"/>
      <c r="J175" s="35"/>
      <c r="K175" s="49"/>
    </row>
    <row r="176" spans="1:11" ht="12.75">
      <c r="A176" s="7"/>
      <c r="B176" s="7" t="s">
        <v>17</v>
      </c>
      <c r="C176" s="7"/>
      <c r="D176" s="7"/>
      <c r="E176" s="7"/>
      <c r="F176" s="7"/>
      <c r="G176" s="16"/>
      <c r="H176" s="7"/>
      <c r="I176" s="47"/>
      <c r="J176" s="48"/>
      <c r="K176" s="47"/>
    </row>
    <row r="177" spans="1:11" ht="12.75">
      <c r="A177" s="7"/>
      <c r="B177" s="7" t="s">
        <v>16</v>
      </c>
      <c r="C177" s="7"/>
      <c r="D177" s="7"/>
      <c r="E177" s="7"/>
      <c r="F177" s="7"/>
      <c r="G177" s="16"/>
      <c r="H177" s="7"/>
      <c r="I177" s="7"/>
      <c r="J177" s="7"/>
      <c r="K177" s="7"/>
    </row>
    <row r="178" spans="1:2" ht="12.75">
      <c r="A178" s="7"/>
      <c r="B178" s="36" t="s">
        <v>57</v>
      </c>
    </row>
    <row r="179" spans="1:11" ht="12.75">
      <c r="A179" s="7"/>
      <c r="B179" s="50" t="s">
        <v>87</v>
      </c>
      <c r="C179" s="50"/>
      <c r="D179" s="50"/>
      <c r="E179" s="50"/>
      <c r="F179" s="50"/>
      <c r="G179" s="50"/>
      <c r="H179" s="50"/>
      <c r="I179" s="50"/>
      <c r="J179" s="50"/>
      <c r="K179" s="50"/>
    </row>
    <row r="180" spans="1:11" ht="12.75">
      <c r="A180" s="7"/>
      <c r="B180" s="42" t="s">
        <v>98</v>
      </c>
      <c r="C180" s="7"/>
      <c r="D180" s="7"/>
      <c r="E180" s="8"/>
      <c r="F180" s="7"/>
      <c r="G180" s="40"/>
      <c r="H180" s="40"/>
      <c r="I180" s="41"/>
      <c r="J180" s="41"/>
      <c r="K180" s="41"/>
    </row>
    <row r="190" spans="1:8" ht="12.75">
      <c r="A190" s="43"/>
      <c r="B190" s="43"/>
      <c r="C190" s="43"/>
      <c r="D190" s="43"/>
      <c r="E190" s="43"/>
      <c r="F190" s="43"/>
      <c r="G190" s="16"/>
      <c r="H190" s="43"/>
    </row>
    <row r="191" spans="1:8" ht="12.75">
      <c r="A191" s="7"/>
      <c r="B191" s="7"/>
      <c r="C191" s="8"/>
      <c r="D191" s="8"/>
      <c r="E191" s="8"/>
      <c r="F191" s="7"/>
      <c r="G191" s="40"/>
      <c r="H191" s="43"/>
    </row>
    <row r="192" spans="1:8" ht="12.75">
      <c r="A192" s="7"/>
      <c r="B192" s="7"/>
      <c r="C192" s="7"/>
      <c r="D192" s="7"/>
      <c r="E192" s="7"/>
      <c r="F192" s="7"/>
      <c r="G192" s="40"/>
      <c r="H192" s="43"/>
    </row>
    <row r="193" spans="1:8" ht="12.75">
      <c r="A193" s="7"/>
      <c r="B193" s="7"/>
      <c r="C193" s="7"/>
      <c r="D193" s="7"/>
      <c r="E193" s="7"/>
      <c r="F193" s="7"/>
      <c r="G193" s="40"/>
      <c r="H193" s="43"/>
    </row>
    <row r="194" spans="1:8" ht="12.75">
      <c r="A194" s="7"/>
      <c r="B194" s="7"/>
      <c r="C194" s="7"/>
      <c r="D194" s="7"/>
      <c r="E194" s="7"/>
      <c r="F194" s="7"/>
      <c r="G194" s="40"/>
      <c r="H194" s="43"/>
    </row>
    <row r="195" spans="1:8" ht="12.75">
      <c r="A195" s="7"/>
      <c r="B195" s="7"/>
      <c r="C195" s="7"/>
      <c r="D195" s="7"/>
      <c r="E195" s="7"/>
      <c r="F195" s="7"/>
      <c r="G195" s="40"/>
      <c r="H195" s="43"/>
    </row>
    <row r="196" spans="1:8" ht="12.75">
      <c r="A196" s="43"/>
      <c r="B196" s="43"/>
      <c r="C196" s="43"/>
      <c r="D196" s="43"/>
      <c r="E196" s="43"/>
      <c r="F196" s="43"/>
      <c r="G196" s="16"/>
      <c r="H196" s="43"/>
    </row>
    <row r="197" spans="1:8" ht="12.75">
      <c r="A197" s="43"/>
      <c r="B197" s="43"/>
      <c r="C197" s="43"/>
      <c r="D197" s="43"/>
      <c r="E197" s="43"/>
      <c r="F197" s="43"/>
      <c r="G197" s="16"/>
      <c r="H197" s="43"/>
    </row>
  </sheetData>
  <sheetProtection/>
  <mergeCells count="22">
    <mergeCell ref="B11:K11"/>
    <mergeCell ref="B27:K27"/>
    <mergeCell ref="B19:K19"/>
    <mergeCell ref="B57:K57"/>
    <mergeCell ref="B50:K50"/>
    <mergeCell ref="B43:K43"/>
    <mergeCell ref="B34:K34"/>
    <mergeCell ref="H51:J51"/>
    <mergeCell ref="B64:K64"/>
    <mergeCell ref="B131:K131"/>
    <mergeCell ref="B139:K139"/>
    <mergeCell ref="B90:K90"/>
    <mergeCell ref="B98:K98"/>
    <mergeCell ref="B105:K105"/>
    <mergeCell ref="B114:K114"/>
    <mergeCell ref="B123:K123"/>
    <mergeCell ref="B147:K147"/>
    <mergeCell ref="B155:K155"/>
    <mergeCell ref="B171:K171"/>
    <mergeCell ref="B179:K179"/>
    <mergeCell ref="B163:K163"/>
    <mergeCell ref="B82:K82"/>
  </mergeCells>
  <printOptions/>
  <pageMargins left="0.28" right="0.21" top="0.22" bottom="0.2" header="0.22" footer="0.16"/>
  <pageSetup horizontalDpi="600" verticalDpi="600" orientation="landscape" paperSize="9" r:id="rId1"/>
  <headerFooter alignWithMargins="0">
    <oddHeader>&amp;RZałącznik nr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Dom</cp:lastModifiedBy>
  <cp:lastPrinted>2020-01-03T12:19:42Z</cp:lastPrinted>
  <dcterms:created xsi:type="dcterms:W3CDTF">2006-01-19T11:35:15Z</dcterms:created>
  <dcterms:modified xsi:type="dcterms:W3CDTF">2020-02-03T11:49:33Z</dcterms:modified>
  <cp:category/>
  <cp:version/>
  <cp:contentType/>
  <cp:contentStatus/>
</cp:coreProperties>
</file>